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/Publications/COVID Mouse work/#1 Mouse Model/SARS B6 Model Paper/"/>
    </mc:Choice>
  </mc:AlternateContent>
  <xr:revisionPtr revIDLastSave="0" documentId="13_ncr:1_{2DF27E59-8C97-D44C-BF95-AE31BB2B51FE}" xr6:coauthVersionLast="45" xr6:coauthVersionMax="45" xr10:uidLastSave="{00000000-0000-0000-0000-000000000000}"/>
  <bookViews>
    <workbookView xWindow="0" yWindow="460" windowWidth="28800" windowHeight="17540" activeTab="4" xr2:uid="{4CE40EDF-6A49-9F48-B2B6-F0D38B2A9412}"/>
  </bookViews>
  <sheets>
    <sheet name="Weight loss studies" sheetId="1" r:id="rId1"/>
    <sheet name="Weights for tissue studies" sheetId="2" r:id="rId2"/>
    <sheet name="CT for 10 wk MA10" sheetId="3" r:id="rId3"/>
    <sheet name="CT for 10 wk R2G" sheetId="5" r:id="rId4"/>
    <sheet name="CT for 20 wk R2G" sheetId="4" r:id="rId5"/>
    <sheet name="CT for 2 yr R2G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796" i="6" l="1"/>
  <c r="AL793" i="6"/>
  <c r="AL790" i="6"/>
  <c r="AL787" i="6"/>
  <c r="AL784" i="6"/>
  <c r="AL781" i="6"/>
  <c r="AL778" i="6"/>
  <c r="AO714" i="6"/>
  <c r="AO711" i="6"/>
  <c r="AO708" i="6"/>
  <c r="AO705" i="6"/>
  <c r="AO702" i="6"/>
  <c r="AO699" i="6"/>
  <c r="AO696" i="6"/>
  <c r="AO693" i="6"/>
  <c r="AO690" i="6"/>
  <c r="AO687" i="6"/>
  <c r="AO684" i="6"/>
  <c r="AO681" i="6"/>
  <c r="AO678" i="6"/>
  <c r="AO675" i="6"/>
  <c r="AO672" i="6"/>
  <c r="AO669" i="6"/>
  <c r="AO666" i="6"/>
  <c r="AO663" i="6"/>
  <c r="AO660" i="6"/>
  <c r="AO657" i="6"/>
  <c r="AO654" i="6"/>
  <c r="AO651" i="6"/>
  <c r="AO648" i="6"/>
  <c r="AO645" i="6"/>
  <c r="AO642" i="6"/>
  <c r="AO639" i="6"/>
  <c r="AO636" i="6"/>
  <c r="AO633" i="6"/>
  <c r="AO630" i="6"/>
  <c r="AO627" i="6"/>
  <c r="AO624" i="6"/>
  <c r="AO621" i="6"/>
  <c r="AO618" i="6"/>
  <c r="AO615" i="6"/>
  <c r="AO612" i="6"/>
  <c r="AO609" i="6"/>
  <c r="AO606" i="6"/>
  <c r="AO603" i="6"/>
  <c r="AO600" i="6"/>
  <c r="AO597" i="6"/>
  <c r="AO594" i="6"/>
  <c r="AO591" i="6"/>
  <c r="AO588" i="6"/>
  <c r="AO585" i="6"/>
  <c r="AO582" i="6"/>
  <c r="AO579" i="6"/>
  <c r="AO576" i="6"/>
  <c r="AO573" i="6"/>
  <c r="AO570" i="6"/>
  <c r="AO567" i="6"/>
  <c r="AO564" i="6"/>
  <c r="AO561" i="6"/>
  <c r="AO558" i="6"/>
  <c r="AO555" i="6"/>
  <c r="AO552" i="6"/>
  <c r="AO549" i="6"/>
  <c r="AO546" i="6"/>
  <c r="AO543" i="6"/>
  <c r="AO540" i="6"/>
  <c r="AO537" i="6"/>
  <c r="AO534" i="6"/>
  <c r="AO531" i="6"/>
  <c r="AO528" i="6"/>
  <c r="AO525" i="6"/>
  <c r="AO522" i="6"/>
  <c r="AO519" i="6"/>
  <c r="AO516" i="6"/>
  <c r="AO513" i="6"/>
  <c r="AO510" i="6"/>
  <c r="AO507" i="6"/>
  <c r="AO504" i="6"/>
  <c r="AO501" i="6"/>
  <c r="AO498" i="6"/>
  <c r="AO495" i="6"/>
  <c r="AO492" i="6"/>
  <c r="AO489" i="6"/>
  <c r="AO486" i="6"/>
  <c r="AO483" i="6"/>
  <c r="AO480" i="6"/>
  <c r="AO477" i="6"/>
  <c r="AO474" i="6"/>
  <c r="AO471" i="6"/>
  <c r="AO468" i="6"/>
  <c r="AO389" i="6"/>
  <c r="AO386" i="6"/>
  <c r="AO383" i="6"/>
  <c r="AO380" i="6"/>
  <c r="AO377" i="6"/>
  <c r="AO374" i="6"/>
  <c r="AO371" i="6"/>
  <c r="AL289" i="6"/>
  <c r="AL286" i="6"/>
  <c r="AL283" i="6"/>
  <c r="AL280" i="6"/>
  <c r="AL277" i="6"/>
  <c r="AL274" i="6"/>
  <c r="AL271" i="6"/>
  <c r="AL268" i="6"/>
  <c r="AL265" i="6"/>
  <c r="AL262" i="6"/>
  <c r="AL259" i="6"/>
  <c r="AL256" i="6"/>
  <c r="AL253" i="6"/>
  <c r="AL250" i="6"/>
  <c r="AL247" i="6"/>
  <c r="AL244" i="6"/>
  <c r="AL241" i="6"/>
  <c r="AL238" i="6"/>
  <c r="AL235" i="6"/>
  <c r="AL232" i="6"/>
  <c r="AL229" i="6"/>
  <c r="AL226" i="6"/>
  <c r="AL223" i="6"/>
  <c r="AL220" i="6"/>
  <c r="AL217" i="6"/>
  <c r="AL214" i="6"/>
  <c r="AL211" i="6"/>
  <c r="AL208" i="6"/>
  <c r="AL205" i="6"/>
  <c r="AL202" i="6"/>
  <c r="AL199" i="6"/>
  <c r="AL196" i="6"/>
  <c r="AL193" i="6"/>
  <c r="AL190" i="6"/>
  <c r="AL187" i="6"/>
  <c r="AL184" i="6"/>
  <c r="AL181" i="6"/>
  <c r="AL178" i="6"/>
  <c r="AL175" i="6"/>
  <c r="AL172" i="6"/>
  <c r="AL169" i="6"/>
  <c r="AL166" i="6"/>
  <c r="AL163" i="6"/>
  <c r="AL160" i="6"/>
  <c r="AL157" i="6"/>
  <c r="AL154" i="6"/>
  <c r="AL151" i="6"/>
  <c r="AL148" i="6"/>
  <c r="AL145" i="6"/>
  <c r="AL142" i="6"/>
  <c r="AL139" i="6"/>
  <c r="AL136" i="6"/>
  <c r="AL133" i="6"/>
  <c r="AL130" i="6"/>
  <c r="AL127" i="6"/>
  <c r="AL124" i="6"/>
  <c r="AL121" i="6"/>
  <c r="AL118" i="6"/>
  <c r="AL115" i="6"/>
  <c r="AL112" i="6"/>
  <c r="AL109" i="6"/>
  <c r="AL106" i="6"/>
  <c r="AL103" i="6"/>
  <c r="AL100" i="6"/>
  <c r="AL97" i="6"/>
  <c r="AL94" i="6"/>
  <c r="AL91" i="6"/>
  <c r="AL88" i="6"/>
  <c r="AL85" i="6"/>
  <c r="AL82" i="6"/>
  <c r="AL79" i="6"/>
  <c r="AL76" i="6"/>
  <c r="AL73" i="6"/>
  <c r="AL70" i="6"/>
  <c r="AL67" i="6"/>
  <c r="AL64" i="6"/>
  <c r="AL61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D269" authorId="0" shapeId="0" xr:uid="{9CCD7B73-206A-1944-993D-CE7533AD008F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Euthanized early due to prolapsed rectum</t>
        </r>
      </text>
    </comment>
    <comment ref="D282" authorId="0" shapeId="0" xr:uid="{28A135B4-2D0A-7A41-AF3E-CBE113FFEAA1}">
      <text>
        <r>
          <rPr>
            <b/>
            <sz val="10"/>
            <color rgb="FF000000"/>
            <rFont val="Tahoma"/>
            <family val="2"/>
          </rPr>
          <t>Microsoft Office User: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Died due to Ket/Xyl.</t>
        </r>
      </text>
    </comment>
  </commentList>
</comments>
</file>

<file path=xl/sharedStrings.xml><?xml version="1.0" encoding="utf-8"?>
<sst xmlns="http://schemas.openxmlformats.org/spreadsheetml/2006/main" count="47807" uniqueCount="838">
  <si>
    <t>Male</t>
  </si>
  <si>
    <t>Mock</t>
  </si>
  <si>
    <t>FDIC</t>
  </si>
  <si>
    <t>Female</t>
  </si>
  <si>
    <t>10^3 R2G</t>
  </si>
  <si>
    <t>10^4 R2G</t>
  </si>
  <si>
    <t>10^5 R2G</t>
  </si>
  <si>
    <t>Untreated</t>
  </si>
  <si>
    <t>10^2</t>
  </si>
  <si>
    <t>2 yr C57Bl/6</t>
  </si>
  <si>
    <t>10^2 R2G</t>
  </si>
  <si>
    <t>20 wk C57BL6</t>
  </si>
  <si>
    <t>10 wk C57BL/6</t>
  </si>
  <si>
    <t>10^4 MA10</t>
  </si>
  <si>
    <t>10^3 MA10</t>
  </si>
  <si>
    <t>10^5 MA10</t>
  </si>
  <si>
    <t>d0</t>
  </si>
  <si>
    <t>d1</t>
  </si>
  <si>
    <t>d2</t>
  </si>
  <si>
    <t>d3</t>
  </si>
  <si>
    <t>d4</t>
  </si>
  <si>
    <t>d5</t>
  </si>
  <si>
    <t>d6</t>
  </si>
  <si>
    <t>d7</t>
  </si>
  <si>
    <t>1M</t>
  </si>
  <si>
    <t>2M</t>
  </si>
  <si>
    <t>3M</t>
  </si>
  <si>
    <t>10^4 (D2)</t>
  </si>
  <si>
    <t>10^4 (D4)</t>
  </si>
  <si>
    <t>10^4 (D7)</t>
  </si>
  <si>
    <t>x</t>
  </si>
  <si>
    <t>2 yr C57BL6</t>
  </si>
  <si>
    <t>D0</t>
  </si>
  <si>
    <t>D1</t>
  </si>
  <si>
    <t>D2</t>
  </si>
  <si>
    <t>D3</t>
  </si>
  <si>
    <t>D4</t>
  </si>
  <si>
    <t>D5</t>
  </si>
  <si>
    <t>D6</t>
  </si>
  <si>
    <t>D7</t>
  </si>
  <si>
    <t>MAD.KV #7</t>
  </si>
  <si>
    <t>MAD.KV #20</t>
  </si>
  <si>
    <t>MAD.KV #36</t>
  </si>
  <si>
    <t>MAD.KV #21</t>
  </si>
  <si>
    <t>MAD.KV #40</t>
  </si>
  <si>
    <t>MAD.KV #23</t>
  </si>
  <si>
    <t>Block Type</t>
  </si>
  <si>
    <t>384-Well Block</t>
  </si>
  <si>
    <t xml:space="preserve">Calibration Background is expired </t>
  </si>
  <si>
    <t>No</t>
  </si>
  <si>
    <t xml:space="preserve">Calibration Background performed on </t>
  </si>
  <si>
    <t>2020-09-28 14:48:00 PM PDT</t>
  </si>
  <si>
    <t xml:space="preserve">Calibration CY5 is expired </t>
  </si>
  <si>
    <t xml:space="preserve">Calibration CY5 performed on </t>
  </si>
  <si>
    <t>2020-09-28 15:45:47 PM PDT</t>
  </si>
  <si>
    <t xml:space="preserve">Calibration FAM is expired </t>
  </si>
  <si>
    <t xml:space="preserve">Calibration FAM performed on </t>
  </si>
  <si>
    <t>2020-09-28 15:22:13 PM PDT</t>
  </si>
  <si>
    <t xml:space="preserve">Calibration NED is expired </t>
  </si>
  <si>
    <t xml:space="preserve">Calibration NED performed on </t>
  </si>
  <si>
    <t>2020-09-28 15:53:20 PM PDT</t>
  </si>
  <si>
    <t xml:space="preserve">Calibration ROI is expired </t>
  </si>
  <si>
    <t xml:space="preserve">Calibration ROI performed on </t>
  </si>
  <si>
    <t>2020-09-28 14:40:28 PM PDT</t>
  </si>
  <si>
    <t xml:space="preserve">Calibration ROX is expired </t>
  </si>
  <si>
    <t xml:space="preserve">Calibration ROX performed on </t>
  </si>
  <si>
    <t>2020-09-28 15:38:10 PM PDT</t>
  </si>
  <si>
    <t xml:space="preserve">Calibration SYBR is expired </t>
  </si>
  <si>
    <t xml:space="preserve">Calibration SYBR performed on </t>
  </si>
  <si>
    <t>2020-09-28 15:14:16 PM PDT</t>
  </si>
  <si>
    <t xml:space="preserve">Calibration TAMRA is expired </t>
  </si>
  <si>
    <t xml:space="preserve">Calibration TAMRA performed on </t>
  </si>
  <si>
    <t>2020-09-28 15:06:30 PM PDT</t>
  </si>
  <si>
    <t xml:space="preserve">Calibration Uniformity is expired </t>
  </si>
  <si>
    <t xml:space="preserve">Calibration Uniformity performed on </t>
  </si>
  <si>
    <t>2020-09-28 14:55:32 PM PDT</t>
  </si>
  <si>
    <t xml:space="preserve">Calibration VIC is expired </t>
  </si>
  <si>
    <t xml:space="preserve">Calibration VIC performed on </t>
  </si>
  <si>
    <t>2020-09-28 15:30:21 PM PDT</t>
  </si>
  <si>
    <t>Chemistry</t>
  </si>
  <si>
    <t>TAQMAN</t>
  </si>
  <si>
    <t>Experiment Barcode</t>
  </si>
  <si>
    <t/>
  </si>
  <si>
    <t>Experiment Comments</t>
  </si>
  <si>
    <t>Experiment File Name</t>
  </si>
  <si>
    <t>D:\Applied Biosystems\ViiA7 Software v1.2\experiments\Megan K\MAD\MK393 MAD KV7 Ms\MK393 N2.eds</t>
  </si>
  <si>
    <t>Experiment Name</t>
  </si>
  <si>
    <t>MK393 N2</t>
  </si>
  <si>
    <t>Experiment Run End Time</t>
  </si>
  <si>
    <t>2021-02-05 18:29:10 PM PST</t>
  </si>
  <si>
    <t>Experiment Type</t>
  </si>
  <si>
    <t>Standard Curve</t>
  </si>
  <si>
    <t>Experiment User Name</t>
  </si>
  <si>
    <t>Instrument Name</t>
  </si>
  <si>
    <t>278882297</t>
  </si>
  <si>
    <t>Instrument Serial Number</t>
  </si>
  <si>
    <t>Instrument Type</t>
  </si>
  <si>
    <t>ViiA 7</t>
  </si>
  <si>
    <t>Passive Reference</t>
  </si>
  <si>
    <t>ROX</t>
  </si>
  <si>
    <t>Quantification Cycle Method</t>
  </si>
  <si>
    <t>Ct</t>
  </si>
  <si>
    <t>Signal Smoothing On</t>
  </si>
  <si>
    <t>true</t>
  </si>
  <si>
    <t>Stage/ Cycle where Analysis is performed</t>
  </si>
  <si>
    <t>Stage 2, Step 2</t>
  </si>
  <si>
    <t>Copies/uL RNA = Quanity mean/CDNA uL/well*uL CDNA/uL RNA</t>
  </si>
  <si>
    <t>Well</t>
  </si>
  <si>
    <t>Well Position</t>
  </si>
  <si>
    <t>Omit</t>
  </si>
  <si>
    <t>Sample Name</t>
  </si>
  <si>
    <t>Target Name</t>
  </si>
  <si>
    <t>Task</t>
  </si>
  <si>
    <t>Reporter</t>
  </si>
  <si>
    <t>Quencher</t>
  </si>
  <si>
    <t>CT</t>
  </si>
  <si>
    <t>Ct Mean</t>
  </si>
  <si>
    <t>Ct SD</t>
  </si>
  <si>
    <t>Quantity</t>
  </si>
  <si>
    <t>Quantity Mean</t>
  </si>
  <si>
    <t>Quantity SD</t>
  </si>
  <si>
    <t>Automatic Ct Threshold</t>
  </si>
  <si>
    <t>Ct Threshold</t>
  </si>
  <si>
    <t>Automatic Baseline</t>
  </si>
  <si>
    <t>Baseline Start</t>
  </si>
  <si>
    <t>Baseline End</t>
  </si>
  <si>
    <t>Comments</t>
  </si>
  <si>
    <t>Y-Intercept</t>
  </si>
  <si>
    <t>R(superscript 2)</t>
  </si>
  <si>
    <t>Slope</t>
  </si>
  <si>
    <t>Efficiency</t>
  </si>
  <si>
    <t>Custom1</t>
  </si>
  <si>
    <t>Custom2</t>
  </si>
  <si>
    <t>Custom3</t>
  </si>
  <si>
    <t>Custom4</t>
  </si>
  <si>
    <t>Custom5</t>
  </si>
  <si>
    <t>Custom6</t>
  </si>
  <si>
    <t>Tissue</t>
  </si>
  <si>
    <t>Label</t>
  </si>
  <si>
    <t>Sample Number</t>
  </si>
  <si>
    <t>RNA Concentration ng/µL</t>
  </si>
  <si>
    <t>uL RNA for 700ng</t>
  </si>
  <si>
    <t>A1</t>
  </si>
  <si>
    <t>N2</t>
  </si>
  <si>
    <t>STANDARD</t>
  </si>
  <si>
    <t>FAM</t>
  </si>
  <si>
    <t>NFQ-MGB</t>
  </si>
  <si>
    <t>A2</t>
  </si>
  <si>
    <t>A3</t>
  </si>
  <si>
    <t>A4</t>
  </si>
  <si>
    <t>B1</t>
  </si>
  <si>
    <t>B2</t>
  </si>
  <si>
    <t>B3</t>
  </si>
  <si>
    <t>B4</t>
  </si>
  <si>
    <t>C1</t>
  </si>
  <si>
    <t>C2</t>
  </si>
  <si>
    <t>C3</t>
  </si>
  <si>
    <t>C4</t>
  </si>
  <si>
    <t>E1</t>
  </si>
  <si>
    <t>E2</t>
  </si>
  <si>
    <t>E3</t>
  </si>
  <si>
    <t>E4</t>
  </si>
  <si>
    <t>F1</t>
  </si>
  <si>
    <t>F2</t>
  </si>
  <si>
    <t>F3</t>
  </si>
  <si>
    <t>F4</t>
  </si>
  <si>
    <t>G1</t>
  </si>
  <si>
    <t>G2</t>
  </si>
  <si>
    <t>G3</t>
  </si>
  <si>
    <t>G4</t>
  </si>
  <si>
    <t>H1</t>
  </si>
  <si>
    <t>H2</t>
  </si>
  <si>
    <t>H3</t>
  </si>
  <si>
    <t>H4</t>
  </si>
  <si>
    <t>O4</t>
  </si>
  <si>
    <t>NTC</t>
  </si>
  <si>
    <t>Undetermined</t>
  </si>
  <si>
    <t>P4</t>
  </si>
  <si>
    <t>A5</t>
  </si>
  <si>
    <t>Sample 1</t>
  </si>
  <si>
    <t>UNKNOWN</t>
  </si>
  <si>
    <t>Liver</t>
  </si>
  <si>
    <t>B5</t>
  </si>
  <si>
    <t>C5</t>
  </si>
  <si>
    <t>A6</t>
  </si>
  <si>
    <t>Sample 2</t>
  </si>
  <si>
    <t>B6</t>
  </si>
  <si>
    <t>C6</t>
  </si>
  <si>
    <t>A7</t>
  </si>
  <si>
    <t>Sample 3</t>
  </si>
  <si>
    <t>B7</t>
  </si>
  <si>
    <t>C7</t>
  </si>
  <si>
    <t>A8</t>
  </si>
  <si>
    <t>Sample 4</t>
  </si>
  <si>
    <t>B8</t>
  </si>
  <si>
    <t>C8</t>
  </si>
  <si>
    <t>A9</t>
  </si>
  <si>
    <t>Sample 5</t>
  </si>
  <si>
    <t>B9</t>
  </si>
  <si>
    <t>C9</t>
  </si>
  <si>
    <t>A10</t>
  </si>
  <si>
    <t>Sample 6</t>
  </si>
  <si>
    <t>B10</t>
  </si>
  <si>
    <t>C10</t>
  </si>
  <si>
    <t>A11</t>
  </si>
  <si>
    <t>Sample 7</t>
  </si>
  <si>
    <t>B11</t>
  </si>
  <si>
    <t>C11</t>
  </si>
  <si>
    <t>A12</t>
  </si>
  <si>
    <t>Sample 8</t>
  </si>
  <si>
    <t>B12</t>
  </si>
  <si>
    <t>C12</t>
  </si>
  <si>
    <t>A13</t>
  </si>
  <si>
    <t>Sample 9</t>
  </si>
  <si>
    <t>B13</t>
  </si>
  <si>
    <t>C13</t>
  </si>
  <si>
    <t>A14</t>
  </si>
  <si>
    <t>Sample 10</t>
  </si>
  <si>
    <t>B14</t>
  </si>
  <si>
    <t>C14</t>
  </si>
  <si>
    <t>A15</t>
  </si>
  <si>
    <t>Sample 11</t>
  </si>
  <si>
    <t>Kidney</t>
  </si>
  <si>
    <t>B15</t>
  </si>
  <si>
    <t>C15</t>
  </si>
  <si>
    <t>A16</t>
  </si>
  <si>
    <t>Sample 12</t>
  </si>
  <si>
    <t>B16</t>
  </si>
  <si>
    <t>C16</t>
  </si>
  <si>
    <t>A17</t>
  </si>
  <si>
    <t>Sample 13</t>
  </si>
  <si>
    <t>B17</t>
  </si>
  <si>
    <t>C17</t>
  </si>
  <si>
    <t>A18</t>
  </si>
  <si>
    <t>Sample 14</t>
  </si>
  <si>
    <t>B18</t>
  </si>
  <si>
    <t>C18</t>
  </si>
  <si>
    <t>A19</t>
  </si>
  <si>
    <t>Sample 15</t>
  </si>
  <si>
    <t>B19</t>
  </si>
  <si>
    <t>C19</t>
  </si>
  <si>
    <t>A20</t>
  </si>
  <si>
    <t>Sample 16</t>
  </si>
  <si>
    <t>B20</t>
  </si>
  <si>
    <t>C20</t>
  </si>
  <si>
    <t>A21</t>
  </si>
  <si>
    <t>Sample 17</t>
  </si>
  <si>
    <t>B21</t>
  </si>
  <si>
    <t>C21</t>
  </si>
  <si>
    <t>A22</t>
  </si>
  <si>
    <t>Sample 18</t>
  </si>
  <si>
    <t>B22</t>
  </si>
  <si>
    <t>C22</t>
  </si>
  <si>
    <t>A23</t>
  </si>
  <si>
    <t>Sample 19</t>
  </si>
  <si>
    <t>B23</t>
  </si>
  <si>
    <t>C23</t>
  </si>
  <si>
    <t>A24</t>
  </si>
  <si>
    <t>Sample 20</t>
  </si>
  <si>
    <t>B24</t>
  </si>
  <si>
    <t>C24</t>
  </si>
  <si>
    <t>Sample 21</t>
  </si>
  <si>
    <t>Spleen</t>
  </si>
  <si>
    <t>E5</t>
  </si>
  <si>
    <t>F5</t>
  </si>
  <si>
    <t>Sample 22</t>
  </si>
  <si>
    <t>E6</t>
  </si>
  <si>
    <t>F6</t>
  </si>
  <si>
    <t>Sample 23</t>
  </si>
  <si>
    <t>E7</t>
  </si>
  <si>
    <t>F7</t>
  </si>
  <si>
    <t>D8</t>
  </si>
  <si>
    <t>Sample 24</t>
  </si>
  <si>
    <t>E8</t>
  </si>
  <si>
    <t>F8</t>
  </si>
  <si>
    <t>D9</t>
  </si>
  <si>
    <t>Sample 25</t>
  </si>
  <si>
    <t>E9</t>
  </si>
  <si>
    <t>F9</t>
  </si>
  <si>
    <t>D10</t>
  </si>
  <si>
    <t>Sample 26</t>
  </si>
  <si>
    <t>E10</t>
  </si>
  <si>
    <t>F10</t>
  </si>
  <si>
    <t>D11</t>
  </si>
  <si>
    <t>Sample 27</t>
  </si>
  <si>
    <t>E11</t>
  </si>
  <si>
    <t>F11</t>
  </si>
  <si>
    <t>D12</t>
  </si>
  <si>
    <t>Sample 28</t>
  </si>
  <si>
    <t>E12</t>
  </si>
  <si>
    <t>F12</t>
  </si>
  <si>
    <t>D13</t>
  </si>
  <si>
    <t>Sample 29</t>
  </si>
  <si>
    <t>E13</t>
  </si>
  <si>
    <t>F13</t>
  </si>
  <si>
    <t>D14</t>
  </si>
  <si>
    <t>Sample 30</t>
  </si>
  <si>
    <t>E14</t>
  </si>
  <si>
    <t>F14</t>
  </si>
  <si>
    <t>D15</t>
  </si>
  <si>
    <t>Sample 31</t>
  </si>
  <si>
    <t>Heart</t>
  </si>
  <si>
    <t>E15</t>
  </si>
  <si>
    <t>F15</t>
  </si>
  <si>
    <t>D16</t>
  </si>
  <si>
    <t>Sample 32</t>
  </si>
  <si>
    <t>E16</t>
  </si>
  <si>
    <t>F16</t>
  </si>
  <si>
    <t>D17</t>
  </si>
  <si>
    <t>Sample 33</t>
  </si>
  <si>
    <t>E17</t>
  </si>
  <si>
    <t>F17</t>
  </si>
  <si>
    <t>D18</t>
  </si>
  <si>
    <t>Sample 34</t>
  </si>
  <si>
    <t>E18</t>
  </si>
  <si>
    <t>F18</t>
  </si>
  <si>
    <t>D19</t>
  </si>
  <si>
    <t>Sample 35</t>
  </si>
  <si>
    <t>E19</t>
  </si>
  <si>
    <t>F19</t>
  </si>
  <si>
    <t>D20</t>
  </si>
  <si>
    <t>Sample 36</t>
  </si>
  <si>
    <t>E20</t>
  </si>
  <si>
    <t>F20</t>
  </si>
  <si>
    <t>D21</t>
  </si>
  <si>
    <t>Sample 37</t>
  </si>
  <si>
    <t>E21</t>
  </si>
  <si>
    <t>F21</t>
  </si>
  <si>
    <t>D22</t>
  </si>
  <si>
    <t>Sample 38</t>
  </si>
  <si>
    <t>E22</t>
  </si>
  <si>
    <t>F22</t>
  </si>
  <si>
    <t>D23</t>
  </si>
  <si>
    <t>Sample 39</t>
  </si>
  <si>
    <t>E23</t>
  </si>
  <si>
    <t>F23</t>
  </si>
  <si>
    <t>D24</t>
  </si>
  <si>
    <t>Sample 40</t>
  </si>
  <si>
    <t>E24</t>
  </si>
  <si>
    <t>F24</t>
  </si>
  <si>
    <t>G5</t>
  </si>
  <si>
    <t>Sample 41</t>
  </si>
  <si>
    <t>Lung</t>
  </si>
  <si>
    <t>H5</t>
  </si>
  <si>
    <t>I5</t>
  </si>
  <si>
    <t>G6</t>
  </si>
  <si>
    <t>Sample 42</t>
  </si>
  <si>
    <t>H6</t>
  </si>
  <si>
    <t>I6</t>
  </si>
  <si>
    <t>G7</t>
  </si>
  <si>
    <t>Sample 43</t>
  </si>
  <si>
    <t>H7</t>
  </si>
  <si>
    <t>I7</t>
  </si>
  <si>
    <t>G8</t>
  </si>
  <si>
    <t>Sample 44</t>
  </si>
  <si>
    <t>H8</t>
  </si>
  <si>
    <t>I8</t>
  </si>
  <si>
    <t>G9</t>
  </si>
  <si>
    <t>Sample 45</t>
  </si>
  <si>
    <t>H9</t>
  </si>
  <si>
    <t>I9</t>
  </si>
  <si>
    <t>G10</t>
  </si>
  <si>
    <t>Sample 46</t>
  </si>
  <si>
    <t>H10</t>
  </si>
  <si>
    <t>I10</t>
  </si>
  <si>
    <t>G11</t>
  </si>
  <si>
    <t>Sample 47</t>
  </si>
  <si>
    <t>H11</t>
  </si>
  <si>
    <t>I11</t>
  </si>
  <si>
    <t>G12</t>
  </si>
  <si>
    <t>Sample 48</t>
  </si>
  <si>
    <t>H12</t>
  </si>
  <si>
    <t>I12</t>
  </si>
  <si>
    <t>G13</t>
  </si>
  <si>
    <t>Sample 49</t>
  </si>
  <si>
    <t>H13</t>
  </si>
  <si>
    <t>I13</t>
  </si>
  <si>
    <t>G14</t>
  </si>
  <si>
    <t>Sample 50</t>
  </si>
  <si>
    <t>H14</t>
  </si>
  <si>
    <t>I14</t>
  </si>
  <si>
    <t>G15</t>
  </si>
  <si>
    <t>Sample 51</t>
  </si>
  <si>
    <t>Duod</t>
  </si>
  <si>
    <t>H15</t>
  </si>
  <si>
    <t>I15</t>
  </si>
  <si>
    <t>G16</t>
  </si>
  <si>
    <t>Sample 52</t>
  </si>
  <si>
    <t>H16</t>
  </si>
  <si>
    <t>I16</t>
  </si>
  <si>
    <t>G17</t>
  </si>
  <si>
    <t>Sample 53</t>
  </si>
  <si>
    <t>H17</t>
  </si>
  <si>
    <t>I17</t>
  </si>
  <si>
    <t>G18</t>
  </si>
  <si>
    <t>Sample 54</t>
  </si>
  <si>
    <t>H18</t>
  </si>
  <si>
    <t>I18</t>
  </si>
  <si>
    <t>G19</t>
  </si>
  <si>
    <t>Sample 55</t>
  </si>
  <si>
    <t>H19</t>
  </si>
  <si>
    <t>I19</t>
  </si>
  <si>
    <t>G20</t>
  </si>
  <si>
    <t>Sample 56</t>
  </si>
  <si>
    <t>H20</t>
  </si>
  <si>
    <t>I20</t>
  </si>
  <si>
    <t>G21</t>
  </si>
  <si>
    <t>Sample 57</t>
  </si>
  <si>
    <t>H21</t>
  </si>
  <si>
    <t>I21</t>
  </si>
  <si>
    <t>G22</t>
  </si>
  <si>
    <t>Sample 58</t>
  </si>
  <si>
    <t>H22</t>
  </si>
  <si>
    <t>I22</t>
  </si>
  <si>
    <t>G23</t>
  </si>
  <si>
    <t>Sample 59</t>
  </si>
  <si>
    <t>H23</t>
  </si>
  <si>
    <t>I23</t>
  </si>
  <si>
    <t>G24</t>
  </si>
  <si>
    <t>Sample 60</t>
  </si>
  <si>
    <t>H24</t>
  </si>
  <si>
    <t>I24</t>
  </si>
  <si>
    <t>J5</t>
  </si>
  <si>
    <t>Sample 61</t>
  </si>
  <si>
    <t>Stomach</t>
  </si>
  <si>
    <t>K5</t>
  </si>
  <si>
    <t>L5</t>
  </si>
  <si>
    <t>J6</t>
  </si>
  <si>
    <t>Sample 62</t>
  </si>
  <si>
    <t>K6</t>
  </si>
  <si>
    <t>L6</t>
  </si>
  <si>
    <t>J7</t>
  </si>
  <si>
    <t>Sample 63</t>
  </si>
  <si>
    <t>K7</t>
  </si>
  <si>
    <t>L7</t>
  </si>
  <si>
    <t>J8</t>
  </si>
  <si>
    <t>Sample 64</t>
  </si>
  <si>
    <t>K8</t>
  </si>
  <si>
    <t>L8</t>
  </si>
  <si>
    <t>J9</t>
  </si>
  <si>
    <t>Sample 65</t>
  </si>
  <si>
    <t>K9</t>
  </si>
  <si>
    <t>L9</t>
  </si>
  <si>
    <t>J10</t>
  </si>
  <si>
    <t>Sample 66</t>
  </si>
  <si>
    <t>K10</t>
  </si>
  <si>
    <t>L10</t>
  </si>
  <si>
    <t>J11</t>
  </si>
  <si>
    <t>Sample 67</t>
  </si>
  <si>
    <t>K11</t>
  </si>
  <si>
    <t>L11</t>
  </si>
  <si>
    <t>J12</t>
  </si>
  <si>
    <t>Sample 68</t>
  </si>
  <si>
    <t>K12</t>
  </si>
  <si>
    <t>L12</t>
  </si>
  <si>
    <t>J13</t>
  </si>
  <si>
    <t>Sample 69</t>
  </si>
  <si>
    <t>K13</t>
  </si>
  <si>
    <t>L13</t>
  </si>
  <si>
    <t>J14</t>
  </si>
  <si>
    <t>Sample 70</t>
  </si>
  <si>
    <t>K14</t>
  </si>
  <si>
    <t>L14</t>
  </si>
  <si>
    <t>J15</t>
  </si>
  <si>
    <t>Sample 71</t>
  </si>
  <si>
    <t>Jeju</t>
  </si>
  <si>
    <t>K15</t>
  </si>
  <si>
    <t>L15</t>
  </si>
  <si>
    <t>J16</t>
  </si>
  <si>
    <t>Sample 72</t>
  </si>
  <si>
    <t>K16</t>
  </si>
  <si>
    <t>L16</t>
  </si>
  <si>
    <t>J17</t>
  </si>
  <si>
    <t>Sample 73</t>
  </si>
  <si>
    <t>K17</t>
  </si>
  <si>
    <t>L17</t>
  </si>
  <si>
    <t>J18</t>
  </si>
  <si>
    <t>Sample 74</t>
  </si>
  <si>
    <t>K18</t>
  </si>
  <si>
    <t>L18</t>
  </si>
  <si>
    <t>J19</t>
  </si>
  <si>
    <t>Sample 75</t>
  </si>
  <si>
    <t>K19</t>
  </si>
  <si>
    <t>L19</t>
  </si>
  <si>
    <t>J20</t>
  </si>
  <si>
    <t>Sample 76</t>
  </si>
  <si>
    <t>K20</t>
  </si>
  <si>
    <t>L20</t>
  </si>
  <si>
    <t>J21</t>
  </si>
  <si>
    <t>Sample 77</t>
  </si>
  <si>
    <t>K21</t>
  </si>
  <si>
    <t>L21</t>
  </si>
  <si>
    <t>J22</t>
  </si>
  <si>
    <t>Sample 78</t>
  </si>
  <si>
    <t>K22</t>
  </si>
  <si>
    <t>L22</t>
  </si>
  <si>
    <t>J23</t>
  </si>
  <si>
    <t>Sample 79</t>
  </si>
  <si>
    <t>K23</t>
  </si>
  <si>
    <t>L23</t>
  </si>
  <si>
    <t>J24</t>
  </si>
  <si>
    <t>Sample 80</t>
  </si>
  <si>
    <t>K24</t>
  </si>
  <si>
    <t>L24</t>
  </si>
  <si>
    <t>M5</t>
  </si>
  <si>
    <t>Sample 81</t>
  </si>
  <si>
    <t>CeC</t>
  </si>
  <si>
    <t>N5</t>
  </si>
  <si>
    <t>O5</t>
  </si>
  <si>
    <t>M6</t>
  </si>
  <si>
    <t>Sample 82</t>
  </si>
  <si>
    <t>N6</t>
  </si>
  <si>
    <t>O6</t>
  </si>
  <si>
    <t>M7</t>
  </si>
  <si>
    <t>Sample 83</t>
  </si>
  <si>
    <t>N7</t>
  </si>
  <si>
    <t>O7</t>
  </si>
  <si>
    <t>M8</t>
  </si>
  <si>
    <t>Sample 84</t>
  </si>
  <si>
    <t>N8</t>
  </si>
  <si>
    <t>O8</t>
  </si>
  <si>
    <t>M9</t>
  </si>
  <si>
    <t>Sample 85</t>
  </si>
  <si>
    <t>N9</t>
  </si>
  <si>
    <t>O9</t>
  </si>
  <si>
    <t>M10</t>
  </si>
  <si>
    <t>Sample 86</t>
  </si>
  <si>
    <t>N10</t>
  </si>
  <si>
    <t>O10</t>
  </si>
  <si>
    <t>M11</t>
  </si>
  <si>
    <t>Sample 87</t>
  </si>
  <si>
    <t>N11</t>
  </si>
  <si>
    <t>O11</t>
  </si>
  <si>
    <t>M12</t>
  </si>
  <si>
    <t>Sample 88</t>
  </si>
  <si>
    <t>N12</t>
  </si>
  <si>
    <t>O12</t>
  </si>
  <si>
    <t>M13</t>
  </si>
  <si>
    <t>Sample 89</t>
  </si>
  <si>
    <t>N13</t>
  </si>
  <si>
    <t>O13</t>
  </si>
  <si>
    <t>M14</t>
  </si>
  <si>
    <t>Sample 90</t>
  </si>
  <si>
    <t>N14</t>
  </si>
  <si>
    <t>O14</t>
  </si>
  <si>
    <t>M15</t>
  </si>
  <si>
    <t>Sample 91</t>
  </si>
  <si>
    <t>Ileum</t>
  </si>
  <si>
    <t>N15</t>
  </si>
  <si>
    <t>O15</t>
  </si>
  <si>
    <t>M16</t>
  </si>
  <si>
    <t>Sample 92</t>
  </si>
  <si>
    <t>N16</t>
  </si>
  <si>
    <t>O16</t>
  </si>
  <si>
    <t>M17</t>
  </si>
  <si>
    <t>Sample 93</t>
  </si>
  <si>
    <t>N17</t>
  </si>
  <si>
    <t>O17</t>
  </si>
  <si>
    <t>M18</t>
  </si>
  <si>
    <t>Sample 94</t>
  </si>
  <si>
    <t>N18</t>
  </si>
  <si>
    <t>O18</t>
  </si>
  <si>
    <t>M19</t>
  </si>
  <si>
    <t>Sample 95</t>
  </si>
  <si>
    <t>N19</t>
  </si>
  <si>
    <t>O19</t>
  </si>
  <si>
    <t>M20</t>
  </si>
  <si>
    <t>Sample 96</t>
  </si>
  <si>
    <t>N20</t>
  </si>
  <si>
    <t>O20</t>
  </si>
  <si>
    <t>M21</t>
  </si>
  <si>
    <t>Sample 97</t>
  </si>
  <si>
    <t>N21</t>
  </si>
  <si>
    <t>O21</t>
  </si>
  <si>
    <t>M22</t>
  </si>
  <si>
    <t>Sample 98</t>
  </si>
  <si>
    <t>N22</t>
  </si>
  <si>
    <t>O22</t>
  </si>
  <si>
    <t>M23</t>
  </si>
  <si>
    <t>Sample 99</t>
  </si>
  <si>
    <t>N23</t>
  </si>
  <si>
    <t>O23</t>
  </si>
  <si>
    <t>M24</t>
  </si>
  <si>
    <t>Sample 100</t>
  </si>
  <si>
    <t>N24</t>
  </si>
  <si>
    <t>O24</t>
  </si>
  <si>
    <t>I1</t>
  </si>
  <si>
    <t>Sample 101</t>
  </si>
  <si>
    <t>Large Int</t>
  </si>
  <si>
    <t>I2</t>
  </si>
  <si>
    <t>I3</t>
  </si>
  <si>
    <t>J1</t>
  </si>
  <si>
    <t>Sample 102</t>
  </si>
  <si>
    <t>J2</t>
  </si>
  <si>
    <t>J3</t>
  </si>
  <si>
    <t>K1</t>
  </si>
  <si>
    <t>Sample 103</t>
  </si>
  <si>
    <t>K2</t>
  </si>
  <si>
    <t>K3</t>
  </si>
  <si>
    <t>L1</t>
  </si>
  <si>
    <t>Sample 104</t>
  </si>
  <si>
    <t>L2</t>
  </si>
  <si>
    <t>L3</t>
  </si>
  <si>
    <t>M1</t>
  </si>
  <si>
    <t>Sample 105</t>
  </si>
  <si>
    <t>M2</t>
  </si>
  <si>
    <t>M3</t>
  </si>
  <si>
    <t>N1</t>
  </si>
  <si>
    <t>Sample 106</t>
  </si>
  <si>
    <t>N3</t>
  </si>
  <si>
    <t>O1</t>
  </si>
  <si>
    <t>Sample 107</t>
  </si>
  <si>
    <t>O2</t>
  </si>
  <si>
    <t>O3</t>
  </si>
  <si>
    <t>P1</t>
  </si>
  <si>
    <t>Sample 108</t>
  </si>
  <si>
    <t>P2</t>
  </si>
  <si>
    <t>P3</t>
  </si>
  <si>
    <t>I4</t>
  </si>
  <si>
    <t>Sample 109</t>
  </si>
  <si>
    <t>J4</t>
  </si>
  <si>
    <t>K4</t>
  </si>
  <si>
    <t>L4</t>
  </si>
  <si>
    <t>Sample 110</t>
  </si>
  <si>
    <t>M4</t>
  </si>
  <si>
    <t>N4</t>
  </si>
  <si>
    <t>uL cDNA</t>
  </si>
  <si>
    <t>uL DNA/well</t>
  </si>
  <si>
    <t>File Name</t>
  </si>
  <si>
    <t>X:\TheLounge\Personal_Sharing Folders\Megan K\QuantStudio5\MADKV20F 21f lung N2 TITER.eds</t>
  </si>
  <si>
    <t>Comment</t>
  </si>
  <si>
    <t>Operator</t>
  </si>
  <si>
    <t>DEFAULT</t>
  </si>
  <si>
    <t>Barcode</t>
  </si>
  <si>
    <t>QuantStudio™ 5 System</t>
  </si>
  <si>
    <t>Gale-Lab-QuantStudio</t>
  </si>
  <si>
    <t>272532607</t>
  </si>
  <si>
    <t>Heated Cover Serial Number</t>
  </si>
  <si>
    <t>Block Serial Number</t>
  </si>
  <si>
    <t>20525021</t>
  </si>
  <si>
    <t>Run Start Date/Time</t>
  </si>
  <si>
    <t>2021-12-22 12:03:30 PM PST</t>
  </si>
  <si>
    <t>Run End Date/Time</t>
  </si>
  <si>
    <t>2021-12-22 01:37:48 PM PST</t>
  </si>
  <si>
    <t>Run Duration</t>
  </si>
  <si>
    <t>94 minutes 17 seconds</t>
  </si>
  <si>
    <t>Sample Volume</t>
  </si>
  <si>
    <t>10.0</t>
  </si>
  <si>
    <t>Cover Temperature</t>
  </si>
  <si>
    <t>105.0</t>
  </si>
  <si>
    <t>NONE</t>
  </si>
  <si>
    <t>PCR Stage/Step Number</t>
  </si>
  <si>
    <t>Stage 2 Step 2</t>
  </si>
  <si>
    <t>Analysis Date/Time</t>
  </si>
  <si>
    <t>2022-01-03 04:21:58 PM PST</t>
  </si>
  <si>
    <t>Software Name and Version</t>
  </si>
  <si>
    <t>Design &amp; Analysis Software v2.5.1</t>
  </si>
  <si>
    <t>Plugin Name and Version</t>
  </si>
  <si>
    <t>Primary Analysis v1.6.0, Standard Curve v1.5.1</t>
  </si>
  <si>
    <t>Exported On</t>
  </si>
  <si>
    <t>2022-01-03 04:22:21 PM PST</t>
  </si>
  <si>
    <t>Sample</t>
  </si>
  <si>
    <t>Target</t>
  </si>
  <si>
    <t>Dye</t>
  </si>
  <si>
    <t>Amp Status</t>
  </si>
  <si>
    <t>Cq</t>
  </si>
  <si>
    <t>Cq Mean</t>
  </si>
  <si>
    <t>Cq Confidence</t>
  </si>
  <si>
    <t>Cq SD</t>
  </si>
  <si>
    <t>Auto Threshold</t>
  </si>
  <si>
    <t>Threshold</t>
  </si>
  <si>
    <t>Auto Baseline</t>
  </si>
  <si>
    <t>Tm1</t>
  </si>
  <si>
    <t>Tm2</t>
  </si>
  <si>
    <t>Tm3</t>
  </si>
  <si>
    <t>Tm4</t>
  </si>
  <si>
    <t>R2</t>
  </si>
  <si>
    <t>Standard Deviation</t>
  </si>
  <si>
    <t>Standard Error</t>
  </si>
  <si>
    <t>Gender</t>
  </si>
  <si>
    <t>uL RNA for 200ng</t>
  </si>
  <si>
    <t>uL Sample input uL</t>
  </si>
  <si>
    <t>Trizol/Chloroform total Volume</t>
  </si>
  <si>
    <t>uL cDNA/well</t>
  </si>
  <si>
    <t>Tissue weight mg</t>
  </si>
  <si>
    <t>0.9375</t>
  </si>
  <si>
    <t>Inconclusive</t>
  </si>
  <si>
    <t>No Amp</t>
  </si>
  <si>
    <t>1.875</t>
  </si>
  <si>
    <t>Amp</t>
  </si>
  <si>
    <t>3.75</t>
  </si>
  <si>
    <t>7.5</t>
  </si>
  <si>
    <t>15.0</t>
  </si>
  <si>
    <t>150.0</t>
  </si>
  <si>
    <t>1500.0</t>
  </si>
  <si>
    <t>15000.0</t>
  </si>
  <si>
    <t>150000.0</t>
  </si>
  <si>
    <t>1500000.0</t>
  </si>
  <si>
    <t>1.5E7</t>
  </si>
  <si>
    <t>1.5E8</t>
  </si>
  <si>
    <t>Sample 01</t>
  </si>
  <si>
    <t>Lvr</t>
  </si>
  <si>
    <t>1.M</t>
  </si>
  <si>
    <t>Sample 02</t>
  </si>
  <si>
    <t>Sample 03</t>
  </si>
  <si>
    <t>Hrt</t>
  </si>
  <si>
    <t>Sample 04</t>
  </si>
  <si>
    <t>Duo</t>
  </si>
  <si>
    <t>Sample 05</t>
  </si>
  <si>
    <t>Stom</t>
  </si>
  <si>
    <t>Sample 06</t>
  </si>
  <si>
    <t>Kid</t>
  </si>
  <si>
    <t>Sample 07</t>
  </si>
  <si>
    <t>Spln</t>
  </si>
  <si>
    <t>Sample 08</t>
  </si>
  <si>
    <t>Sample 09</t>
  </si>
  <si>
    <t>2.M</t>
  </si>
  <si>
    <t>P7</t>
  </si>
  <si>
    <t>P8</t>
  </si>
  <si>
    <t>P9</t>
  </si>
  <si>
    <t>3.M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</si>
  <si>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</si>
  <si>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</si>
  <si>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</si>
  <si>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</si>
  <si>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</si>
  <si>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</si>
  <si>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</si>
  <si>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</si>
  <si>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</si>
  <si>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</si>
  <si>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</si>
  <si>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</si>
  <si>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X:\Users\knollm\MICHAEL DAVIS\MADKV20\MADKV202123 titer\MADKV20M N2 TITER_Copy.eds</t>
  </si>
  <si>
    <t>2022-02-11 10:24:30 AM PST</t>
  </si>
  <si>
    <t>2022-02-11 11:59:59 AM PST</t>
  </si>
  <si>
    <t>95 minutes 29 seconds</t>
  </si>
  <si>
    <t>2022-02-11 03:14:53 PM PST</t>
  </si>
  <si>
    <t>2022-02-11 04:27:26 PM PST</t>
  </si>
  <si>
    <t>Lung  was originally Ran 1/05/22 Results below</t>
  </si>
  <si>
    <t>Calibration Background performed on</t>
  </si>
  <si>
    <t>01-27-2021</t>
  </si>
  <si>
    <t>Calibration Pure Dye ABY is expired</t>
  </si>
  <si>
    <t>Calibration Pure Dye ABY performed on</t>
  </si>
  <si>
    <t>Calibration Pure Dye CY5 is expired</t>
  </si>
  <si>
    <t>Calibration Pure Dye CY5 performed on</t>
  </si>
  <si>
    <t>Calibration Pure Dye FAM is expired</t>
  </si>
  <si>
    <t>Calibration Pure Dye FAM performed on</t>
  </si>
  <si>
    <t>Calibration Pure Dye JUN is expired</t>
  </si>
  <si>
    <t>Calibration Pure Dye JUN performed on</t>
  </si>
  <si>
    <t>Calibration Pure Dye MUSTANG PURPLE is expired</t>
  </si>
  <si>
    <t>Calibration Pure Dye MUSTANG PURPLE performed on</t>
  </si>
  <si>
    <t>Calibration Pure Dye NED is expired</t>
  </si>
  <si>
    <t>Calibration Pure Dye NED performed on</t>
  </si>
  <si>
    <t>Calibration Pure Dye ROX is expired</t>
  </si>
  <si>
    <t>Calibration Pure Dye ROX performed on</t>
  </si>
  <si>
    <t>Calibration Pure Dye SYBR is expired</t>
  </si>
  <si>
    <t>Calibration Pure Dye SYBR performed on</t>
  </si>
  <si>
    <t>Calibration Pure Dye TAMRA is expired</t>
  </si>
  <si>
    <t>Calibration Pure Dye TAMRA performed on</t>
  </si>
  <si>
    <t>Calibration Pure Dye VIC is expired</t>
  </si>
  <si>
    <t>Calibration Pure Dye VIC performed on</t>
  </si>
  <si>
    <t>Calibration ROI performed on</t>
  </si>
  <si>
    <t>Calibration Uniformity performed on</t>
  </si>
  <si>
    <t>Date Created</t>
  </si>
  <si>
    <t>2022-01-05 12:43:22 PM PST</t>
  </si>
  <si>
    <t>Experiment Comment</t>
  </si>
  <si>
    <t>X:\TheLounge\Personal_Sharing Folders\Megan K\QuantStudio5\MADKV20M21M N2 TITER.eds</t>
  </si>
  <si>
    <t>MADKV20M21M N2 TITER</t>
  </si>
  <si>
    <t>2022-01-04 15:53:22 PM PST</t>
  </si>
  <si>
    <t xml:space="preserve">      Gale-Lab-QuantStudio</t>
  </si>
  <si>
    <t>Post-read Stage/Step</t>
  </si>
  <si>
    <t>Pre-read Stage/Step</t>
  </si>
  <si>
    <t>Stage where Melt Analysis is performed</t>
  </si>
  <si>
    <t>Stage3</t>
  </si>
  <si>
    <t>Stage/ Cycle where Ct Analysis is performed</t>
  </si>
  <si>
    <t>Stage2, Step2</t>
  </si>
  <si>
    <t>User Name</t>
  </si>
  <si>
    <t>Cq Conf</t>
  </si>
  <si>
    <t>CQCONF</t>
  </si>
  <si>
    <t>HIGHSD</t>
  </si>
  <si>
    <t>EXPFAIL</t>
  </si>
  <si>
    <t>NOAMP</t>
  </si>
  <si>
    <t>Y</t>
  </si>
  <si>
    <t>N</t>
  </si>
  <si>
    <t xml:space="preserve"> </t>
  </si>
  <si>
    <t>AGE</t>
  </si>
  <si>
    <t>10wk</t>
  </si>
  <si>
    <t>X:\TheLounge\Personal_Sharing Folders\Megan K\QuantStudio5\MADKV21M N2 TITER.eds</t>
  </si>
  <si>
    <t>2022-02-11 01:41:33 PM PST</t>
  </si>
  <si>
    <t>2022-02-11 03:15:47 PM PST</t>
  </si>
  <si>
    <t>94 minutes 13 seconds</t>
  </si>
  <si>
    <t>2022-02-11 03:27:36 PM PST</t>
  </si>
  <si>
    <t>2022-02-11 03:27:54 PM PST</t>
  </si>
  <si>
    <t>Duodnum</t>
  </si>
  <si>
    <t>X:\TheLounge\Personal_Sharing Folders\Megan K\QuantStudio5\MADKV21F N2 TITER.eds</t>
  </si>
  <si>
    <t>2022-02-11 12:05:24 PM PST</t>
  </si>
  <si>
    <t>2022-02-11 01:39:41 PM PST</t>
  </si>
  <si>
    <t>2022-02-11 03:25:09 PM PST</t>
  </si>
  <si>
    <t>2022-02-11 03:25:21 PM PST</t>
  </si>
  <si>
    <t>Lung  was originally Ran 1/03/22 Results below</t>
  </si>
  <si>
    <t>Livr</t>
  </si>
  <si>
    <t>MADKV20</t>
  </si>
  <si>
    <t>MADKV21</t>
  </si>
  <si>
    <t>MADKV23</t>
  </si>
  <si>
    <t>MADKV36</t>
  </si>
  <si>
    <t>MADKV40</t>
  </si>
  <si>
    <t>MADKV07</t>
  </si>
  <si>
    <t>/Volumes/Shared/Users/knollm/MICHAEL DAVIS/MK413 PAMP Ms RNA/MADKV23M N2 TITER_Copy.eds</t>
  </si>
  <si>
    <t>2021-12-22 10:27:09 AM PST</t>
  </si>
  <si>
    <t>2021-12-22 12:01:33 PM PST</t>
  </si>
  <si>
    <t>94 minutes 24 seconds</t>
  </si>
  <si>
    <t>2021-12-29 10:10:38 PM PST</t>
  </si>
  <si>
    <t>2021-12-29 10:11:20 PM PST</t>
  </si>
  <si>
    <t xml:space="preserve">uL RNA with Dilution </t>
  </si>
  <si>
    <t xml:space="preserve">Kidney </t>
  </si>
  <si>
    <t>2021-12-22 08:52:00 AM PST</t>
  </si>
  <si>
    <t>Z:\TheLounge\Personal_Sharing Folders\Megan K\QuantStudio5\MADKV23F rerun ak.eds</t>
  </si>
  <si>
    <t>2021-12-21_151325</t>
  </si>
  <si>
    <t>2021-12-21 16:48:39 PM PST</t>
  </si>
  <si>
    <t>OUTLIERRG</t>
  </si>
  <si>
    <t>uL RNA eluted</t>
  </si>
  <si>
    <t>X:\TheLounge\Personal_Sharing Folders\Megan K\QuantStudio5 MLK\MADKV34 35 36 N2 TITER.eds</t>
  </si>
  <si>
    <t>2022-05-18 04:06:32 PM PDT</t>
  </si>
  <si>
    <t>2022-05-18 05:42:53 PM PDT</t>
  </si>
  <si>
    <t>96 minutes 21 seconds</t>
  </si>
  <si>
    <t>2022-05-19 03:09:49 PM PDT</t>
  </si>
  <si>
    <t>2022-05-19 03:12:11 PM PDT</t>
  </si>
  <si>
    <t>uL RNA Eluted</t>
  </si>
  <si>
    <t>X:\Users\knollm\MICHAEL DAVIS\MADKV 39 40\MADKV40 20wk N2 TITER_Copy.eds</t>
  </si>
  <si>
    <t>2022-10-21 03:43:13 PM PDT</t>
  </si>
  <si>
    <t>2022-10-21 05:17:28 PM PDT</t>
  </si>
  <si>
    <t>94 minutes 14 seconds</t>
  </si>
  <si>
    <t>2022-10-24 02:43:49 PM PDT</t>
  </si>
  <si>
    <t>2022-10-24 02:44:40 PM PDT</t>
  </si>
  <si>
    <t>P22</t>
  </si>
  <si>
    <t>P23</t>
  </si>
  <si>
    <t>P24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</si>
</sst>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/dd/yy;@"/>
    <numFmt numFmtId="165" formatCode="#,##0.000"/>
    <numFmt numFmtId="166" formatCode="0.0"/>
    <numFmt numFmtId="167" formatCode="0.000"/>
  </numFmts>
  <fonts count="27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sz val="10"/>
      <name val="Arial"/>
      <family val="2"/>
    </font>
    <font>
      <sz val="8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2"/>
      <name val="Calibri"/>
      <family val="2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Arial"/>
      <family val="2"/>
    </font>
    <font>
      <sz val="12"/>
      <color rgb="FF000000"/>
      <name val="Calibri"/>
      <family val="2"/>
    </font>
    <font>
      <sz val="10"/>
      <color rgb="FF00000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6" fillId="0" borderId="0"/>
    <xf numFmtId="0" fontId="14" fillId="0" borderId="0"/>
    <xf numFmtId="0" fontId="2" fillId="0" borderId="0"/>
    <xf numFmtId="0" fontId="2" fillId="0" borderId="0"/>
    <xf numFmtId="0" fontId="19" fillId="0" borderId="0"/>
    <xf numFmtId="0" fontId="1" fillId="0" borderId="0"/>
  </cellStyleXfs>
  <cellXfs count="105">
    <xf numFmtId="0" fontId="0" fillId="0" borderId="0" xfId="0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164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2" fontId="3" fillId="0" borderId="0" xfId="0" applyNumberFormat="1" applyFont="1" applyAlignment="1">
      <alignment horizontal="right"/>
    </xf>
    <xf numFmtId="2" fontId="0" fillId="0" borderId="0" xfId="0" applyNumberFormat="1"/>
    <xf numFmtId="0" fontId="6" fillId="0" borderId="0" xfId="1"/>
    <xf numFmtId="165" fontId="6" fillId="0" borderId="0" xfId="1" applyNumberFormat="1"/>
    <xf numFmtId="0" fontId="7" fillId="0" borderId="0" xfId="1" applyFont="1" applyAlignment="1">
      <alignment horizontal="center" vertical="center" wrapText="1"/>
    </xf>
    <xf numFmtId="0" fontId="7" fillId="0" borderId="0" xfId="1" applyFont="1" applyAlignment="1">
      <alignment wrapText="1"/>
    </xf>
    <xf numFmtId="11" fontId="7" fillId="0" borderId="0" xfId="1" applyNumberFormat="1" applyFont="1" applyAlignment="1">
      <alignment wrapText="1"/>
    </xf>
    <xf numFmtId="0" fontId="8" fillId="0" borderId="0" xfId="0" applyFont="1"/>
    <xf numFmtId="0" fontId="9" fillId="0" borderId="0" xfId="0" applyFont="1"/>
    <xf numFmtId="0" fontId="0" fillId="0" borderId="0" xfId="0" applyAlignment="1">
      <alignment horizontal="left"/>
    </xf>
    <xf numFmtId="0" fontId="10" fillId="0" borderId="0" xfId="0" applyFont="1" applyAlignment="1">
      <alignment horizontal="left" wrapText="1"/>
    </xf>
    <xf numFmtId="2" fontId="8" fillId="0" borderId="0" xfId="0" applyNumberFormat="1" applyFont="1" applyAlignment="1">
      <alignment wrapText="1"/>
    </xf>
    <xf numFmtId="0" fontId="11" fillId="0" borderId="0" xfId="0" applyFont="1" applyAlignment="1">
      <alignment horizontal="right" wrapText="1"/>
    </xf>
    <xf numFmtId="0" fontId="12" fillId="0" borderId="0" xfId="0" applyFont="1" applyAlignment="1">
      <alignment horizontal="left"/>
    </xf>
    <xf numFmtId="166" fontId="13" fillId="0" borderId="0" xfId="0" applyNumberFormat="1" applyFont="1"/>
    <xf numFmtId="167" fontId="0" fillId="0" borderId="0" xfId="0" applyNumberFormat="1"/>
    <xf numFmtId="0" fontId="13" fillId="0" borderId="0" xfId="0" applyFont="1"/>
    <xf numFmtId="0" fontId="8" fillId="0" borderId="0" xfId="2" applyFont="1"/>
    <xf numFmtId="0" fontId="9" fillId="0" borderId="0" xfId="2" applyFont="1"/>
    <xf numFmtId="0" fontId="14" fillId="0" borderId="0" xfId="2"/>
    <xf numFmtId="0" fontId="10" fillId="0" borderId="0" xfId="2" applyFont="1"/>
    <xf numFmtId="0" fontId="10" fillId="0" borderId="0" xfId="0" applyFont="1"/>
    <xf numFmtId="0" fontId="8" fillId="0" borderId="0" xfId="2" applyFont="1" applyAlignment="1">
      <alignment wrapText="1"/>
    </xf>
    <xf numFmtId="0" fontId="8" fillId="0" borderId="0" xfId="0" applyFont="1" applyAlignment="1">
      <alignment wrapText="1"/>
    </xf>
    <xf numFmtId="0" fontId="14" fillId="0" borderId="0" xfId="2" applyAlignment="1">
      <alignment wrapText="1"/>
    </xf>
    <xf numFmtId="0" fontId="10" fillId="0" borderId="0" xfId="0" applyFont="1" applyAlignment="1">
      <alignment horizontal="left"/>
    </xf>
    <xf numFmtId="2" fontId="8" fillId="0" borderId="0" xfId="0" applyNumberFormat="1" applyFont="1"/>
    <xf numFmtId="0" fontId="11" fillId="0" borderId="0" xfId="0" applyFont="1" applyAlignment="1">
      <alignment horizontal="right"/>
    </xf>
    <xf numFmtId="0" fontId="15" fillId="0" borderId="0" xfId="0" applyFont="1" applyAlignment="1">
      <alignment horizontal="left"/>
    </xf>
    <xf numFmtId="2" fontId="16" fillId="0" borderId="0" xfId="0" applyNumberFormat="1" applyFont="1" applyAlignment="1">
      <alignment horizontal="center" vertical="center" wrapText="1"/>
    </xf>
    <xf numFmtId="166" fontId="11" fillId="0" borderId="0" xfId="0" applyNumberFormat="1" applyFont="1" applyAlignment="1">
      <alignment horizontal="right"/>
    </xf>
    <xf numFmtId="2" fontId="9" fillId="0" borderId="0" xfId="0" applyNumberFormat="1" applyFont="1"/>
    <xf numFmtId="43" fontId="0" fillId="0" borderId="0" xfId="0" applyNumberFormat="1"/>
    <xf numFmtId="165" fontId="0" fillId="0" borderId="0" xfId="0" applyNumberFormat="1"/>
    <xf numFmtId="0" fontId="6" fillId="0" borderId="0" xfId="1" applyAlignment="1">
      <alignment horizontal="left"/>
    </xf>
    <xf numFmtId="166" fontId="9" fillId="0" borderId="0" xfId="1" applyNumberFormat="1" applyFont="1" applyAlignment="1">
      <alignment horizontal="center"/>
    </xf>
    <xf numFmtId="167" fontId="6" fillId="0" borderId="0" xfId="1" applyNumberFormat="1" applyAlignment="1">
      <alignment horizontal="right"/>
    </xf>
    <xf numFmtId="0" fontId="12" fillId="0" borderId="0" xfId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2" fontId="9" fillId="0" borderId="0" xfId="0" applyNumberFormat="1" applyFont="1" applyAlignment="1">
      <alignment wrapText="1"/>
    </xf>
    <xf numFmtId="0" fontId="17" fillId="0" borderId="0" xfId="0" applyFont="1" applyAlignment="1">
      <alignment horizontal="right"/>
    </xf>
    <xf numFmtId="0" fontId="2" fillId="0" borderId="0" xfId="4"/>
    <xf numFmtId="2" fontId="18" fillId="0" borderId="0" xfId="4" applyNumberFormat="1" applyFont="1" applyAlignment="1">
      <alignment horizontal="center" vertical="center" wrapText="1"/>
    </xf>
    <xf numFmtId="166" fontId="2" fillId="0" borderId="0" xfId="0" applyNumberFormat="1" applyFont="1" applyAlignment="1">
      <alignment horizontal="right"/>
    </xf>
    <xf numFmtId="2" fontId="2" fillId="0" borderId="0" xfId="4" applyNumberFormat="1"/>
    <xf numFmtId="166" fontId="0" fillId="0" borderId="0" xfId="0" applyNumberFormat="1" applyAlignment="1">
      <alignment horizontal="right"/>
    </xf>
    <xf numFmtId="2" fontId="18" fillId="0" borderId="0" xfId="1" applyNumberFormat="1" applyFont="1" applyAlignment="1">
      <alignment horizontal="center" vertical="center" wrapText="1"/>
    </xf>
    <xf numFmtId="0" fontId="14" fillId="0" borderId="0" xfId="0" applyFont="1" applyAlignment="1">
      <alignment horizontal="left"/>
    </xf>
    <xf numFmtId="166" fontId="14" fillId="0" borderId="0" xfId="0" applyNumberFormat="1" applyFont="1" applyAlignment="1">
      <alignment horizontal="right"/>
    </xf>
    <xf numFmtId="166" fontId="6" fillId="0" borderId="0" xfId="0" applyNumberFormat="1" applyFont="1"/>
    <xf numFmtId="166" fontId="13" fillId="0" borderId="0" xfId="0" applyNumberFormat="1" applyFont="1" applyAlignment="1">
      <alignment horizontal="right"/>
    </xf>
    <xf numFmtId="0" fontId="21" fillId="0" borderId="0" xfId="2" applyFont="1" applyAlignment="1">
      <alignment wrapText="1"/>
    </xf>
    <xf numFmtId="0" fontId="22" fillId="0" borderId="0" xfId="2" applyFont="1" applyAlignment="1">
      <alignment wrapText="1"/>
    </xf>
    <xf numFmtId="1" fontId="6" fillId="0" borderId="0" xfId="2" applyNumberFormat="1" applyFont="1"/>
    <xf numFmtId="166" fontId="6" fillId="0" borderId="0" xfId="2" applyNumberFormat="1" applyFont="1"/>
    <xf numFmtId="166" fontId="14" fillId="0" borderId="0" xfId="2" applyNumberFormat="1"/>
    <xf numFmtId="166" fontId="19" fillId="0" borderId="0" xfId="5" applyNumberFormat="1" applyAlignment="1">
      <alignment horizontal="right"/>
    </xf>
    <xf numFmtId="1" fontId="14" fillId="0" borderId="0" xfId="2" applyNumberFormat="1"/>
    <xf numFmtId="1" fontId="6" fillId="0" borderId="0" xfId="1" applyNumberFormat="1"/>
    <xf numFmtId="166" fontId="0" fillId="0" borderId="0" xfId="0" applyNumberFormat="1"/>
    <xf numFmtId="0" fontId="12" fillId="0" borderId="0" xfId="5" applyFont="1" applyAlignment="1">
      <alignment horizontal="left"/>
    </xf>
    <xf numFmtId="166" fontId="6" fillId="0" borderId="0" xfId="1" applyNumberFormat="1"/>
    <xf numFmtId="166" fontId="1" fillId="0" borderId="0" xfId="6" applyNumberFormat="1"/>
    <xf numFmtId="0" fontId="19" fillId="0" borderId="0" xfId="5" applyAlignment="1">
      <alignment horizontal="left"/>
    </xf>
    <xf numFmtId="0" fontId="23" fillId="0" borderId="0" xfId="2" applyFont="1" applyAlignment="1">
      <alignment wrapText="1"/>
    </xf>
    <xf numFmtId="0" fontId="15" fillId="0" borderId="0" xfId="5" applyFont="1" applyAlignment="1">
      <alignment horizontal="left"/>
    </xf>
    <xf numFmtId="166" fontId="15" fillId="0" borderId="0" xfId="5" applyNumberFormat="1" applyFont="1" applyAlignment="1">
      <alignment horizontal="right"/>
    </xf>
    <xf numFmtId="0" fontId="6" fillId="0" borderId="0" xfId="0" applyFont="1"/>
    <xf numFmtId="0" fontId="24" fillId="0" borderId="0" xfId="0" applyFont="1" applyFill="1" applyBorder="1"/>
    <xf numFmtId="0" fontId="25" fillId="0" borderId="0" xfId="0" applyFont="1" applyFill="1" applyBorder="1"/>
    <xf numFmtId="0" fontId="0" fillId="0" borderId="0" xfId="0" applyFill="1" applyBorder="1"/>
    <xf numFmtId="0" fontId="8" fillId="0" borderId="0" xfId="0" applyFont="1" applyFill="1" applyBorder="1"/>
    <xf numFmtId="0" fontId="0" fillId="0" borderId="0" xfId="0" applyFill="1" applyBorder="1" applyAlignment="1">
      <alignment horizontal="left"/>
    </xf>
    <xf numFmtId="0" fontId="10" fillId="0" borderId="0" xfId="0" applyFont="1" applyFill="1" applyBorder="1" applyAlignment="1">
      <alignment horizontal="left" wrapText="1"/>
    </xf>
    <xf numFmtId="2" fontId="8" fillId="0" borderId="0" xfId="0" applyNumberFormat="1" applyFont="1" applyFill="1" applyBorder="1" applyAlignment="1">
      <alignment wrapText="1"/>
    </xf>
    <xf numFmtId="0" fontId="11" fillId="0" borderId="0" xfId="0" applyFont="1" applyFill="1" applyBorder="1" applyAlignment="1">
      <alignment horizontal="right" wrapText="1"/>
    </xf>
    <xf numFmtId="0" fontId="10" fillId="0" borderId="0" xfId="0" applyFont="1" applyFill="1" applyBorder="1" applyAlignment="1">
      <alignment horizontal="left"/>
    </xf>
    <xf numFmtId="2" fontId="25" fillId="0" borderId="0" xfId="0" applyNumberFormat="1" applyFont="1" applyFill="1" applyBorder="1"/>
    <xf numFmtId="0" fontId="12" fillId="0" borderId="0" xfId="0" applyFont="1" applyFill="1" applyBorder="1" applyAlignment="1">
      <alignment horizontal="left"/>
    </xf>
    <xf numFmtId="166" fontId="26" fillId="0" borderId="0" xfId="5" applyNumberFormat="1" applyFont="1" applyFill="1" applyBorder="1" applyAlignment="1">
      <alignment horizontal="center" vertical="center" wrapText="1"/>
    </xf>
    <xf numFmtId="167" fontId="0" fillId="0" borderId="0" xfId="0" applyNumberFormat="1" applyFill="1" applyBorder="1" applyAlignment="1">
      <alignment horizontal="right"/>
    </xf>
    <xf numFmtId="0" fontId="0" fillId="0" borderId="0" xfId="0" applyAlignment="1">
      <alignment horizontal="right" wrapText="1"/>
    </xf>
    <xf numFmtId="0" fontId="9" fillId="0" borderId="0" xfId="0" applyFont="1" applyAlignment="1">
      <alignment wrapText="1"/>
    </xf>
    <xf numFmtId="0" fontId="6" fillId="0" borderId="0" xfId="1" applyAlignment="1">
      <alignment horizontal="right"/>
    </xf>
    <xf numFmtId="0" fontId="7" fillId="0" borderId="0" xfId="1" applyFont="1" applyAlignment="1">
      <alignment horizontal="right" wrapText="1"/>
    </xf>
    <xf numFmtId="0" fontId="7" fillId="0" borderId="0" xfId="1" applyFont="1" applyAlignment="1">
      <alignment horizontal="right" vertical="center" wrapText="1"/>
    </xf>
    <xf numFmtId="11" fontId="7" fillId="0" borderId="0" xfId="1" applyNumberFormat="1" applyFont="1" applyAlignment="1">
      <alignment horizontal="right" wrapText="1"/>
    </xf>
    <xf numFmtId="165" fontId="6" fillId="0" borderId="0" xfId="1" applyNumberFormat="1" applyAlignment="1">
      <alignment horizontal="right"/>
    </xf>
    <xf numFmtId="0" fontId="7" fillId="0" borderId="0" xfId="1" applyFont="1" applyAlignment="1">
      <alignment horizontal="right"/>
    </xf>
    <xf numFmtId="166" fontId="7" fillId="0" borderId="0" xfId="1" applyNumberFormat="1" applyFont="1" applyAlignment="1">
      <alignment horizontal="right"/>
    </xf>
    <xf numFmtId="2" fontId="7" fillId="0" borderId="0" xfId="1" applyNumberFormat="1" applyFont="1" applyAlignment="1">
      <alignment horizontal="right"/>
    </xf>
    <xf numFmtId="11" fontId="7" fillId="0" borderId="0" xfId="1" applyNumberFormat="1" applyFont="1" applyAlignment="1">
      <alignment horizontal="righ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right"/>
    </xf>
    <xf numFmtId="0" fontId="10" fillId="0" borderId="0" xfId="0" applyFont="1" applyAlignment="1">
      <alignment horizontal="right" wrapText="1"/>
    </xf>
    <xf numFmtId="2" fontId="8" fillId="0" borderId="0" xfId="0" applyNumberFormat="1" applyFont="1" applyAlignment="1">
      <alignment horizontal="right" wrapText="1"/>
    </xf>
    <xf numFmtId="0" fontId="12" fillId="0" borderId="0" xfId="0" applyFont="1" applyAlignment="1">
      <alignment horizontal="right"/>
    </xf>
    <xf numFmtId="167" fontId="0" fillId="0" borderId="0" xfId="0" applyNumberFormat="1" applyAlignment="1">
      <alignment horizontal="right"/>
    </xf>
    <xf numFmtId="0" fontId="13" fillId="0" borderId="0" xfId="0" applyFont="1" applyAlignment="1">
      <alignment horizontal="right"/>
    </xf>
  </cellXfs>
  <cellStyles count="7">
    <cellStyle name="Normal" xfId="0" builtinId="0"/>
    <cellStyle name="Normal 2" xfId="1" xr:uid="{122B3288-05B6-4B74-A11F-85D90807B438}"/>
    <cellStyle name="Normal 2 2 2" xfId="6" xr:uid="{AA253C98-A9FD-471C-A868-B6F57555F6A5}"/>
    <cellStyle name="Normal 3" xfId="2" xr:uid="{D8D2FF40-C934-40D0-8271-2C4698B676CA}"/>
    <cellStyle name="Normal 3 3" xfId="4" xr:uid="{D1ABB0F3-ACA4-4DDE-9956-4A213651AA8E}"/>
    <cellStyle name="Normal 4" xfId="3" xr:uid="{CBC00623-D614-4A00-B900-BB2D92197C7E}"/>
    <cellStyle name="Normal 5" xfId="5" xr:uid="{B5C3EC50-6ECE-4DF9-BEC0-1AC3DB250A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CF89-9425-704B-AEC5-7F659BDD1309}">
  <dimension ref="A1:Z285"/>
  <sheetViews>
    <sheetView topLeftCell="A183" zoomScaleNormal="100" workbookViewId="0">
      <selection activeCell="D2" sqref="D2:K285"/>
    </sheetView>
  </sheetViews>
  <sheetFormatPr baseColWidth="10" defaultColWidth="11" defaultRowHeight="16"/>
  <cols>
    <col min="1" max="1" width="15.83203125" style="1" bestFit="1" customWidth="1"/>
    <col min="2" max="11" width="10.83203125" style="1"/>
  </cols>
  <sheetData>
    <row r="1" spans="1:11">
      <c r="D1" s="1" t="s">
        <v>16</v>
      </c>
      <c r="E1" s="1" t="s">
        <v>17</v>
      </c>
      <c r="F1" s="1" t="s">
        <v>18</v>
      </c>
      <c r="G1" s="1" t="s">
        <v>19</v>
      </c>
      <c r="H1" s="1" t="s">
        <v>20</v>
      </c>
      <c r="I1" s="1" t="s">
        <v>21</v>
      </c>
      <c r="J1" s="1" t="s">
        <v>22</v>
      </c>
      <c r="K1" s="1" t="s">
        <v>23</v>
      </c>
    </row>
    <row r="2" spans="1:11">
      <c r="A2" s="1" t="s">
        <v>12</v>
      </c>
      <c r="B2" s="1" t="s">
        <v>0</v>
      </c>
      <c r="C2" s="1" t="s">
        <v>1</v>
      </c>
      <c r="D2" s="6">
        <v>24.2</v>
      </c>
      <c r="E2" s="6">
        <v>23.51</v>
      </c>
      <c r="F2" s="6">
        <v>23.83</v>
      </c>
      <c r="G2" s="6">
        <v>24.34</v>
      </c>
      <c r="H2" s="6">
        <v>24.08</v>
      </c>
      <c r="I2" s="6">
        <v>24.24</v>
      </c>
      <c r="J2" s="6">
        <v>24.03</v>
      </c>
      <c r="K2" s="6">
        <v>24.67</v>
      </c>
    </row>
    <row r="3" spans="1:11">
      <c r="B3"/>
      <c r="C3"/>
      <c r="D3" s="6">
        <v>30.48</v>
      </c>
      <c r="E3" s="6">
        <v>30.28</v>
      </c>
      <c r="F3" s="6">
        <v>29.96</v>
      </c>
      <c r="G3" s="6">
        <v>30.42</v>
      </c>
      <c r="H3" s="6">
        <v>30.48</v>
      </c>
      <c r="I3" s="6">
        <v>30.67</v>
      </c>
      <c r="J3" s="6">
        <v>30.5</v>
      </c>
      <c r="K3" s="6">
        <v>30.94</v>
      </c>
    </row>
    <row r="4" spans="1:11">
      <c r="B4"/>
      <c r="C4"/>
      <c r="D4" s="6">
        <v>27.65</v>
      </c>
      <c r="E4" s="6">
        <v>27.18</v>
      </c>
      <c r="F4" s="6">
        <v>27.55</v>
      </c>
      <c r="G4" s="6">
        <v>27.62</v>
      </c>
      <c r="H4" s="6">
        <v>28.01</v>
      </c>
      <c r="I4" s="6">
        <v>28.28</v>
      </c>
      <c r="J4" s="6">
        <v>27.95</v>
      </c>
      <c r="K4" s="6">
        <v>27.98</v>
      </c>
    </row>
    <row r="5" spans="1:11">
      <c r="B5"/>
      <c r="C5"/>
      <c r="D5" s="6">
        <v>26.17</v>
      </c>
      <c r="E5" s="6">
        <v>25.43</v>
      </c>
      <c r="F5" s="6">
        <v>25.44</v>
      </c>
      <c r="G5" s="6">
        <v>25.65</v>
      </c>
      <c r="H5" s="6">
        <v>25.99</v>
      </c>
      <c r="I5" s="6">
        <v>26.11</v>
      </c>
      <c r="J5" s="6">
        <v>26.86</v>
      </c>
      <c r="K5" s="6">
        <v>25.57</v>
      </c>
    </row>
    <row r="6" spans="1:11">
      <c r="B6"/>
      <c r="C6"/>
      <c r="D6" s="6">
        <v>25.18</v>
      </c>
      <c r="E6" s="6">
        <v>25.04</v>
      </c>
      <c r="F6" s="6">
        <v>25.19</v>
      </c>
      <c r="G6" s="6">
        <v>25.31</v>
      </c>
      <c r="H6" s="6">
        <v>25.56</v>
      </c>
      <c r="I6" s="6">
        <v>25.84</v>
      </c>
      <c r="J6" s="6">
        <v>26.12</v>
      </c>
      <c r="K6" s="6">
        <v>25.9</v>
      </c>
    </row>
    <row r="7" spans="1:11">
      <c r="D7" s="4"/>
      <c r="E7" s="4"/>
      <c r="F7" s="4"/>
      <c r="G7" s="4"/>
      <c r="H7" s="4"/>
      <c r="I7" s="4"/>
      <c r="J7" s="4"/>
      <c r="K7" s="4"/>
    </row>
    <row r="8" spans="1:11">
      <c r="C8" s="1" t="s">
        <v>14</v>
      </c>
      <c r="D8" s="6">
        <v>26.24</v>
      </c>
      <c r="E8" s="6">
        <v>26.01</v>
      </c>
      <c r="F8" s="6">
        <v>25.79</v>
      </c>
      <c r="G8" s="6">
        <v>25.12</v>
      </c>
      <c r="H8" s="6">
        <v>24.69</v>
      </c>
      <c r="I8" s="6">
        <v>25.87</v>
      </c>
      <c r="J8" s="6">
        <v>26.28</v>
      </c>
      <c r="K8" s="6">
        <v>26.5</v>
      </c>
    </row>
    <row r="9" spans="1:11">
      <c r="C9"/>
      <c r="D9" s="6">
        <v>26.19</v>
      </c>
      <c r="E9" s="6">
        <v>25.75</v>
      </c>
      <c r="F9" s="6">
        <v>26.13</v>
      </c>
      <c r="G9" s="6">
        <v>25.38</v>
      </c>
      <c r="H9" s="6">
        <v>25.68</v>
      </c>
      <c r="I9" s="6">
        <v>26.1</v>
      </c>
      <c r="J9" s="6">
        <v>26.76</v>
      </c>
      <c r="K9" s="6">
        <v>27.38</v>
      </c>
    </row>
    <row r="10" spans="1:11">
      <c r="C10"/>
      <c r="D10" s="6">
        <v>25.08</v>
      </c>
      <c r="E10" s="6">
        <v>24.53</v>
      </c>
      <c r="F10" s="6">
        <v>24.67</v>
      </c>
      <c r="G10" s="6">
        <v>24.2</v>
      </c>
      <c r="H10" s="6">
        <v>24.1</v>
      </c>
      <c r="I10" s="6">
        <v>24.6</v>
      </c>
      <c r="J10" s="6">
        <v>24.47</v>
      </c>
      <c r="K10" s="6">
        <v>24.41</v>
      </c>
    </row>
    <row r="11" spans="1:11">
      <c r="C11"/>
      <c r="D11" s="6">
        <v>27.39</v>
      </c>
      <c r="E11" s="6">
        <v>27.39</v>
      </c>
      <c r="F11" s="6">
        <v>27.23</v>
      </c>
      <c r="G11" s="6">
        <v>27.09</v>
      </c>
      <c r="H11" s="6">
        <v>27.28</v>
      </c>
      <c r="I11" s="6">
        <v>27.52</v>
      </c>
      <c r="J11" s="6">
        <v>27.58</v>
      </c>
      <c r="K11" s="6">
        <v>27.43</v>
      </c>
    </row>
    <row r="12" spans="1:11">
      <c r="C12"/>
      <c r="D12" s="6">
        <v>25.74</v>
      </c>
      <c r="E12" s="6">
        <v>24.78</v>
      </c>
      <c r="F12" s="6">
        <v>24.79</v>
      </c>
      <c r="G12" s="6">
        <v>24.53</v>
      </c>
      <c r="H12" s="6">
        <v>25.1</v>
      </c>
      <c r="I12" s="6">
        <v>25.6</v>
      </c>
      <c r="J12" s="6">
        <v>25.92</v>
      </c>
      <c r="K12" s="6">
        <v>26.13</v>
      </c>
    </row>
    <row r="13" spans="1:11">
      <c r="D13" s="4"/>
      <c r="E13" s="4"/>
      <c r="F13" s="4"/>
      <c r="G13" s="4"/>
      <c r="H13" s="4"/>
      <c r="I13" s="4"/>
      <c r="J13" s="4"/>
      <c r="K13" s="4"/>
    </row>
    <row r="14" spans="1:11">
      <c r="C14" s="1" t="s">
        <v>13</v>
      </c>
      <c r="D14" s="6">
        <v>25.11</v>
      </c>
      <c r="E14" s="6">
        <v>24.22</v>
      </c>
      <c r="F14" s="6">
        <v>24.11</v>
      </c>
      <c r="G14" s="6">
        <v>22.31</v>
      </c>
      <c r="H14" s="6">
        <v>22.26</v>
      </c>
      <c r="I14" s="6">
        <v>23.26</v>
      </c>
      <c r="J14" s="6">
        <v>24.09</v>
      </c>
      <c r="K14" s="6">
        <v>24.5</v>
      </c>
    </row>
    <row r="15" spans="1:11">
      <c r="C15"/>
      <c r="D15" s="6">
        <v>25.52</v>
      </c>
      <c r="E15" s="6">
        <v>24.78</v>
      </c>
      <c r="F15" s="6">
        <v>24.45</v>
      </c>
      <c r="G15" s="6">
        <v>22.39</v>
      </c>
      <c r="H15" s="6">
        <v>21.58</v>
      </c>
      <c r="I15" s="6">
        <v>22.92</v>
      </c>
      <c r="J15" s="6">
        <v>23.81</v>
      </c>
      <c r="K15" s="6">
        <v>24.14</v>
      </c>
    </row>
    <row r="16" spans="1:11">
      <c r="C16"/>
      <c r="D16" s="6">
        <v>27.12</v>
      </c>
      <c r="E16" s="6">
        <v>26.11</v>
      </c>
      <c r="F16" s="6">
        <v>25.68</v>
      </c>
      <c r="G16" s="6">
        <v>23.68</v>
      </c>
      <c r="H16" s="6">
        <v>22.5</v>
      </c>
      <c r="I16" s="6">
        <v>24.39</v>
      </c>
      <c r="J16" s="6">
        <v>25.37</v>
      </c>
      <c r="K16" s="6">
        <v>25.88</v>
      </c>
    </row>
    <row r="17" spans="1:11">
      <c r="C17"/>
      <c r="D17" s="6">
        <v>24.15</v>
      </c>
      <c r="E17" s="6">
        <v>23.76</v>
      </c>
      <c r="F17" s="6">
        <v>23.63</v>
      </c>
      <c r="G17" s="6">
        <v>21.55</v>
      </c>
      <c r="H17" s="6">
        <v>21.38</v>
      </c>
      <c r="I17" s="6">
        <v>22.74</v>
      </c>
      <c r="J17" s="6">
        <v>23.65</v>
      </c>
      <c r="K17" s="6">
        <v>24.07</v>
      </c>
    </row>
    <row r="18" spans="1:11">
      <c r="C18"/>
      <c r="D18" s="6">
        <v>26.04</v>
      </c>
      <c r="E18" s="6">
        <v>24.96</v>
      </c>
      <c r="F18" s="6">
        <v>25.08</v>
      </c>
      <c r="G18" s="6">
        <v>23.92</v>
      </c>
      <c r="H18" s="6">
        <v>23.39</v>
      </c>
      <c r="I18" s="6">
        <v>24.88</v>
      </c>
      <c r="J18" s="6">
        <v>25.02</v>
      </c>
      <c r="K18" s="6">
        <v>25.56</v>
      </c>
    </row>
    <row r="19" spans="1:11">
      <c r="D19" s="4"/>
      <c r="E19" s="4"/>
      <c r="F19" s="4"/>
      <c r="G19" s="4"/>
      <c r="H19" s="4"/>
      <c r="I19" s="4"/>
      <c r="J19" s="4"/>
      <c r="K19" s="4"/>
    </row>
    <row r="20" spans="1:11">
      <c r="C20" s="1" t="s">
        <v>15</v>
      </c>
      <c r="D20" s="6">
        <v>27.38</v>
      </c>
      <c r="E20" s="6">
        <v>26.87</v>
      </c>
      <c r="F20" s="6">
        <v>26.68</v>
      </c>
      <c r="G20" s="6">
        <v>27.38</v>
      </c>
      <c r="H20" s="6">
        <v>28.26</v>
      </c>
      <c r="I20" s="6">
        <v>28.64</v>
      </c>
      <c r="J20" s="6">
        <v>28.17</v>
      </c>
      <c r="K20" s="6">
        <v>28.45</v>
      </c>
    </row>
    <row r="21" spans="1:11">
      <c r="C21"/>
      <c r="D21" s="6">
        <v>30.95</v>
      </c>
      <c r="E21" s="6">
        <v>30.27</v>
      </c>
      <c r="F21" s="6">
        <v>28.86</v>
      </c>
      <c r="G21" s="6">
        <v>26.8</v>
      </c>
      <c r="H21" s="6">
        <v>25.56</v>
      </c>
      <c r="I21" s="6">
        <v>26.86</v>
      </c>
      <c r="J21" s="6">
        <v>28.59</v>
      </c>
      <c r="K21" s="6">
        <v>29.38</v>
      </c>
    </row>
    <row r="22" spans="1:11">
      <c r="C22"/>
      <c r="D22" s="6">
        <v>28.24</v>
      </c>
      <c r="E22" s="6">
        <v>27.04</v>
      </c>
      <c r="F22" s="6">
        <v>26.2</v>
      </c>
      <c r="G22" s="6">
        <v>24.48</v>
      </c>
      <c r="H22" s="6">
        <v>23.88</v>
      </c>
      <c r="I22" s="6">
        <v>25.62</v>
      </c>
      <c r="J22" s="6">
        <v>26.13</v>
      </c>
      <c r="K22" s="6">
        <v>26.69</v>
      </c>
    </row>
    <row r="23" spans="1:11">
      <c r="C23"/>
      <c r="D23" s="6">
        <v>24.72</v>
      </c>
      <c r="E23" s="6">
        <v>23.97</v>
      </c>
      <c r="F23" s="6">
        <v>22.52</v>
      </c>
      <c r="G23" s="6">
        <v>20.85</v>
      </c>
      <c r="H23" s="6">
        <v>21.21</v>
      </c>
      <c r="I23" s="6">
        <v>22.72</v>
      </c>
      <c r="J23" s="6">
        <v>23.5</v>
      </c>
      <c r="K23" s="6">
        <v>23.9</v>
      </c>
    </row>
    <row r="24" spans="1:11">
      <c r="C24"/>
      <c r="D24" s="6"/>
      <c r="E24" s="6"/>
      <c r="F24" s="6"/>
      <c r="G24" s="6"/>
      <c r="H24" s="6"/>
      <c r="I24" s="6"/>
      <c r="J24" s="6"/>
      <c r="K24" s="6"/>
    </row>
    <row r="25" spans="1:11">
      <c r="D25" s="4"/>
      <c r="E25" s="4"/>
      <c r="F25" s="4"/>
      <c r="G25" s="4"/>
      <c r="H25" s="4"/>
      <c r="I25" s="4"/>
      <c r="J25" s="4"/>
      <c r="K25" s="4"/>
    </row>
    <row r="26" spans="1:11">
      <c r="D26" s="4"/>
      <c r="E26" s="4"/>
      <c r="F26" s="4"/>
      <c r="G26" s="4"/>
      <c r="H26" s="4"/>
      <c r="I26" s="4"/>
      <c r="J26" s="4"/>
      <c r="K26" s="4"/>
    </row>
    <row r="27" spans="1:11">
      <c r="A27" s="1" t="s">
        <v>12</v>
      </c>
      <c r="B27" s="1" t="s">
        <v>0</v>
      </c>
      <c r="C27" s="1" t="s">
        <v>1</v>
      </c>
      <c r="D27" s="4">
        <v>27.46</v>
      </c>
      <c r="E27" s="4">
        <v>26.66</v>
      </c>
      <c r="F27" s="4">
        <v>27.09</v>
      </c>
      <c r="G27" s="4">
        <v>26.75</v>
      </c>
      <c r="H27" s="4">
        <v>27.26</v>
      </c>
      <c r="I27" s="4">
        <v>26.97</v>
      </c>
      <c r="J27" s="4">
        <v>26.96</v>
      </c>
      <c r="K27" s="4">
        <v>27.03</v>
      </c>
    </row>
    <row r="28" spans="1:11">
      <c r="D28" s="4">
        <v>28.26</v>
      </c>
      <c r="E28" s="4">
        <v>27.2</v>
      </c>
      <c r="F28" s="4">
        <v>27.79</v>
      </c>
      <c r="G28" s="4">
        <v>27.47</v>
      </c>
      <c r="H28" s="4">
        <v>27.68</v>
      </c>
      <c r="I28" s="4">
        <v>28.55</v>
      </c>
      <c r="J28" s="4">
        <v>27.87</v>
      </c>
      <c r="K28" s="4">
        <v>28.05</v>
      </c>
    </row>
    <row r="29" spans="1:11">
      <c r="D29" s="4">
        <v>25.03</v>
      </c>
      <c r="E29" s="4">
        <v>24.01</v>
      </c>
      <c r="F29" s="4">
        <v>24.35</v>
      </c>
      <c r="G29" s="4">
        <v>24.24</v>
      </c>
      <c r="H29" s="4">
        <v>24.9</v>
      </c>
      <c r="I29" s="4">
        <v>25.04</v>
      </c>
      <c r="J29" s="4">
        <v>24.92</v>
      </c>
      <c r="K29" s="4">
        <v>25.24</v>
      </c>
    </row>
    <row r="30" spans="1:11">
      <c r="D30" s="4">
        <v>25.7</v>
      </c>
      <c r="E30" s="4">
        <v>24.8</v>
      </c>
      <c r="F30" s="4">
        <v>25.42</v>
      </c>
      <c r="G30" s="4">
        <v>25.27</v>
      </c>
      <c r="H30" s="4">
        <v>25.76</v>
      </c>
      <c r="I30" s="4">
        <v>26.73</v>
      </c>
      <c r="J30" s="4">
        <v>26.39</v>
      </c>
      <c r="K30" s="4">
        <v>26.42</v>
      </c>
    </row>
    <row r="31" spans="1:11">
      <c r="D31" s="4">
        <v>26.61</v>
      </c>
      <c r="E31" s="4">
        <v>25.95</v>
      </c>
      <c r="F31" s="4">
        <v>26.07</v>
      </c>
      <c r="G31" s="4">
        <v>25.98</v>
      </c>
      <c r="H31" s="4">
        <v>26.26</v>
      </c>
      <c r="I31" s="4">
        <v>26.16</v>
      </c>
      <c r="J31" s="4">
        <v>26.11</v>
      </c>
      <c r="K31" s="4">
        <v>26.44</v>
      </c>
    </row>
    <row r="32" spans="1:11">
      <c r="D32" s="4"/>
      <c r="E32" s="4"/>
      <c r="F32" s="4"/>
      <c r="G32" s="4"/>
      <c r="H32" s="4"/>
      <c r="I32" s="4"/>
      <c r="J32" s="4"/>
      <c r="K32" s="4"/>
    </row>
    <row r="33" spans="3:11">
      <c r="C33" s="1" t="s">
        <v>4</v>
      </c>
      <c r="D33" s="4">
        <v>25.46</v>
      </c>
      <c r="E33" s="4">
        <v>24.98</v>
      </c>
      <c r="F33" s="4">
        <v>25.12</v>
      </c>
      <c r="G33" s="4">
        <v>24.61</v>
      </c>
      <c r="H33" s="4">
        <v>24.65</v>
      </c>
      <c r="I33" s="4">
        <v>25.02</v>
      </c>
      <c r="J33" s="4">
        <v>25.26</v>
      </c>
      <c r="K33" s="4">
        <v>25.53</v>
      </c>
    </row>
    <row r="34" spans="3:11">
      <c r="D34" s="4">
        <v>27.03</v>
      </c>
      <c r="E34" s="4">
        <v>26.06</v>
      </c>
      <c r="F34" s="4">
        <v>25.84</v>
      </c>
      <c r="G34" s="4">
        <v>25.38</v>
      </c>
      <c r="H34" s="4">
        <v>25.76</v>
      </c>
      <c r="I34" s="4">
        <v>26.04</v>
      </c>
      <c r="J34" s="4">
        <v>26.51</v>
      </c>
      <c r="K34" s="4">
        <v>26.29</v>
      </c>
    </row>
    <row r="35" spans="3:11">
      <c r="D35" s="4">
        <v>26.17</v>
      </c>
      <c r="E35" s="4">
        <v>25.43</v>
      </c>
      <c r="F35" s="4">
        <v>25.39</v>
      </c>
      <c r="G35" s="4">
        <v>25.35</v>
      </c>
      <c r="H35" s="4">
        <v>25.46</v>
      </c>
      <c r="I35" s="4">
        <v>26.16</v>
      </c>
      <c r="J35" s="4">
        <v>26.12</v>
      </c>
      <c r="K35" s="4">
        <v>26.26</v>
      </c>
    </row>
    <row r="36" spans="3:11">
      <c r="D36" s="4">
        <v>28.44</v>
      </c>
      <c r="E36" s="4">
        <v>27.98</v>
      </c>
      <c r="F36" s="4">
        <v>27.74</v>
      </c>
      <c r="G36" s="4">
        <v>27.53</v>
      </c>
      <c r="H36" s="4">
        <v>27.9</v>
      </c>
      <c r="I36" s="4">
        <v>28.87</v>
      </c>
      <c r="J36" s="4">
        <v>28.64</v>
      </c>
      <c r="K36" s="4">
        <v>28.92</v>
      </c>
    </row>
    <row r="37" spans="3:11">
      <c r="D37" s="4">
        <v>27.45</v>
      </c>
      <c r="E37" s="4">
        <v>26.87</v>
      </c>
      <c r="F37" s="4">
        <v>27.54</v>
      </c>
      <c r="G37" s="4">
        <v>27.17</v>
      </c>
      <c r="H37" s="4">
        <v>27.07</v>
      </c>
      <c r="I37" s="4">
        <v>27.45</v>
      </c>
      <c r="J37" s="4">
        <v>27.13</v>
      </c>
      <c r="K37" s="4">
        <v>27.47</v>
      </c>
    </row>
    <row r="38" spans="3:11">
      <c r="D38" s="4"/>
      <c r="E38" s="4"/>
      <c r="F38" s="4"/>
      <c r="G38" s="4"/>
      <c r="H38" s="4"/>
      <c r="I38" s="4"/>
      <c r="J38" s="4"/>
      <c r="K38" s="4"/>
    </row>
    <row r="39" spans="3:11">
      <c r="C39" s="1" t="s">
        <v>5</v>
      </c>
      <c r="D39" s="4">
        <v>26.12</v>
      </c>
      <c r="E39" s="4">
        <v>25.76</v>
      </c>
      <c r="F39" s="4">
        <v>25.75</v>
      </c>
      <c r="G39" s="4">
        <v>24.38</v>
      </c>
      <c r="H39" s="4">
        <v>24.92</v>
      </c>
      <c r="I39" s="4">
        <v>26.01</v>
      </c>
      <c r="J39" s="4">
        <v>26.21</v>
      </c>
      <c r="K39" s="4">
        <v>26.51</v>
      </c>
    </row>
    <row r="40" spans="3:11">
      <c r="D40" s="4">
        <v>24.07</v>
      </c>
      <c r="E40" s="4">
        <v>23.49</v>
      </c>
      <c r="F40" s="4">
        <v>23.49</v>
      </c>
      <c r="G40" s="4">
        <v>22.56</v>
      </c>
      <c r="H40" s="4">
        <v>22.88</v>
      </c>
      <c r="I40" s="4">
        <v>23.49</v>
      </c>
      <c r="J40" s="4">
        <v>23.64</v>
      </c>
      <c r="K40" s="4">
        <v>24.55</v>
      </c>
    </row>
    <row r="41" spans="3:11">
      <c r="D41" s="4">
        <v>25.03</v>
      </c>
      <c r="E41" s="4">
        <v>24.41</v>
      </c>
      <c r="F41" s="4">
        <v>23.95</v>
      </c>
      <c r="G41" s="4">
        <v>22.61</v>
      </c>
      <c r="H41" s="4">
        <v>23.15</v>
      </c>
      <c r="I41" s="4">
        <v>24.36</v>
      </c>
      <c r="J41" s="4">
        <v>24.97</v>
      </c>
      <c r="K41" s="4">
        <v>24.21</v>
      </c>
    </row>
    <row r="42" spans="3:11">
      <c r="D42" s="4">
        <v>24.94</v>
      </c>
      <c r="E42" s="4">
        <v>24.42</v>
      </c>
      <c r="F42" s="4">
        <v>24.2</v>
      </c>
      <c r="G42" s="4">
        <v>23.22</v>
      </c>
      <c r="H42" s="4">
        <v>23.21</v>
      </c>
      <c r="I42" s="4">
        <v>24.29</v>
      </c>
      <c r="J42" s="4">
        <v>24.4</v>
      </c>
      <c r="K42" s="4">
        <v>24.67</v>
      </c>
    </row>
    <row r="43" spans="3:11">
      <c r="D43" s="4">
        <v>24.74</v>
      </c>
      <c r="E43" s="4">
        <v>23.48</v>
      </c>
      <c r="F43" s="4">
        <v>23.81</v>
      </c>
      <c r="G43" s="4">
        <v>21.83</v>
      </c>
      <c r="H43" s="4">
        <v>22.54</v>
      </c>
      <c r="I43" s="4">
        <v>23.65</v>
      </c>
      <c r="J43" s="4">
        <v>23.95</v>
      </c>
      <c r="K43" s="4">
        <v>24.46</v>
      </c>
    </row>
    <row r="44" spans="3:11">
      <c r="D44" s="4"/>
      <c r="E44" s="4"/>
      <c r="F44" s="4"/>
      <c r="G44" s="4"/>
      <c r="H44" s="4"/>
      <c r="I44" s="4"/>
      <c r="J44" s="4"/>
      <c r="K44" s="4"/>
    </row>
    <row r="45" spans="3:11">
      <c r="C45" s="1" t="s">
        <v>6</v>
      </c>
      <c r="D45" s="4">
        <v>28.11</v>
      </c>
      <c r="E45" s="4">
        <v>27.48</v>
      </c>
      <c r="F45" s="4">
        <v>26.19</v>
      </c>
      <c r="G45" s="4">
        <v>23.97</v>
      </c>
      <c r="H45" s="4">
        <v>25.34</v>
      </c>
      <c r="I45" s="4">
        <v>26.82</v>
      </c>
      <c r="J45" s="4">
        <v>27.6</v>
      </c>
      <c r="K45" s="4">
        <v>27.65</v>
      </c>
    </row>
    <row r="46" spans="3:11">
      <c r="D46" s="4">
        <v>24.11</v>
      </c>
      <c r="E46" s="4">
        <v>23.38</v>
      </c>
      <c r="F46" s="4">
        <v>21.83</v>
      </c>
      <c r="G46" s="4">
        <v>20.78</v>
      </c>
      <c r="H46" s="4">
        <v>21.75</v>
      </c>
      <c r="I46" s="4">
        <v>23.5</v>
      </c>
      <c r="J46" s="4">
        <v>23.84</v>
      </c>
      <c r="K46" s="4">
        <v>23.34</v>
      </c>
    </row>
    <row r="47" spans="3:11">
      <c r="D47" s="4">
        <v>25.58</v>
      </c>
      <c r="E47" s="4">
        <v>24.7</v>
      </c>
      <c r="F47" s="4">
        <v>23.58</v>
      </c>
      <c r="G47" s="4">
        <v>22.98</v>
      </c>
      <c r="H47" s="4">
        <v>23.84</v>
      </c>
      <c r="I47" s="4">
        <v>24.92</v>
      </c>
      <c r="J47" s="4">
        <v>25.1</v>
      </c>
      <c r="K47" s="4">
        <v>24.9</v>
      </c>
    </row>
    <row r="48" spans="3:11">
      <c r="D48" s="4">
        <v>24.47</v>
      </c>
      <c r="E48" s="4">
        <v>23.99</v>
      </c>
      <c r="F48" s="4">
        <v>22.26</v>
      </c>
      <c r="G48" s="4">
        <v>20.420000000000002</v>
      </c>
      <c r="H48" s="4">
        <v>21.31</v>
      </c>
      <c r="I48" s="4">
        <v>23.08</v>
      </c>
      <c r="J48" s="4">
        <v>23.57</v>
      </c>
      <c r="K48" s="4">
        <v>23.79</v>
      </c>
    </row>
    <row r="49" spans="1:12">
      <c r="D49" s="4">
        <v>25.15</v>
      </c>
      <c r="E49" s="4">
        <v>24.22</v>
      </c>
      <c r="F49" s="4">
        <v>23.07</v>
      </c>
      <c r="G49" s="4">
        <v>21.18</v>
      </c>
      <c r="H49" s="4">
        <v>24.43</v>
      </c>
      <c r="I49" s="4">
        <v>22.8</v>
      </c>
      <c r="J49" s="4">
        <v>23.6</v>
      </c>
      <c r="K49" s="4">
        <v>24.26</v>
      </c>
    </row>
    <row r="50" spans="1:12">
      <c r="D50" s="4"/>
      <c r="E50" s="4"/>
      <c r="F50" s="4"/>
      <c r="G50" s="4"/>
      <c r="H50" s="4"/>
      <c r="I50" s="4"/>
      <c r="J50" s="4"/>
      <c r="K50" s="4"/>
    </row>
    <row r="51" spans="1:12">
      <c r="D51" s="4"/>
      <c r="E51" s="4"/>
      <c r="F51" s="4"/>
      <c r="G51" s="4"/>
      <c r="H51" s="4"/>
      <c r="I51" s="4"/>
      <c r="J51" s="4"/>
      <c r="K51" s="4"/>
    </row>
    <row r="52" spans="1:12">
      <c r="A52" s="1" t="s">
        <v>12</v>
      </c>
      <c r="B52" s="1" t="s">
        <v>3</v>
      </c>
      <c r="C52" s="1" t="s">
        <v>1</v>
      </c>
      <c r="D52" s="4">
        <v>21.29</v>
      </c>
      <c r="E52" s="4">
        <v>20.46</v>
      </c>
      <c r="F52" s="4">
        <v>20.04</v>
      </c>
      <c r="G52" s="4">
        <v>20.27</v>
      </c>
      <c r="H52" s="4">
        <v>20.61</v>
      </c>
      <c r="I52" s="4">
        <v>20.98</v>
      </c>
      <c r="J52" s="4">
        <v>20.98</v>
      </c>
      <c r="K52" s="4">
        <v>20.93</v>
      </c>
    </row>
    <row r="53" spans="1:12">
      <c r="D53" s="4">
        <v>19.25</v>
      </c>
      <c r="E53" s="4">
        <v>18.55</v>
      </c>
      <c r="F53" s="4">
        <v>18.7</v>
      </c>
      <c r="G53" s="4">
        <v>18.78</v>
      </c>
      <c r="H53" s="4">
        <v>19.12</v>
      </c>
      <c r="I53" s="4">
        <v>19.53</v>
      </c>
      <c r="J53" s="4">
        <v>18.8</v>
      </c>
      <c r="K53" s="4">
        <v>19.260000000000002</v>
      </c>
    </row>
    <row r="54" spans="1:12">
      <c r="D54" s="4">
        <v>18.670000000000002</v>
      </c>
      <c r="E54" s="4">
        <v>18.05</v>
      </c>
      <c r="F54" s="4">
        <v>18.149999999999999</v>
      </c>
      <c r="G54" s="4">
        <v>18.12</v>
      </c>
      <c r="H54" s="4">
        <v>18.37</v>
      </c>
      <c r="I54" s="4">
        <v>19.3</v>
      </c>
      <c r="J54" s="4">
        <v>19.66</v>
      </c>
      <c r="K54" s="4">
        <v>18.84</v>
      </c>
    </row>
    <row r="55" spans="1:12">
      <c r="D55" s="5">
        <v>16.829999999999998</v>
      </c>
      <c r="E55" s="5">
        <v>15.99</v>
      </c>
      <c r="F55" s="5">
        <v>16.55</v>
      </c>
      <c r="G55" s="5">
        <v>16.97</v>
      </c>
      <c r="H55" s="5">
        <v>16.420000000000002</v>
      </c>
      <c r="I55" s="5">
        <v>17.18</v>
      </c>
      <c r="J55" s="5">
        <v>17.13</v>
      </c>
      <c r="K55" s="5">
        <v>17.149999999999999</v>
      </c>
      <c r="L55" s="2" t="s">
        <v>7</v>
      </c>
    </row>
    <row r="56" spans="1:12">
      <c r="D56" s="5">
        <v>16.84</v>
      </c>
      <c r="E56" s="5">
        <v>16.48</v>
      </c>
      <c r="F56" s="5">
        <v>16.97</v>
      </c>
      <c r="G56" s="5">
        <v>17.149999999999999</v>
      </c>
      <c r="H56" s="5">
        <v>17.34</v>
      </c>
      <c r="I56" s="5">
        <v>17.760000000000002</v>
      </c>
      <c r="J56" s="5">
        <v>17.57</v>
      </c>
      <c r="K56" s="5">
        <v>17.36</v>
      </c>
      <c r="L56" s="2" t="s">
        <v>7</v>
      </c>
    </row>
    <row r="57" spans="1:12">
      <c r="D57" s="4"/>
      <c r="E57" s="4"/>
      <c r="F57" s="4"/>
      <c r="G57" s="4"/>
      <c r="H57" s="4"/>
      <c r="I57" s="4"/>
      <c r="J57" s="4"/>
      <c r="K57" s="4"/>
    </row>
    <row r="58" spans="1:12">
      <c r="C58" s="1" t="s">
        <v>4</v>
      </c>
      <c r="D58" s="4">
        <v>18.36</v>
      </c>
      <c r="E58" s="4">
        <v>17.68</v>
      </c>
      <c r="F58" s="4">
        <v>17.489999999999998</v>
      </c>
      <c r="G58" s="4">
        <v>17.54</v>
      </c>
      <c r="H58" s="4">
        <v>17.96</v>
      </c>
      <c r="I58" s="4">
        <v>18.38</v>
      </c>
      <c r="J58" s="4">
        <v>18.260000000000002</v>
      </c>
      <c r="K58" s="4">
        <v>18.45</v>
      </c>
    </row>
    <row r="59" spans="1:12">
      <c r="D59" s="4">
        <v>18.010000000000002</v>
      </c>
      <c r="E59" s="4">
        <v>17.48</v>
      </c>
      <c r="F59" s="4">
        <v>17.579999999999998</v>
      </c>
      <c r="G59" s="4">
        <v>17.27</v>
      </c>
      <c r="H59" s="4">
        <v>17.66</v>
      </c>
      <c r="I59" s="4">
        <v>17.43</v>
      </c>
      <c r="J59" s="4">
        <v>18.05</v>
      </c>
      <c r="K59" s="4">
        <v>18.32</v>
      </c>
    </row>
    <row r="60" spans="1:12">
      <c r="D60" s="4">
        <v>18.88</v>
      </c>
      <c r="E60" s="4">
        <v>18.239999999999998</v>
      </c>
      <c r="F60" s="4">
        <v>18.43</v>
      </c>
      <c r="G60" s="4">
        <v>18.53</v>
      </c>
      <c r="H60" s="4">
        <v>18.63</v>
      </c>
      <c r="I60" s="4">
        <v>19.04</v>
      </c>
      <c r="J60" s="4">
        <v>19.13</v>
      </c>
      <c r="K60" s="4">
        <v>19.43</v>
      </c>
    </row>
    <row r="61" spans="1:12">
      <c r="D61" s="4">
        <v>19.34</v>
      </c>
      <c r="E61" s="4">
        <v>18.59</v>
      </c>
      <c r="F61" s="4">
        <v>18.489999999999998</v>
      </c>
      <c r="G61" s="4">
        <v>18.489999999999998</v>
      </c>
      <c r="H61" s="4">
        <v>19.12</v>
      </c>
      <c r="I61" s="4">
        <v>19.73</v>
      </c>
      <c r="J61" s="4">
        <v>19.77</v>
      </c>
      <c r="K61" s="4">
        <v>19.8</v>
      </c>
    </row>
    <row r="62" spans="1:12">
      <c r="D62" s="4">
        <v>18.8</v>
      </c>
      <c r="E62" s="4">
        <v>18.66</v>
      </c>
      <c r="F62" s="4">
        <v>18.489999999999998</v>
      </c>
      <c r="G62" s="4">
        <v>17.96</v>
      </c>
      <c r="H62" s="4">
        <v>18.68</v>
      </c>
      <c r="I62" s="4">
        <v>19.43</v>
      </c>
      <c r="J62" s="4">
        <v>19.309999999999999</v>
      </c>
      <c r="K62" s="4">
        <v>19.440000000000001</v>
      </c>
    </row>
    <row r="63" spans="1:12">
      <c r="D63" s="4"/>
      <c r="E63" s="4"/>
      <c r="F63" s="4"/>
      <c r="G63" s="4"/>
      <c r="H63" s="4"/>
      <c r="I63" s="4"/>
      <c r="J63" s="4"/>
      <c r="K63" s="4"/>
    </row>
    <row r="64" spans="1:12">
      <c r="C64" s="1" t="s">
        <v>5</v>
      </c>
      <c r="D64" s="4">
        <v>20.52</v>
      </c>
      <c r="E64" s="4">
        <v>20.2</v>
      </c>
      <c r="F64" s="4">
        <v>19.62</v>
      </c>
      <c r="G64" s="4">
        <v>18.559999999999999</v>
      </c>
      <c r="H64" s="4">
        <v>19.100000000000001</v>
      </c>
      <c r="I64" s="4">
        <v>20.03</v>
      </c>
      <c r="J64" s="4">
        <v>20.2</v>
      </c>
      <c r="K64" s="4">
        <v>20.27</v>
      </c>
    </row>
    <row r="65" spans="1:12">
      <c r="D65" s="4">
        <v>19.16</v>
      </c>
      <c r="E65" s="4">
        <v>18.649999999999999</v>
      </c>
      <c r="F65" s="4">
        <v>18.54</v>
      </c>
      <c r="G65" s="4">
        <v>18.420000000000002</v>
      </c>
      <c r="H65" s="4">
        <v>18.649999999999999</v>
      </c>
      <c r="I65" s="4">
        <v>19.02</v>
      </c>
      <c r="J65" s="4">
        <v>19.47</v>
      </c>
      <c r="K65" s="4">
        <v>19.87</v>
      </c>
    </row>
    <row r="66" spans="1:12">
      <c r="D66" s="5">
        <v>17.87</v>
      </c>
      <c r="E66" s="5">
        <v>17.23</v>
      </c>
      <c r="F66" s="5">
        <v>17.98</v>
      </c>
      <c r="G66" s="5">
        <v>17.68</v>
      </c>
      <c r="H66" s="5">
        <v>17.62</v>
      </c>
      <c r="I66" s="5">
        <v>18.3</v>
      </c>
      <c r="J66" s="5">
        <v>18.12</v>
      </c>
      <c r="K66" s="5">
        <v>18.37</v>
      </c>
      <c r="L66" s="2" t="s">
        <v>7</v>
      </c>
    </row>
    <row r="67" spans="1:12">
      <c r="D67" s="4">
        <v>19.36</v>
      </c>
      <c r="E67" s="4">
        <v>18.72</v>
      </c>
      <c r="F67" s="4">
        <v>18.32</v>
      </c>
      <c r="G67" s="4">
        <v>17.36</v>
      </c>
      <c r="H67" s="4">
        <v>18.190000000000001</v>
      </c>
      <c r="I67" s="4">
        <v>18.78</v>
      </c>
      <c r="J67" s="4">
        <v>18.93</v>
      </c>
      <c r="K67" s="4">
        <v>18.940000000000001</v>
      </c>
    </row>
    <row r="68" spans="1:12">
      <c r="D68" s="4">
        <v>20.170000000000002</v>
      </c>
      <c r="E68" s="4">
        <v>19.82</v>
      </c>
      <c r="F68" s="4">
        <v>19.25</v>
      </c>
      <c r="G68" s="4">
        <v>18.760000000000002</v>
      </c>
      <c r="H68" s="4">
        <v>19.399999999999999</v>
      </c>
      <c r="I68" s="4">
        <v>19.71</v>
      </c>
      <c r="J68" s="4">
        <v>19.93</v>
      </c>
      <c r="K68" s="4">
        <v>19.600000000000001</v>
      </c>
    </row>
    <row r="69" spans="1:12">
      <c r="D69" s="4"/>
      <c r="E69" s="4"/>
      <c r="F69" s="4"/>
      <c r="G69" s="4"/>
      <c r="H69" s="4"/>
      <c r="I69" s="4"/>
      <c r="J69" s="4"/>
      <c r="K69" s="4"/>
    </row>
    <row r="70" spans="1:12">
      <c r="C70" s="1" t="s">
        <v>6</v>
      </c>
      <c r="D70" s="4">
        <v>19.93</v>
      </c>
      <c r="E70" s="4">
        <v>19.170000000000002</v>
      </c>
      <c r="F70" s="4">
        <v>18.260000000000002</v>
      </c>
      <c r="G70" s="4">
        <v>17.559999999999999</v>
      </c>
      <c r="H70" s="4">
        <v>18.28</v>
      </c>
      <c r="I70" s="4">
        <v>18.97</v>
      </c>
      <c r="J70" s="4">
        <v>19.25</v>
      </c>
      <c r="K70" s="4">
        <v>19.55</v>
      </c>
    </row>
    <row r="71" spans="1:12">
      <c r="D71" s="4">
        <v>18.28</v>
      </c>
      <c r="E71" s="4">
        <v>18</v>
      </c>
      <c r="F71" s="4">
        <v>17.27</v>
      </c>
      <c r="G71" s="4">
        <v>16.27</v>
      </c>
      <c r="H71" s="4">
        <v>16.489999999999998</v>
      </c>
      <c r="I71" s="4">
        <v>17.43</v>
      </c>
      <c r="J71" s="4">
        <v>18.329999999999998</v>
      </c>
      <c r="K71" s="4">
        <v>18.23</v>
      </c>
    </row>
    <row r="72" spans="1:12">
      <c r="D72" s="4">
        <v>20.09</v>
      </c>
      <c r="E72" s="4">
        <v>19.739999999999998</v>
      </c>
      <c r="F72" s="4">
        <v>19.21</v>
      </c>
      <c r="G72" s="4">
        <v>18.190000000000001</v>
      </c>
      <c r="H72" s="4">
        <v>18.84</v>
      </c>
      <c r="I72" s="4">
        <v>19.55</v>
      </c>
      <c r="J72" s="4">
        <v>19.79</v>
      </c>
      <c r="K72" s="4">
        <v>20.12</v>
      </c>
    </row>
    <row r="73" spans="1:12">
      <c r="D73" s="4">
        <v>19.46</v>
      </c>
      <c r="E73" s="4">
        <v>18.7</v>
      </c>
      <c r="F73" s="4">
        <v>18.14</v>
      </c>
      <c r="G73" s="4">
        <v>16.93</v>
      </c>
      <c r="H73" s="4">
        <v>17.62</v>
      </c>
      <c r="I73" s="4">
        <v>18.38</v>
      </c>
      <c r="J73" s="4">
        <v>18.75</v>
      </c>
      <c r="K73" s="4">
        <v>18.63</v>
      </c>
    </row>
    <row r="74" spans="1:12">
      <c r="D74" s="4">
        <v>18.14</v>
      </c>
      <c r="E74" s="4">
        <v>17.809999999999999</v>
      </c>
      <c r="F74" s="4">
        <v>16.93</v>
      </c>
      <c r="G74" s="4">
        <v>15.75</v>
      </c>
      <c r="H74" s="4">
        <v>16.18</v>
      </c>
      <c r="I74" s="4">
        <v>17.25</v>
      </c>
      <c r="J74" s="4">
        <v>17.89</v>
      </c>
      <c r="K74" s="4">
        <v>18.11</v>
      </c>
    </row>
    <row r="75" spans="1:12">
      <c r="D75" s="4"/>
      <c r="E75" s="4"/>
      <c r="F75" s="4"/>
      <c r="G75" s="4"/>
      <c r="H75" s="4"/>
      <c r="I75" s="4"/>
      <c r="J75" s="4"/>
      <c r="K75" s="4"/>
    </row>
    <row r="76" spans="1:12">
      <c r="D76" s="4"/>
      <c r="E76" s="4"/>
      <c r="F76" s="4"/>
      <c r="G76" s="4"/>
      <c r="H76" s="4"/>
      <c r="I76" s="4"/>
      <c r="J76" s="4"/>
      <c r="K76" s="4"/>
    </row>
    <row r="77" spans="1:12">
      <c r="D77" s="4"/>
      <c r="E77" s="4"/>
      <c r="F77" s="4"/>
      <c r="G77" s="4"/>
      <c r="H77" s="4"/>
      <c r="I77" s="4"/>
      <c r="J77" s="4"/>
      <c r="K77" s="4"/>
    </row>
    <row r="78" spans="1:12">
      <c r="A78" s="1" t="s">
        <v>12</v>
      </c>
      <c r="B78" s="1" t="s">
        <v>0</v>
      </c>
      <c r="C78" s="1" t="s">
        <v>1</v>
      </c>
      <c r="D78" s="4">
        <v>26.64</v>
      </c>
      <c r="E78" s="4">
        <v>25.87</v>
      </c>
      <c r="F78" s="4">
        <v>25.61</v>
      </c>
      <c r="G78" s="4">
        <v>26.15</v>
      </c>
      <c r="H78" s="4">
        <v>26.38</v>
      </c>
      <c r="I78" s="4">
        <v>26.54</v>
      </c>
      <c r="J78" s="4">
        <v>27.08</v>
      </c>
      <c r="K78" s="4">
        <v>26.7</v>
      </c>
    </row>
    <row r="79" spans="1:12">
      <c r="D79" s="4">
        <v>25.46</v>
      </c>
      <c r="E79" s="4">
        <v>24.13</v>
      </c>
      <c r="F79" s="4">
        <v>24.16</v>
      </c>
      <c r="G79" s="4">
        <v>24.92</v>
      </c>
      <c r="H79" s="4">
        <v>24.86</v>
      </c>
      <c r="I79" s="4">
        <v>25.19</v>
      </c>
      <c r="J79" s="4">
        <v>24.78</v>
      </c>
      <c r="K79" s="4">
        <v>24.7</v>
      </c>
    </row>
    <row r="80" spans="1:12">
      <c r="D80" s="4">
        <v>28.21</v>
      </c>
      <c r="E80" s="4">
        <v>26.84</v>
      </c>
      <c r="F80" s="4">
        <v>26.91</v>
      </c>
      <c r="G80" s="4">
        <v>27.08</v>
      </c>
      <c r="H80" s="4">
        <v>27.82</v>
      </c>
      <c r="I80" s="4">
        <v>27.07</v>
      </c>
      <c r="J80" s="4">
        <v>27.08</v>
      </c>
      <c r="K80" s="4">
        <v>27.2</v>
      </c>
    </row>
    <row r="81" spans="3:11">
      <c r="D81" s="4">
        <v>25.37</v>
      </c>
      <c r="E81" s="4">
        <v>23.86</v>
      </c>
      <c r="F81" s="4">
        <v>23.86</v>
      </c>
      <c r="G81" s="4">
        <v>24.18</v>
      </c>
      <c r="H81" s="4">
        <v>24.16</v>
      </c>
      <c r="I81" s="4">
        <v>24.44</v>
      </c>
      <c r="J81" s="4">
        <v>24.77</v>
      </c>
      <c r="K81" s="4">
        <v>24.22</v>
      </c>
    </row>
    <row r="82" spans="3:11">
      <c r="D82" s="4">
        <v>24.73</v>
      </c>
      <c r="E82" s="4">
        <v>24.36</v>
      </c>
      <c r="F82" s="4">
        <v>24.55</v>
      </c>
      <c r="G82" s="4">
        <v>24.73</v>
      </c>
      <c r="H82" s="4">
        <v>24.93</v>
      </c>
      <c r="I82" s="4">
        <v>25.12</v>
      </c>
      <c r="J82" s="4">
        <v>25.27</v>
      </c>
      <c r="K82" s="4">
        <v>24.87</v>
      </c>
    </row>
    <row r="83" spans="3:11">
      <c r="D83" s="4"/>
      <c r="E83" s="4"/>
      <c r="F83" s="4"/>
      <c r="G83" s="4"/>
      <c r="H83" s="4"/>
      <c r="I83" s="4"/>
      <c r="J83" s="4"/>
      <c r="K83" s="4"/>
    </row>
    <row r="84" spans="3:11">
      <c r="C84" s="1" t="s">
        <v>4</v>
      </c>
      <c r="D84" s="4">
        <v>23.86</v>
      </c>
      <c r="E84" s="4">
        <v>23.13</v>
      </c>
      <c r="F84" s="4">
        <v>23.3</v>
      </c>
      <c r="G84" s="4">
        <v>24.35</v>
      </c>
      <c r="H84" s="4">
        <v>23.25</v>
      </c>
      <c r="I84" s="4">
        <v>23.47</v>
      </c>
      <c r="J84" s="4">
        <v>23.41</v>
      </c>
      <c r="K84" s="4">
        <v>23.5</v>
      </c>
    </row>
    <row r="85" spans="3:11">
      <c r="D85" s="4">
        <v>25.09</v>
      </c>
      <c r="E85" s="4">
        <v>24.29</v>
      </c>
      <c r="F85" s="4">
        <v>24.51</v>
      </c>
      <c r="G85" s="4">
        <v>24.35</v>
      </c>
      <c r="H85" s="4">
        <v>24.56</v>
      </c>
      <c r="I85" s="4">
        <v>24.92</v>
      </c>
      <c r="J85" s="4">
        <v>24.74</v>
      </c>
      <c r="K85" s="4">
        <v>24.87</v>
      </c>
    </row>
    <row r="86" spans="3:11">
      <c r="D86" s="4">
        <v>23.7</v>
      </c>
      <c r="E86" s="4">
        <v>22.75</v>
      </c>
      <c r="F86" s="4">
        <v>23.17</v>
      </c>
      <c r="G86" s="4">
        <v>23.2</v>
      </c>
      <c r="H86" s="4">
        <v>23.57</v>
      </c>
      <c r="I86" s="4">
        <v>23.57</v>
      </c>
      <c r="J86" s="4">
        <v>24.18</v>
      </c>
      <c r="K86" s="4">
        <v>23.53</v>
      </c>
    </row>
    <row r="87" spans="3:11">
      <c r="D87" s="4">
        <v>24.24</v>
      </c>
      <c r="E87" s="4">
        <v>23.46</v>
      </c>
      <c r="F87" s="4">
        <v>23.61</v>
      </c>
      <c r="G87" s="4">
        <v>23.91</v>
      </c>
      <c r="H87" s="4">
        <v>23.73</v>
      </c>
      <c r="I87" s="4">
        <v>23.8</v>
      </c>
      <c r="J87" s="4">
        <v>24.62</v>
      </c>
      <c r="K87" s="4">
        <v>23.99</v>
      </c>
    </row>
    <row r="88" spans="3:11">
      <c r="D88" s="4">
        <v>21.99</v>
      </c>
      <c r="E88" s="4">
        <v>21.02</v>
      </c>
      <c r="F88" s="4">
        <v>21.55</v>
      </c>
      <c r="G88" s="4">
        <v>21.19</v>
      </c>
      <c r="H88" s="4">
        <v>21.7</v>
      </c>
      <c r="I88" s="4">
        <v>21.6</v>
      </c>
      <c r="J88" s="4">
        <v>21.65</v>
      </c>
      <c r="K88" s="4">
        <v>21.98</v>
      </c>
    </row>
    <row r="89" spans="3:11">
      <c r="D89" s="4"/>
      <c r="E89" s="4"/>
      <c r="F89" s="4"/>
      <c r="G89" s="4"/>
      <c r="H89" s="4"/>
      <c r="I89" s="4"/>
      <c r="J89" s="4"/>
      <c r="K89" s="4"/>
    </row>
    <row r="90" spans="3:11">
      <c r="C90" s="1" t="s">
        <v>5</v>
      </c>
      <c r="D90" s="4">
        <v>25.96</v>
      </c>
      <c r="E90" s="4">
        <v>24.59</v>
      </c>
      <c r="F90" s="4">
        <v>24.48</v>
      </c>
      <c r="G90" s="4">
        <v>23.21</v>
      </c>
      <c r="H90" s="4">
        <v>24.2</v>
      </c>
      <c r="I90" s="4">
        <v>24.54</v>
      </c>
      <c r="J90" s="4">
        <v>24.87</v>
      </c>
      <c r="K90" s="4">
        <v>25.17</v>
      </c>
    </row>
    <row r="91" spans="3:11">
      <c r="D91" s="4">
        <v>26.41</v>
      </c>
      <c r="E91" s="4">
        <v>25.6</v>
      </c>
      <c r="F91" s="4">
        <v>25.72</v>
      </c>
      <c r="G91" s="4">
        <v>24.66</v>
      </c>
      <c r="H91" s="4">
        <v>24.87</v>
      </c>
      <c r="I91" s="4">
        <v>25.68</v>
      </c>
      <c r="J91" s="4">
        <v>25.51</v>
      </c>
      <c r="K91" s="4">
        <v>26.2</v>
      </c>
    </row>
    <row r="92" spans="3:11">
      <c r="D92" s="4">
        <v>25.51</v>
      </c>
      <c r="E92" s="4">
        <v>24.34</v>
      </c>
      <c r="F92" s="4">
        <v>24.52</v>
      </c>
      <c r="G92" s="4">
        <v>23.4</v>
      </c>
      <c r="H92" s="4">
        <v>23.73</v>
      </c>
      <c r="I92" s="4">
        <v>24.41</v>
      </c>
      <c r="J92" s="4">
        <v>25.45</v>
      </c>
      <c r="K92" s="4">
        <v>25.29</v>
      </c>
    </row>
    <row r="93" spans="3:11">
      <c r="D93" s="4">
        <v>24.6</v>
      </c>
      <c r="E93" s="4">
        <v>24.06</v>
      </c>
      <c r="F93" s="4">
        <v>23.71</v>
      </c>
      <c r="G93" s="4">
        <v>23.47</v>
      </c>
      <c r="H93" s="4">
        <v>23.45</v>
      </c>
      <c r="I93" s="4">
        <v>24.09</v>
      </c>
      <c r="J93" s="4">
        <v>24.6</v>
      </c>
      <c r="K93" s="4">
        <v>24.25</v>
      </c>
    </row>
    <row r="94" spans="3:11">
      <c r="D94" s="4">
        <v>23.25</v>
      </c>
      <c r="E94" s="4">
        <v>22.59</v>
      </c>
      <c r="F94" s="4">
        <v>22.1</v>
      </c>
      <c r="G94" s="4">
        <v>20.71</v>
      </c>
      <c r="H94" s="4">
        <v>21.66</v>
      </c>
      <c r="I94" s="4">
        <v>22.07</v>
      </c>
      <c r="J94" s="4">
        <v>22.31</v>
      </c>
      <c r="K94" s="4">
        <v>22.55</v>
      </c>
    </row>
    <row r="95" spans="3:11">
      <c r="D95" s="4"/>
      <c r="E95" s="4"/>
      <c r="F95" s="4"/>
      <c r="G95" s="4"/>
      <c r="H95" s="4"/>
      <c r="I95" s="4"/>
      <c r="J95" s="4"/>
      <c r="K95" s="4"/>
    </row>
    <row r="96" spans="3:11">
      <c r="C96" s="1" t="s">
        <v>6</v>
      </c>
      <c r="D96" s="4">
        <v>25.94</v>
      </c>
      <c r="E96" s="4">
        <v>25.18</v>
      </c>
      <c r="F96" s="4">
        <v>24.84</v>
      </c>
      <c r="G96" s="4">
        <v>23.04</v>
      </c>
      <c r="H96" s="4">
        <v>23.51</v>
      </c>
      <c r="I96" s="4">
        <v>25</v>
      </c>
      <c r="J96" s="4">
        <v>25.44</v>
      </c>
      <c r="K96" s="4">
        <v>25.45</v>
      </c>
    </row>
    <row r="97" spans="1:11">
      <c r="D97" s="4">
        <v>24.27</v>
      </c>
      <c r="E97" s="4">
        <v>23.77</v>
      </c>
      <c r="F97" s="4">
        <v>23.13</v>
      </c>
      <c r="G97" s="4">
        <v>21.89</v>
      </c>
      <c r="H97" s="4">
        <v>23.09</v>
      </c>
      <c r="I97" s="4">
        <v>23.78</v>
      </c>
      <c r="J97" s="4">
        <v>23.78</v>
      </c>
      <c r="K97" s="4">
        <v>24.19</v>
      </c>
    </row>
    <row r="98" spans="1:11">
      <c r="D98" s="4">
        <v>23.87</v>
      </c>
      <c r="E98" s="4">
        <v>23.58</v>
      </c>
      <c r="F98" s="4">
        <v>22.95</v>
      </c>
      <c r="G98" s="4">
        <v>21.64</v>
      </c>
      <c r="H98" s="4">
        <v>22.15</v>
      </c>
      <c r="I98" s="4">
        <v>23.8</v>
      </c>
      <c r="J98" s="4">
        <v>23.8</v>
      </c>
      <c r="K98" s="4">
        <v>23.91</v>
      </c>
    </row>
    <row r="99" spans="1:11">
      <c r="D99" s="4">
        <v>25.36</v>
      </c>
      <c r="E99" s="4">
        <v>24.68</v>
      </c>
      <c r="F99" s="4">
        <v>23.85</v>
      </c>
      <c r="G99" s="4">
        <v>22.15</v>
      </c>
      <c r="H99" s="4">
        <v>22.54</v>
      </c>
      <c r="I99" s="4">
        <v>24.63</v>
      </c>
      <c r="J99" s="4">
        <v>24.08</v>
      </c>
      <c r="K99" s="4">
        <v>24.83</v>
      </c>
    </row>
    <row r="100" spans="1:11">
      <c r="D100" s="4">
        <v>25.81</v>
      </c>
      <c r="E100" s="4">
        <v>25.27</v>
      </c>
      <c r="F100" s="4">
        <v>23.69</v>
      </c>
      <c r="G100" s="4">
        <v>22.77</v>
      </c>
      <c r="H100" s="4">
        <v>23.23</v>
      </c>
      <c r="I100" s="4">
        <v>25.63</v>
      </c>
      <c r="J100" s="4">
        <v>25.09</v>
      </c>
      <c r="K100" s="4">
        <v>24.9</v>
      </c>
    </row>
    <row r="101" spans="1:11">
      <c r="D101" s="4"/>
      <c r="E101" s="4"/>
      <c r="F101" s="4"/>
      <c r="G101" s="4"/>
      <c r="H101" s="4"/>
      <c r="I101" s="4"/>
      <c r="J101" s="4"/>
      <c r="K101" s="4"/>
    </row>
    <row r="102" spans="1:11">
      <c r="D102" s="4"/>
      <c r="E102" s="4"/>
      <c r="F102" s="4"/>
      <c r="G102" s="4"/>
      <c r="H102" s="4"/>
      <c r="I102" s="4"/>
      <c r="J102" s="4"/>
      <c r="K102" s="4"/>
    </row>
    <row r="103" spans="1:11">
      <c r="D103" s="4"/>
      <c r="E103" s="4"/>
      <c r="F103" s="4"/>
      <c r="G103" s="4"/>
      <c r="H103" s="4"/>
      <c r="I103" s="4"/>
      <c r="J103" s="4"/>
      <c r="K103" s="4"/>
    </row>
    <row r="104" spans="1:11">
      <c r="A104" s="1" t="s">
        <v>11</v>
      </c>
      <c r="B104" s="1" t="s">
        <v>0</v>
      </c>
      <c r="C104" s="1" t="s">
        <v>1</v>
      </c>
      <c r="D104" s="4">
        <v>31.71</v>
      </c>
      <c r="E104" s="4">
        <v>30.71</v>
      </c>
      <c r="F104" s="4">
        <v>30.49</v>
      </c>
      <c r="G104" s="4">
        <v>30.18</v>
      </c>
      <c r="H104" s="4">
        <v>30.8</v>
      </c>
      <c r="I104" s="4">
        <v>30.53</v>
      </c>
      <c r="J104" s="4">
        <v>30.66</v>
      </c>
      <c r="K104" s="4">
        <v>30.65</v>
      </c>
    </row>
    <row r="105" spans="1:11">
      <c r="D105" s="4">
        <v>28.65</v>
      </c>
      <c r="E105" s="4">
        <v>27.95</v>
      </c>
      <c r="F105" s="4">
        <v>27.95</v>
      </c>
      <c r="G105" s="4">
        <v>27.93</v>
      </c>
      <c r="H105" s="4">
        <v>28.38</v>
      </c>
      <c r="I105" s="4">
        <v>28.58</v>
      </c>
      <c r="J105" s="4">
        <v>28.75</v>
      </c>
      <c r="K105" s="4">
        <v>28.22</v>
      </c>
    </row>
    <row r="106" spans="1:11">
      <c r="D106" s="4">
        <v>27.71</v>
      </c>
      <c r="E106" s="4">
        <v>27.43</v>
      </c>
      <c r="F106" s="4">
        <v>27.36</v>
      </c>
      <c r="G106" s="4">
        <v>27.67</v>
      </c>
      <c r="H106" s="4">
        <v>28.29</v>
      </c>
      <c r="I106" s="4">
        <v>28.07</v>
      </c>
      <c r="J106" s="4">
        <v>28.01</v>
      </c>
      <c r="K106" s="4">
        <v>28.13</v>
      </c>
    </row>
    <row r="107" spans="1:11">
      <c r="D107" s="4">
        <v>30.96</v>
      </c>
      <c r="E107" s="4">
        <v>30.14</v>
      </c>
      <c r="F107" s="4">
        <v>29.85</v>
      </c>
      <c r="G107" s="4">
        <v>29.55</v>
      </c>
      <c r="H107" s="4">
        <v>30</v>
      </c>
      <c r="I107" s="4">
        <v>29.98</v>
      </c>
      <c r="J107" s="4">
        <v>29.61</v>
      </c>
      <c r="K107" s="4">
        <v>29.69</v>
      </c>
    </row>
    <row r="108" spans="1:11">
      <c r="D108" s="4">
        <v>32.71</v>
      </c>
      <c r="E108" s="4">
        <v>31.87</v>
      </c>
      <c r="F108" s="4">
        <v>31.91</v>
      </c>
      <c r="G108" s="4">
        <v>31.48</v>
      </c>
      <c r="H108" s="4">
        <v>31.99</v>
      </c>
      <c r="I108" s="4">
        <v>31.76</v>
      </c>
      <c r="J108" s="4">
        <v>31.32</v>
      </c>
      <c r="K108" s="4">
        <v>31.16</v>
      </c>
    </row>
    <row r="109" spans="1:11">
      <c r="D109" s="4"/>
      <c r="E109" s="4"/>
      <c r="F109" s="4"/>
      <c r="G109" s="4"/>
      <c r="H109" s="4"/>
      <c r="I109" s="4"/>
      <c r="J109" s="4"/>
      <c r="K109" s="4"/>
    </row>
    <row r="110" spans="1:11">
      <c r="C110" s="1" t="s">
        <v>4</v>
      </c>
      <c r="D110" s="4">
        <v>28.29</v>
      </c>
      <c r="E110" s="4">
        <v>27.74</v>
      </c>
      <c r="F110" s="4">
        <v>27.91</v>
      </c>
      <c r="G110" s="4">
        <v>27.01</v>
      </c>
      <c r="H110" s="4">
        <v>26.23</v>
      </c>
      <c r="I110" s="4">
        <v>26.58</v>
      </c>
      <c r="J110" s="4">
        <v>26.94</v>
      </c>
      <c r="K110" s="4">
        <v>27.38</v>
      </c>
    </row>
    <row r="111" spans="1:11">
      <c r="D111" s="4">
        <v>26.86</v>
      </c>
      <c r="E111" s="4">
        <v>25.88</v>
      </c>
      <c r="F111" s="4">
        <v>26.07</v>
      </c>
      <c r="G111" s="4">
        <v>25.4</v>
      </c>
      <c r="H111" s="4">
        <v>24.72</v>
      </c>
      <c r="I111" s="4">
        <v>24.82</v>
      </c>
      <c r="J111" s="4">
        <v>25.34</v>
      </c>
      <c r="K111" s="4">
        <v>24.79</v>
      </c>
    </row>
    <row r="112" spans="1:11">
      <c r="D112" s="4">
        <v>29.49</v>
      </c>
      <c r="E112" s="4">
        <v>27.99</v>
      </c>
      <c r="F112" s="4">
        <v>28.3</v>
      </c>
      <c r="G112" s="4">
        <v>27.55</v>
      </c>
      <c r="H112" s="4">
        <v>26.83</v>
      </c>
      <c r="I112" s="4">
        <v>27.18</v>
      </c>
      <c r="J112" s="4">
        <v>27.28</v>
      </c>
      <c r="K112" s="4">
        <v>27.23</v>
      </c>
    </row>
    <row r="113" spans="3:11">
      <c r="D113" s="4">
        <v>32.380000000000003</v>
      </c>
      <c r="E113" s="4">
        <v>31.48</v>
      </c>
      <c r="F113" s="4">
        <v>31.78</v>
      </c>
      <c r="G113" s="4">
        <v>30.57</v>
      </c>
      <c r="H113" s="4">
        <v>29.41</v>
      </c>
      <c r="I113" s="4">
        <v>29.34</v>
      </c>
      <c r="J113" s="4">
        <v>29.28</v>
      </c>
      <c r="K113" s="4">
        <v>28.89</v>
      </c>
    </row>
    <row r="114" spans="3:11">
      <c r="D114" s="4">
        <v>30.16</v>
      </c>
      <c r="E114" s="4">
        <v>29.54</v>
      </c>
      <c r="F114" s="4">
        <v>29.96</v>
      </c>
      <c r="G114" s="4">
        <v>28.22</v>
      </c>
      <c r="H114" s="4">
        <v>27.06</v>
      </c>
      <c r="I114" s="4">
        <v>27.45</v>
      </c>
      <c r="J114" s="4">
        <v>28.16</v>
      </c>
      <c r="K114" s="4">
        <v>29.85</v>
      </c>
    </row>
    <row r="115" spans="3:11">
      <c r="D115" s="4"/>
      <c r="E115" s="4"/>
      <c r="F115" s="4"/>
      <c r="G115" s="4"/>
      <c r="H115" s="4"/>
      <c r="I115" s="4"/>
      <c r="J115" s="4"/>
      <c r="K115" s="4"/>
    </row>
    <row r="116" spans="3:11">
      <c r="C116" s="1" t="s">
        <v>5</v>
      </c>
      <c r="D116" s="4">
        <v>29.39</v>
      </c>
      <c r="E116" s="4">
        <v>28.08</v>
      </c>
      <c r="F116" s="4">
        <v>27.76</v>
      </c>
      <c r="G116" s="4">
        <v>25.23</v>
      </c>
      <c r="H116" s="4">
        <v>24.01</v>
      </c>
      <c r="I116" s="4">
        <v>24.94</v>
      </c>
      <c r="J116" s="4">
        <v>25.35</v>
      </c>
      <c r="K116" s="4">
        <v>26.45</v>
      </c>
    </row>
    <row r="117" spans="3:11">
      <c r="D117" s="4">
        <v>30.19</v>
      </c>
      <c r="E117" s="4">
        <v>29.93</v>
      </c>
      <c r="F117" s="4">
        <v>29.01</v>
      </c>
      <c r="G117" s="4">
        <v>26.14</v>
      </c>
      <c r="H117" s="4">
        <v>24.89</v>
      </c>
      <c r="I117" s="4">
        <v>26.49</v>
      </c>
      <c r="J117" s="4">
        <v>26.95</v>
      </c>
      <c r="K117" s="4">
        <v>27.2</v>
      </c>
    </row>
    <row r="118" spans="3:11">
      <c r="D118" s="4">
        <v>32.229999999999997</v>
      </c>
      <c r="E118" s="4">
        <v>31.34</v>
      </c>
      <c r="F118" s="4">
        <v>30.92</v>
      </c>
      <c r="G118" s="4">
        <v>28.17</v>
      </c>
      <c r="H118" s="4">
        <v>26.82</v>
      </c>
      <c r="I118" s="4">
        <v>25.35</v>
      </c>
      <c r="J118" s="4">
        <v>24.16</v>
      </c>
      <c r="K118" s="4">
        <v>23.53</v>
      </c>
    </row>
    <row r="119" spans="3:11">
      <c r="D119" s="4">
        <v>30.99</v>
      </c>
      <c r="E119" s="4">
        <v>30.21</v>
      </c>
      <c r="F119" s="4">
        <v>30.06</v>
      </c>
      <c r="G119" s="4">
        <v>27.42</v>
      </c>
      <c r="H119" s="4">
        <v>26.16</v>
      </c>
      <c r="I119" s="4">
        <v>26.05</v>
      </c>
      <c r="J119" s="4">
        <v>25.94</v>
      </c>
      <c r="K119" s="4">
        <v>26.83</v>
      </c>
    </row>
    <row r="120" spans="3:11">
      <c r="D120" s="4">
        <v>33.31</v>
      </c>
      <c r="E120" s="4">
        <v>31.97</v>
      </c>
      <c r="F120" s="4">
        <v>31.47</v>
      </c>
      <c r="G120" s="4">
        <v>28.63</v>
      </c>
      <c r="H120" s="4">
        <v>27.24</v>
      </c>
      <c r="I120" s="4">
        <v>25.7</v>
      </c>
      <c r="J120" s="4">
        <v>24.65</v>
      </c>
      <c r="K120" s="4">
        <v>24.34</v>
      </c>
    </row>
    <row r="121" spans="3:11">
      <c r="D121" s="4"/>
      <c r="E121" s="4"/>
      <c r="F121" s="4"/>
      <c r="G121" s="4"/>
      <c r="H121" s="4"/>
      <c r="I121" s="4"/>
      <c r="J121" s="4"/>
      <c r="K121" s="4"/>
    </row>
    <row r="122" spans="3:11">
      <c r="C122" s="1" t="s">
        <v>6</v>
      </c>
      <c r="D122" s="4">
        <v>33.01</v>
      </c>
      <c r="E122" s="4">
        <v>31.7</v>
      </c>
      <c r="F122" s="4">
        <v>29.64</v>
      </c>
      <c r="G122" s="4">
        <v>27.41</v>
      </c>
      <c r="H122" s="4">
        <v>26.14</v>
      </c>
      <c r="I122" s="4">
        <v>24.75</v>
      </c>
      <c r="J122" s="4">
        <v>24</v>
      </c>
      <c r="K122" s="4">
        <v>22.86</v>
      </c>
    </row>
    <row r="123" spans="3:11">
      <c r="D123" s="4">
        <v>31.28</v>
      </c>
      <c r="E123" s="4">
        <v>30.76</v>
      </c>
      <c r="F123" s="4">
        <v>28.71</v>
      </c>
      <c r="G123" s="4">
        <v>26.6</v>
      </c>
      <c r="H123" s="4">
        <v>24.94</v>
      </c>
      <c r="I123" s="4">
        <v>23.49</v>
      </c>
      <c r="J123" s="4">
        <v>22.36</v>
      </c>
      <c r="K123" s="4">
        <v>21.29</v>
      </c>
    </row>
    <row r="124" spans="3:11">
      <c r="D124" s="4">
        <v>33.58</v>
      </c>
      <c r="E124" s="4">
        <v>32.07</v>
      </c>
      <c r="F124" s="4">
        <v>30.43</v>
      </c>
      <c r="G124" s="4">
        <v>29.65</v>
      </c>
      <c r="H124" s="4">
        <v>28.56</v>
      </c>
      <c r="I124" s="4">
        <v>26.78</v>
      </c>
      <c r="J124" s="4" t="s">
        <v>2</v>
      </c>
      <c r="K124" s="4"/>
    </row>
    <row r="125" spans="3:11">
      <c r="D125" s="4">
        <v>27.6</v>
      </c>
      <c r="E125" s="4">
        <v>26.96</v>
      </c>
      <c r="F125" s="4">
        <v>25.15</v>
      </c>
      <c r="G125" s="4">
        <v>23.65</v>
      </c>
      <c r="H125" s="4">
        <v>22.3</v>
      </c>
      <c r="I125" s="4">
        <v>20.81</v>
      </c>
      <c r="J125" s="4">
        <v>19.87</v>
      </c>
      <c r="K125" s="4">
        <v>19.36</v>
      </c>
    </row>
    <row r="126" spans="3:11">
      <c r="D126" s="4">
        <v>34.340000000000003</v>
      </c>
      <c r="E126" s="4">
        <v>33.67</v>
      </c>
      <c r="F126" s="4">
        <v>31.68</v>
      </c>
      <c r="G126" s="4">
        <v>30.1</v>
      </c>
      <c r="H126" s="4">
        <v>28</v>
      </c>
      <c r="I126" s="4">
        <v>26.62</v>
      </c>
      <c r="J126" s="4">
        <v>25.94</v>
      </c>
      <c r="K126" s="4"/>
    </row>
    <row r="127" spans="3:11">
      <c r="D127" s="4"/>
      <c r="E127" s="4"/>
      <c r="F127" s="4"/>
      <c r="G127" s="4"/>
      <c r="H127" s="4"/>
      <c r="I127" s="4"/>
      <c r="J127" s="4"/>
      <c r="K127" s="4"/>
    </row>
    <row r="128" spans="3:11">
      <c r="D128" s="4"/>
      <c r="E128" s="4"/>
      <c r="F128" s="4"/>
      <c r="G128" s="4"/>
      <c r="H128" s="4"/>
      <c r="I128" s="4"/>
      <c r="J128" s="4"/>
      <c r="K128" s="4"/>
    </row>
    <row r="129" spans="1:11">
      <c r="D129" s="4"/>
      <c r="E129" s="4"/>
      <c r="F129" s="4"/>
      <c r="G129" s="4"/>
      <c r="H129" s="4"/>
      <c r="I129" s="4"/>
      <c r="J129" s="4"/>
      <c r="K129" s="4"/>
    </row>
    <row r="130" spans="1:11">
      <c r="A130" s="1" t="s">
        <v>11</v>
      </c>
      <c r="B130" s="1" t="s">
        <v>3</v>
      </c>
      <c r="C130" s="1" t="s">
        <v>1</v>
      </c>
      <c r="D130" s="4">
        <v>21.92</v>
      </c>
      <c r="E130" s="4">
        <v>21.3</v>
      </c>
      <c r="F130" s="4">
        <v>21.48</v>
      </c>
      <c r="G130" s="4">
        <v>21.55</v>
      </c>
      <c r="H130" s="4">
        <v>21.84</v>
      </c>
      <c r="I130" s="4">
        <v>21.74</v>
      </c>
      <c r="J130" s="4">
        <v>21.26</v>
      </c>
      <c r="K130" s="4">
        <v>21.4</v>
      </c>
    </row>
    <row r="131" spans="1:11">
      <c r="D131" s="4">
        <v>24.87</v>
      </c>
      <c r="E131" s="4">
        <v>23.74</v>
      </c>
      <c r="F131" s="4">
        <v>23.88</v>
      </c>
      <c r="G131" s="4">
        <v>24.21</v>
      </c>
      <c r="H131" s="4">
        <v>24.36</v>
      </c>
      <c r="I131" s="4">
        <v>24.77</v>
      </c>
      <c r="J131" s="4">
        <v>24.12</v>
      </c>
      <c r="K131" s="4">
        <v>24.44</v>
      </c>
    </row>
    <row r="132" spans="1:11">
      <c r="D132" s="4">
        <v>21.41</v>
      </c>
      <c r="E132" s="4">
        <v>20.65</v>
      </c>
      <c r="F132" s="4">
        <v>19.96</v>
      </c>
      <c r="G132" s="4">
        <v>20.28</v>
      </c>
      <c r="H132" s="4">
        <v>20.61</v>
      </c>
      <c r="I132" s="4">
        <v>20.73</v>
      </c>
      <c r="J132" s="4">
        <v>20.59</v>
      </c>
      <c r="K132" s="4">
        <v>20.34</v>
      </c>
    </row>
    <row r="133" spans="1:11">
      <c r="D133" s="4">
        <v>21.42</v>
      </c>
      <c r="E133" s="4">
        <v>20.83</v>
      </c>
      <c r="F133" s="4">
        <v>20.98</v>
      </c>
      <c r="G133" s="4">
        <v>21.15</v>
      </c>
      <c r="H133" s="4">
        <v>20.43</v>
      </c>
      <c r="I133" s="4">
        <v>20.93</v>
      </c>
      <c r="J133" s="4">
        <v>21.4</v>
      </c>
      <c r="K133" s="4">
        <v>21.75</v>
      </c>
    </row>
    <row r="134" spans="1:11">
      <c r="D134" s="4">
        <v>22.33</v>
      </c>
      <c r="E134" s="4">
        <v>22.08</v>
      </c>
      <c r="F134" s="4">
        <v>21.8</v>
      </c>
      <c r="G134" s="4">
        <v>21.98</v>
      </c>
      <c r="H134" s="4">
        <v>22.32</v>
      </c>
      <c r="I134" s="4">
        <v>22.5</v>
      </c>
      <c r="J134" s="4">
        <v>23.28</v>
      </c>
      <c r="K134" s="4">
        <v>22.99</v>
      </c>
    </row>
    <row r="135" spans="1:11">
      <c r="D135" s="4"/>
      <c r="E135" s="4"/>
      <c r="F135" s="4"/>
      <c r="G135" s="4"/>
      <c r="H135" s="4"/>
      <c r="I135" s="4"/>
      <c r="J135" s="4"/>
      <c r="K135" s="4"/>
    </row>
    <row r="136" spans="1:11">
      <c r="C136" s="1" t="s">
        <v>4</v>
      </c>
      <c r="D136" s="4">
        <v>20.57</v>
      </c>
      <c r="E136" s="4">
        <v>20.69</v>
      </c>
      <c r="F136" s="4">
        <v>20.64</v>
      </c>
      <c r="G136" s="4">
        <v>20.11</v>
      </c>
      <c r="H136" s="4">
        <v>19.54</v>
      </c>
      <c r="I136" s="4">
        <v>20.45</v>
      </c>
      <c r="J136" s="4">
        <v>20.53</v>
      </c>
      <c r="K136" s="4">
        <v>20.61</v>
      </c>
    </row>
    <row r="137" spans="1:11">
      <c r="D137" s="4">
        <v>21.41</v>
      </c>
      <c r="E137" s="4">
        <v>20.36</v>
      </c>
      <c r="F137" s="4">
        <v>20.74</v>
      </c>
      <c r="G137" s="4">
        <v>19.11</v>
      </c>
      <c r="H137" s="4">
        <v>18.53</v>
      </c>
      <c r="I137" s="4">
        <v>19.39</v>
      </c>
      <c r="J137" s="4">
        <v>19.93</v>
      </c>
      <c r="K137" s="4">
        <v>19.91</v>
      </c>
    </row>
    <row r="138" spans="1:11">
      <c r="D138" s="4">
        <v>21.5</v>
      </c>
      <c r="E138" s="4">
        <v>21.48</v>
      </c>
      <c r="F138" s="4">
        <v>21.31</v>
      </c>
      <c r="G138" s="4">
        <v>20.3</v>
      </c>
      <c r="H138" s="4">
        <v>20.37</v>
      </c>
      <c r="I138" s="4">
        <v>21.14</v>
      </c>
      <c r="J138" s="4">
        <v>21.38</v>
      </c>
      <c r="K138" s="4">
        <v>21.24</v>
      </c>
    </row>
    <row r="139" spans="1:11">
      <c r="D139" s="4">
        <v>22.37</v>
      </c>
      <c r="E139" s="4">
        <v>21.97</v>
      </c>
      <c r="F139" s="4">
        <v>22.02</v>
      </c>
      <c r="G139" s="4">
        <v>21.18</v>
      </c>
      <c r="H139" s="4">
        <v>20.48</v>
      </c>
      <c r="I139" s="4">
        <v>20.83</v>
      </c>
      <c r="J139" s="4">
        <v>21.43</v>
      </c>
      <c r="K139" s="4">
        <v>21.22</v>
      </c>
    </row>
    <row r="140" spans="1:11">
      <c r="D140" s="4">
        <v>22.38</v>
      </c>
      <c r="E140" s="4">
        <v>22.01</v>
      </c>
      <c r="F140" s="4">
        <v>22.08</v>
      </c>
      <c r="G140" s="4">
        <v>21.58</v>
      </c>
      <c r="H140" s="4">
        <v>21.61</v>
      </c>
      <c r="I140" s="4">
        <v>21.46</v>
      </c>
      <c r="J140" s="4">
        <v>21.69</v>
      </c>
      <c r="K140" s="4">
        <v>21.67</v>
      </c>
    </row>
    <row r="141" spans="1:11">
      <c r="D141" s="4"/>
      <c r="E141" s="4"/>
      <c r="F141" s="4"/>
      <c r="G141" s="4"/>
      <c r="H141" s="4"/>
      <c r="I141" s="4"/>
      <c r="J141" s="4"/>
      <c r="K141" s="4"/>
    </row>
    <row r="142" spans="1:11">
      <c r="C142" s="1" t="s">
        <v>5</v>
      </c>
      <c r="D142" s="4">
        <v>22.95</v>
      </c>
      <c r="E142" s="4">
        <v>22.04</v>
      </c>
      <c r="F142" s="4">
        <v>20.41</v>
      </c>
      <c r="G142" s="4">
        <v>18.91</v>
      </c>
      <c r="H142" s="4">
        <v>17.809999999999999</v>
      </c>
      <c r="I142" s="4">
        <v>16.78</v>
      </c>
      <c r="J142" s="4">
        <v>16.63</v>
      </c>
      <c r="K142" s="4">
        <v>16.3</v>
      </c>
    </row>
    <row r="143" spans="1:11">
      <c r="D143" s="4">
        <v>24.5</v>
      </c>
      <c r="E143" s="4">
        <v>24.33</v>
      </c>
      <c r="F143" s="4">
        <v>23.41</v>
      </c>
      <c r="G143" s="4">
        <v>21.41</v>
      </c>
      <c r="H143" s="4">
        <v>20.93</v>
      </c>
      <c r="I143" s="4">
        <v>21.46</v>
      </c>
      <c r="J143" s="4">
        <v>21.92</v>
      </c>
      <c r="K143" s="4">
        <v>22.38</v>
      </c>
    </row>
    <row r="144" spans="1:11">
      <c r="D144" s="4">
        <v>21.96</v>
      </c>
      <c r="E144" s="4">
        <v>20.96</v>
      </c>
      <c r="F144" s="4">
        <v>20.149999999999999</v>
      </c>
      <c r="G144" s="4">
        <v>18.649999999999999</v>
      </c>
      <c r="H144" s="4">
        <v>17.690000000000001</v>
      </c>
      <c r="I144" s="4">
        <v>16.309999999999999</v>
      </c>
      <c r="J144" s="4">
        <v>15.24</v>
      </c>
      <c r="K144" s="4"/>
    </row>
    <row r="145" spans="1:11">
      <c r="D145" s="4">
        <v>23.91</v>
      </c>
      <c r="E145" s="4">
        <v>23.47</v>
      </c>
      <c r="F145" s="4">
        <v>22.53</v>
      </c>
      <c r="G145" s="4">
        <v>21.89</v>
      </c>
      <c r="H145" s="4">
        <v>21.93</v>
      </c>
      <c r="I145" s="4">
        <v>22.77</v>
      </c>
      <c r="J145" s="4">
        <v>23.45</v>
      </c>
      <c r="K145" s="4">
        <v>23.79</v>
      </c>
    </row>
    <row r="146" spans="1:11">
      <c r="D146" s="4">
        <v>24.38</v>
      </c>
      <c r="E146" s="4">
        <v>24.02</v>
      </c>
      <c r="F146" s="4">
        <v>23.4</v>
      </c>
      <c r="G146" s="4">
        <v>21.05</v>
      </c>
      <c r="H146" s="4">
        <v>19.7</v>
      </c>
      <c r="I146" s="4">
        <v>20.97</v>
      </c>
      <c r="J146" s="4">
        <v>21.58</v>
      </c>
      <c r="K146" s="4">
        <v>21.62</v>
      </c>
    </row>
    <row r="147" spans="1:11">
      <c r="D147" s="4"/>
      <c r="E147" s="4"/>
      <c r="F147" s="4"/>
      <c r="G147" s="4"/>
      <c r="H147" s="4"/>
      <c r="I147" s="4"/>
      <c r="J147" s="4"/>
      <c r="K147" s="4"/>
    </row>
    <row r="148" spans="1:11">
      <c r="C148" s="1" t="s">
        <v>6</v>
      </c>
      <c r="D148" s="4">
        <v>25.26</v>
      </c>
      <c r="E148" s="4">
        <v>24.07</v>
      </c>
      <c r="F148" s="4">
        <v>23.06</v>
      </c>
      <c r="G148" s="4">
        <v>21.33</v>
      </c>
      <c r="H148" s="4">
        <v>20.239999999999998</v>
      </c>
      <c r="I148" s="4">
        <v>19.5</v>
      </c>
      <c r="J148" s="4"/>
      <c r="K148" s="4"/>
    </row>
    <row r="149" spans="1:11">
      <c r="D149" s="4">
        <v>22.38</v>
      </c>
      <c r="E149" s="4">
        <v>22.15</v>
      </c>
      <c r="F149" s="4">
        <v>20.41</v>
      </c>
      <c r="G149" s="4">
        <v>18.809999999999999</v>
      </c>
      <c r="H149" s="4">
        <v>17.41</v>
      </c>
      <c r="I149" s="4">
        <v>16.5</v>
      </c>
      <c r="J149" s="4">
        <v>17.07</v>
      </c>
      <c r="K149" s="4">
        <v>17.46</v>
      </c>
    </row>
    <row r="150" spans="1:11">
      <c r="D150" s="4">
        <v>21.95</v>
      </c>
      <c r="E150" s="4">
        <v>21.68</v>
      </c>
      <c r="F150" s="4">
        <v>19.940000000000001</v>
      </c>
      <c r="G150" s="4">
        <v>18.2</v>
      </c>
      <c r="H150" s="4">
        <v>17.27</v>
      </c>
      <c r="I150" s="4">
        <v>16.07</v>
      </c>
      <c r="J150" s="4">
        <v>15.24</v>
      </c>
      <c r="K150" s="4"/>
    </row>
    <row r="151" spans="1:11">
      <c r="D151" s="4">
        <v>22.79</v>
      </c>
      <c r="E151" s="4">
        <v>22.41</v>
      </c>
      <c r="F151" s="4">
        <v>20.84</v>
      </c>
      <c r="G151" s="4">
        <v>19.32</v>
      </c>
      <c r="H151" s="4">
        <v>17.989999999999998</v>
      </c>
      <c r="I151" s="4">
        <v>16.86</v>
      </c>
      <c r="J151" s="4">
        <v>16.239999999999998</v>
      </c>
      <c r="K151" s="4">
        <v>16.510000000000002</v>
      </c>
    </row>
    <row r="152" spans="1:11">
      <c r="D152" s="4">
        <v>24.89</v>
      </c>
      <c r="E152" s="4">
        <v>24.11</v>
      </c>
      <c r="F152" s="4">
        <v>22.04</v>
      </c>
      <c r="G152" s="4">
        <v>20.57</v>
      </c>
      <c r="H152" s="4">
        <v>19.27</v>
      </c>
      <c r="I152" s="4">
        <v>18.04</v>
      </c>
      <c r="J152" s="4">
        <v>17.47</v>
      </c>
      <c r="K152" s="4">
        <v>17.41</v>
      </c>
    </row>
    <row r="153" spans="1:11">
      <c r="D153" s="4"/>
      <c r="E153" s="4"/>
      <c r="F153" s="4"/>
      <c r="G153" s="4"/>
      <c r="H153" s="4"/>
      <c r="I153" s="4"/>
      <c r="J153" s="4"/>
      <c r="K153" s="4"/>
    </row>
    <row r="154" spans="1:11">
      <c r="D154" s="4"/>
      <c r="E154" s="4"/>
      <c r="F154" s="4"/>
      <c r="G154" s="4"/>
      <c r="H154" s="4"/>
      <c r="I154" s="4"/>
      <c r="J154" s="4"/>
      <c r="K154" s="4"/>
    </row>
    <row r="155" spans="1:11">
      <c r="D155" s="4"/>
      <c r="E155" s="4"/>
      <c r="F155" s="4"/>
      <c r="G155" s="4"/>
      <c r="H155" s="4"/>
      <c r="I155" s="4"/>
      <c r="J155" s="4"/>
      <c r="K155" s="4"/>
    </row>
    <row r="156" spans="1:11">
      <c r="A156" s="1" t="s">
        <v>11</v>
      </c>
      <c r="B156" s="1" t="s">
        <v>0</v>
      </c>
      <c r="C156" s="1" t="s">
        <v>1</v>
      </c>
      <c r="D156" s="4">
        <v>31.08</v>
      </c>
      <c r="E156" s="4">
        <v>30.23</v>
      </c>
      <c r="F156" s="4">
        <v>30.21</v>
      </c>
      <c r="G156" s="4">
        <v>31.36</v>
      </c>
      <c r="H156" s="4">
        <v>31.66</v>
      </c>
      <c r="I156" s="4">
        <v>31.85</v>
      </c>
      <c r="J156" s="4">
        <v>31.79</v>
      </c>
      <c r="K156" s="4">
        <v>32.049999999999997</v>
      </c>
    </row>
    <row r="157" spans="1:11">
      <c r="D157" s="4">
        <v>32.340000000000003</v>
      </c>
      <c r="E157" s="4">
        <v>30.62</v>
      </c>
      <c r="F157" s="4">
        <v>30.76</v>
      </c>
      <c r="G157" s="4">
        <v>31</v>
      </c>
      <c r="H157" s="4">
        <v>31.24</v>
      </c>
      <c r="I157" s="4">
        <v>31.31</v>
      </c>
      <c r="J157" s="4">
        <v>30.88</v>
      </c>
      <c r="K157" s="4">
        <v>30.98</v>
      </c>
    </row>
    <row r="158" spans="1:11">
      <c r="D158" s="4">
        <v>32.270000000000003</v>
      </c>
      <c r="E158" s="4">
        <v>31.17</v>
      </c>
      <c r="F158" s="4">
        <v>30.58</v>
      </c>
      <c r="G158" s="4">
        <v>31.26</v>
      </c>
      <c r="H158" s="4">
        <v>32.1</v>
      </c>
      <c r="I158" s="4">
        <v>31.84</v>
      </c>
      <c r="J158" s="4">
        <v>32.950000000000003</v>
      </c>
      <c r="K158" s="4">
        <v>32.619999999999997</v>
      </c>
    </row>
    <row r="159" spans="1:11">
      <c r="D159" s="4">
        <v>30.75</v>
      </c>
      <c r="E159" s="4">
        <v>29.76</v>
      </c>
      <c r="F159" s="4">
        <v>29.82</v>
      </c>
      <c r="G159" s="4">
        <v>30.05</v>
      </c>
      <c r="H159" s="4">
        <v>31.05</v>
      </c>
      <c r="I159" s="4">
        <v>31.65</v>
      </c>
      <c r="J159" s="4">
        <v>31.5</v>
      </c>
      <c r="K159" s="4">
        <v>31.35</v>
      </c>
    </row>
    <row r="160" spans="1:11">
      <c r="D160" s="4">
        <v>32.799999999999997</v>
      </c>
      <c r="E160" s="4">
        <v>31.32</v>
      </c>
      <c r="F160" s="4">
        <v>31.68</v>
      </c>
      <c r="G160" s="4">
        <v>31.61</v>
      </c>
      <c r="H160" s="4">
        <v>31.92</v>
      </c>
      <c r="I160" s="4">
        <v>31.04</v>
      </c>
      <c r="J160" s="4">
        <v>31.45</v>
      </c>
      <c r="K160" s="4">
        <v>31.17</v>
      </c>
    </row>
    <row r="161" spans="3:11">
      <c r="D161" s="4"/>
      <c r="E161" s="4"/>
      <c r="F161" s="4"/>
      <c r="G161" s="4"/>
      <c r="H161" s="4"/>
      <c r="I161" s="4"/>
      <c r="J161" s="4"/>
      <c r="K161" s="4"/>
    </row>
    <row r="162" spans="3:11">
      <c r="C162" s="1" t="s">
        <v>4</v>
      </c>
      <c r="D162" s="4">
        <v>30.5</v>
      </c>
      <c r="E162" s="4">
        <v>29.32</v>
      </c>
      <c r="F162" s="4">
        <v>29.16</v>
      </c>
      <c r="G162" s="4">
        <v>27.12</v>
      </c>
      <c r="H162" s="4">
        <v>26.38</v>
      </c>
      <c r="I162" s="4">
        <v>26.85</v>
      </c>
      <c r="J162" s="4">
        <v>26.87</v>
      </c>
      <c r="K162" s="4">
        <v>27.56</v>
      </c>
    </row>
    <row r="163" spans="3:11">
      <c r="D163" s="4">
        <v>29.85</v>
      </c>
      <c r="E163" s="4">
        <v>28.79</v>
      </c>
      <c r="F163" s="4">
        <v>28.46</v>
      </c>
      <c r="G163" s="4">
        <v>27.28</v>
      </c>
      <c r="H163" s="4">
        <v>26.53</v>
      </c>
      <c r="I163" s="4">
        <v>27.25</v>
      </c>
      <c r="J163" s="4">
        <v>27.69</v>
      </c>
      <c r="K163" s="4">
        <v>28.53</v>
      </c>
    </row>
    <row r="164" spans="3:11">
      <c r="D164" s="4">
        <v>33.81</v>
      </c>
      <c r="E164" s="4">
        <v>32.74</v>
      </c>
      <c r="F164" s="4">
        <v>31.62</v>
      </c>
      <c r="G164" s="4">
        <v>31.69</v>
      </c>
      <c r="H164" s="4">
        <v>31.88</v>
      </c>
      <c r="I164" s="4">
        <v>32.47</v>
      </c>
      <c r="J164" s="4">
        <v>32.42</v>
      </c>
      <c r="K164" s="4">
        <v>32.83</v>
      </c>
    </row>
    <row r="165" spans="3:11">
      <c r="D165" s="4">
        <v>29.64</v>
      </c>
      <c r="E165" s="4">
        <v>28.8</v>
      </c>
      <c r="F165" s="4">
        <v>28.54</v>
      </c>
      <c r="G165" s="4">
        <v>26.86</v>
      </c>
      <c r="H165" s="4">
        <v>26.82</v>
      </c>
      <c r="I165" s="4">
        <v>26.88</v>
      </c>
      <c r="J165" s="4">
        <v>27.51</v>
      </c>
      <c r="K165" s="4">
        <v>28.12</v>
      </c>
    </row>
    <row r="166" spans="3:11">
      <c r="D166" s="4">
        <v>29.63</v>
      </c>
      <c r="E166" s="4">
        <v>28.68</v>
      </c>
      <c r="F166" s="4">
        <v>28.58</v>
      </c>
      <c r="G166" s="4">
        <v>27.53</v>
      </c>
      <c r="H166" s="4">
        <v>27.27</v>
      </c>
      <c r="I166" s="4">
        <v>27.51</v>
      </c>
      <c r="J166" s="4">
        <v>27.95</v>
      </c>
      <c r="K166" s="4">
        <v>28.2</v>
      </c>
    </row>
    <row r="167" spans="3:11">
      <c r="D167" s="4"/>
      <c r="E167" s="4"/>
      <c r="F167" s="4"/>
      <c r="G167" s="4"/>
      <c r="H167" s="4"/>
      <c r="I167" s="4"/>
      <c r="J167" s="4"/>
      <c r="K167" s="4"/>
    </row>
    <row r="168" spans="3:11">
      <c r="C168" s="1" t="s">
        <v>5</v>
      </c>
      <c r="D168" s="4">
        <v>32.9</v>
      </c>
      <c r="E168" s="4">
        <v>31.98</v>
      </c>
      <c r="F168" s="4">
        <v>29.79</v>
      </c>
      <c r="G168" s="4">
        <v>27.64</v>
      </c>
      <c r="H168" s="4">
        <v>26.13</v>
      </c>
      <c r="I168" s="4">
        <v>26.37</v>
      </c>
      <c r="J168" s="4">
        <v>27.07</v>
      </c>
      <c r="K168" s="4">
        <v>27.44</v>
      </c>
    </row>
    <row r="169" spans="3:11">
      <c r="D169" s="4">
        <v>33.72</v>
      </c>
      <c r="E169" s="4">
        <v>32.43</v>
      </c>
      <c r="F169" s="4">
        <v>31.74</v>
      </c>
      <c r="G169" s="4">
        <v>28.9</v>
      </c>
      <c r="H169" s="4">
        <v>27.42</v>
      </c>
      <c r="I169" s="4">
        <v>26.95</v>
      </c>
      <c r="J169" s="4">
        <v>28.25</v>
      </c>
      <c r="K169" s="4">
        <v>29.12</v>
      </c>
    </row>
    <row r="170" spans="3:11">
      <c r="D170" s="4">
        <v>31.16</v>
      </c>
      <c r="E170" s="4">
        <v>29.64</v>
      </c>
      <c r="F170" s="4">
        <v>28.69</v>
      </c>
      <c r="G170" s="4">
        <v>26.68</v>
      </c>
      <c r="H170" s="4">
        <v>25.94</v>
      </c>
      <c r="I170" s="4">
        <v>26.62</v>
      </c>
      <c r="J170" s="4">
        <v>27.43</v>
      </c>
      <c r="K170" s="4">
        <v>28.29</v>
      </c>
    </row>
    <row r="171" spans="3:11">
      <c r="D171" s="4">
        <v>32.71</v>
      </c>
      <c r="E171" s="4">
        <v>31.18</v>
      </c>
      <c r="F171" s="4">
        <v>30.33</v>
      </c>
      <c r="G171" s="4">
        <v>28.48</v>
      </c>
      <c r="H171" s="4">
        <v>28.95</v>
      </c>
      <c r="I171" s="4">
        <v>28.67</v>
      </c>
      <c r="J171" s="4">
        <v>31.05</v>
      </c>
      <c r="K171" s="4">
        <v>31.6</v>
      </c>
    </row>
    <row r="172" spans="3:11">
      <c r="D172" s="4">
        <v>31.37</v>
      </c>
      <c r="E172" s="4">
        <v>29.88</v>
      </c>
      <c r="F172" s="4">
        <v>28.73</v>
      </c>
      <c r="G172" s="4">
        <v>26.57</v>
      </c>
      <c r="H172" s="4">
        <v>24.82</v>
      </c>
      <c r="I172" s="4">
        <v>23.23</v>
      </c>
      <c r="J172" s="4">
        <v>22.08</v>
      </c>
      <c r="K172" s="4">
        <v>21.2</v>
      </c>
    </row>
    <row r="173" spans="3:11">
      <c r="D173" s="4"/>
      <c r="E173" s="4"/>
      <c r="F173" s="4"/>
      <c r="G173" s="4"/>
      <c r="H173" s="4"/>
      <c r="I173" s="4"/>
      <c r="J173" s="4"/>
      <c r="K173" s="4"/>
    </row>
    <row r="174" spans="3:11">
      <c r="C174" s="1" t="s">
        <v>6</v>
      </c>
      <c r="D174" s="4">
        <v>28.95</v>
      </c>
      <c r="E174" s="4">
        <v>28.55</v>
      </c>
      <c r="F174" s="4">
        <v>26.13</v>
      </c>
      <c r="G174" s="4">
        <v>24.93</v>
      </c>
      <c r="H174" s="4">
        <v>23.65</v>
      </c>
      <c r="I174" s="4">
        <v>22.38</v>
      </c>
      <c r="J174" s="4">
        <v>21.47</v>
      </c>
      <c r="K174" s="4"/>
    </row>
    <row r="175" spans="3:11">
      <c r="D175" s="4">
        <v>29.52</v>
      </c>
      <c r="E175" s="4">
        <v>28.29</v>
      </c>
      <c r="F175" s="4">
        <v>26.66</v>
      </c>
      <c r="G175" s="4">
        <v>24.85</v>
      </c>
      <c r="H175" s="4">
        <v>23.66</v>
      </c>
      <c r="I175" s="4">
        <v>22.38</v>
      </c>
      <c r="J175" s="4"/>
      <c r="K175" s="4"/>
    </row>
    <row r="176" spans="3:11">
      <c r="D176" s="4">
        <v>32.06</v>
      </c>
      <c r="E176" s="4">
        <v>30.77</v>
      </c>
      <c r="F176" s="4">
        <v>29.27</v>
      </c>
      <c r="G176" s="4">
        <v>27.08</v>
      </c>
      <c r="H176" s="4">
        <v>25.53</v>
      </c>
      <c r="I176" s="4">
        <v>23.72</v>
      </c>
      <c r="J176" s="4">
        <v>22.83</v>
      </c>
      <c r="K176" s="4">
        <v>21.76</v>
      </c>
    </row>
    <row r="177" spans="1:11">
      <c r="D177" s="4">
        <v>30.79</v>
      </c>
      <c r="E177" s="4">
        <v>29.75</v>
      </c>
      <c r="F177" s="4">
        <v>27.83</v>
      </c>
      <c r="G177" s="4">
        <v>26.06</v>
      </c>
      <c r="H177" s="4">
        <v>24.94</v>
      </c>
      <c r="I177" s="4">
        <v>24.35</v>
      </c>
      <c r="J177" s="4">
        <v>24.03</v>
      </c>
      <c r="K177" s="4">
        <v>24.24</v>
      </c>
    </row>
    <row r="178" spans="1:11">
      <c r="D178" s="4">
        <v>29.96</v>
      </c>
      <c r="E178" s="4">
        <v>29.71</v>
      </c>
      <c r="F178" s="4">
        <v>27.5</v>
      </c>
      <c r="G178" s="4">
        <v>25.4</v>
      </c>
      <c r="H178" s="4">
        <v>24.4</v>
      </c>
      <c r="I178" s="4">
        <v>25.24</v>
      </c>
      <c r="J178" s="4">
        <v>26.09</v>
      </c>
      <c r="K178" s="4">
        <v>27.12</v>
      </c>
    </row>
    <row r="179" spans="1:11">
      <c r="D179" s="4"/>
      <c r="E179" s="4"/>
      <c r="F179" s="4"/>
      <c r="G179" s="4"/>
      <c r="H179" s="4"/>
      <c r="I179" s="4"/>
      <c r="J179" s="4"/>
      <c r="K179" s="4"/>
    </row>
    <row r="180" spans="1:11">
      <c r="D180" s="4"/>
      <c r="E180" s="4"/>
      <c r="F180" s="4"/>
      <c r="G180" s="4"/>
      <c r="H180" s="4"/>
      <c r="I180" s="4"/>
      <c r="J180" s="4"/>
      <c r="K180" s="4"/>
    </row>
    <row r="181" spans="1:11">
      <c r="D181" s="4"/>
      <c r="E181" s="4"/>
      <c r="F181" s="4"/>
      <c r="G181" s="4"/>
      <c r="H181" s="4"/>
      <c r="I181" s="4"/>
      <c r="J181" s="4"/>
      <c r="K181" s="4"/>
    </row>
    <row r="182" spans="1:11">
      <c r="A182" s="1" t="s">
        <v>9</v>
      </c>
      <c r="B182" s="1" t="s">
        <v>0</v>
      </c>
      <c r="C182" s="1" t="s">
        <v>1</v>
      </c>
      <c r="D182" s="4">
        <v>38.82</v>
      </c>
      <c r="E182" s="4">
        <v>37.17</v>
      </c>
      <c r="F182" s="4">
        <v>37.79</v>
      </c>
      <c r="G182" s="4">
        <v>38.29</v>
      </c>
      <c r="H182" s="4">
        <v>38.64</v>
      </c>
      <c r="I182" s="4">
        <v>39.11</v>
      </c>
      <c r="J182" s="4">
        <v>39.340000000000003</v>
      </c>
      <c r="K182" s="4">
        <v>38.93</v>
      </c>
    </row>
    <row r="183" spans="1:11">
      <c r="D183" s="4">
        <v>34.270000000000003</v>
      </c>
      <c r="E183" s="4">
        <v>33.049999999999997</v>
      </c>
      <c r="F183" s="4">
        <v>33.11</v>
      </c>
      <c r="G183" s="4">
        <v>34.200000000000003</v>
      </c>
      <c r="H183" s="4">
        <v>34.32</v>
      </c>
      <c r="I183" s="4">
        <v>34.96</v>
      </c>
      <c r="J183" s="4">
        <v>34.85</v>
      </c>
      <c r="K183" s="4">
        <v>34.619999999999997</v>
      </c>
    </row>
    <row r="184" spans="1:11">
      <c r="D184" s="4">
        <v>32.24</v>
      </c>
      <c r="E184" s="4">
        <v>30.32</v>
      </c>
      <c r="F184" s="4">
        <v>30.6</v>
      </c>
      <c r="G184" s="4">
        <v>31.32</v>
      </c>
      <c r="H184" s="4">
        <v>31.18</v>
      </c>
      <c r="I184" s="4">
        <v>31.9</v>
      </c>
      <c r="J184" s="4">
        <v>31.89</v>
      </c>
      <c r="K184" s="4">
        <v>31.5</v>
      </c>
    </row>
    <row r="185" spans="1:11">
      <c r="D185" s="4"/>
      <c r="E185" s="4"/>
      <c r="F185" s="4"/>
      <c r="G185" s="4"/>
      <c r="H185" s="4"/>
      <c r="I185" s="4"/>
      <c r="J185" s="4"/>
      <c r="K185" s="4"/>
    </row>
    <row r="186" spans="1:11">
      <c r="C186" s="1" t="s">
        <v>8</v>
      </c>
      <c r="D186" s="4">
        <v>32.74</v>
      </c>
      <c r="E186" s="4">
        <v>31.14</v>
      </c>
      <c r="F186" s="4">
        <v>31.15</v>
      </c>
      <c r="G186" s="4">
        <v>29.48</v>
      </c>
      <c r="H186" s="4">
        <v>28.2</v>
      </c>
      <c r="I186" s="4">
        <v>27.94</v>
      </c>
      <c r="J186" s="4">
        <v>27.86</v>
      </c>
      <c r="K186" s="4">
        <v>27.69</v>
      </c>
    </row>
    <row r="187" spans="1:11">
      <c r="D187" s="4">
        <v>36.549999999999997</v>
      </c>
      <c r="E187" s="4">
        <v>33.58</v>
      </c>
      <c r="F187" s="4">
        <v>33.93</v>
      </c>
      <c r="G187" s="4">
        <v>34.159999999999997</v>
      </c>
      <c r="H187" s="4">
        <v>34.35</v>
      </c>
      <c r="I187" s="4">
        <v>34.35</v>
      </c>
      <c r="J187" s="4">
        <v>34.39</v>
      </c>
      <c r="K187" s="4">
        <v>34.130000000000003</v>
      </c>
    </row>
    <row r="188" spans="1:11">
      <c r="D188" s="4">
        <v>33.799999999999997</v>
      </c>
      <c r="E188" s="4">
        <v>32.04</v>
      </c>
      <c r="F188" s="4">
        <v>32.49</v>
      </c>
      <c r="G188" s="4">
        <v>31.31</v>
      </c>
      <c r="H188" s="4">
        <v>30.94</v>
      </c>
      <c r="I188" s="4">
        <v>31.47</v>
      </c>
      <c r="J188" s="4">
        <v>32.090000000000003</v>
      </c>
      <c r="K188" s="4">
        <v>31.94</v>
      </c>
    </row>
    <row r="189" spans="1:11">
      <c r="D189" s="4">
        <v>34.549999999999997</v>
      </c>
      <c r="E189" s="4">
        <v>33.21</v>
      </c>
      <c r="F189" s="4"/>
      <c r="G189" s="4"/>
      <c r="H189" s="4"/>
      <c r="I189" s="4"/>
      <c r="J189" s="4"/>
      <c r="K189" s="4"/>
    </row>
    <row r="190" spans="1:11">
      <c r="D190" s="4"/>
      <c r="E190" s="4"/>
      <c r="F190" s="4"/>
      <c r="G190" s="4"/>
      <c r="H190" s="4"/>
      <c r="I190" s="4"/>
      <c r="J190" s="4"/>
      <c r="K190" s="4"/>
    </row>
    <row r="191" spans="1:11">
      <c r="C191" s="1" t="s">
        <v>10</v>
      </c>
      <c r="D191" s="4">
        <v>35.14</v>
      </c>
      <c r="E191" s="4">
        <v>33.53</v>
      </c>
      <c r="F191" s="4">
        <v>33.65</v>
      </c>
      <c r="G191" s="4">
        <v>31.47</v>
      </c>
      <c r="H191" s="4">
        <v>30.47</v>
      </c>
      <c r="I191" s="4">
        <v>30.38</v>
      </c>
      <c r="J191" s="4">
        <v>30.3</v>
      </c>
      <c r="K191" s="4">
        <v>30.09</v>
      </c>
    </row>
    <row r="192" spans="1:11">
      <c r="D192" s="4">
        <v>31.06</v>
      </c>
      <c r="E192" s="4"/>
      <c r="F192" s="4"/>
      <c r="G192" s="4"/>
      <c r="H192" s="4"/>
      <c r="I192" s="4"/>
      <c r="J192" s="4"/>
      <c r="K192" s="4"/>
    </row>
    <row r="193" spans="1:11">
      <c r="D193" s="4"/>
      <c r="E193" s="4"/>
      <c r="F193" s="4"/>
      <c r="G193" s="4"/>
      <c r="H193" s="4"/>
      <c r="I193" s="4"/>
      <c r="J193" s="4"/>
      <c r="K193" s="4"/>
    </row>
    <row r="194" spans="1:11">
      <c r="C194" s="1" t="s">
        <v>4</v>
      </c>
      <c r="D194" s="4">
        <v>35.700000000000003</v>
      </c>
      <c r="E194" s="4">
        <v>34.35</v>
      </c>
      <c r="F194" s="4">
        <v>33.090000000000003</v>
      </c>
      <c r="G194" s="4">
        <v>31.21</v>
      </c>
      <c r="H194" s="4">
        <v>28.96</v>
      </c>
      <c r="I194" s="4">
        <v>27.57</v>
      </c>
      <c r="J194" s="4">
        <v>26.28</v>
      </c>
      <c r="K194" s="4">
        <v>25.04</v>
      </c>
    </row>
    <row r="195" spans="1:11">
      <c r="D195" s="4">
        <v>32.619999999999997</v>
      </c>
      <c r="E195" s="4">
        <v>30.87</v>
      </c>
      <c r="F195" s="4">
        <v>30.45</v>
      </c>
      <c r="G195" s="4">
        <v>28.64</v>
      </c>
      <c r="H195" s="4">
        <v>26.24</v>
      </c>
      <c r="I195" s="4">
        <v>24.92</v>
      </c>
      <c r="J195" s="4">
        <v>24.3</v>
      </c>
      <c r="K195" s="4">
        <v>23.49</v>
      </c>
    </row>
    <row r="196" spans="1:11">
      <c r="D196" s="4"/>
      <c r="E196" s="4"/>
      <c r="F196" s="4"/>
      <c r="G196" s="4"/>
      <c r="H196" s="4"/>
      <c r="I196" s="4"/>
      <c r="J196" s="4"/>
      <c r="K196" s="4"/>
    </row>
    <row r="197" spans="1:11">
      <c r="C197" s="1" t="s">
        <v>4</v>
      </c>
      <c r="D197" s="4">
        <v>33.21</v>
      </c>
      <c r="E197" s="4"/>
      <c r="F197" s="4"/>
      <c r="G197" s="4"/>
      <c r="H197" s="4"/>
      <c r="I197" s="4"/>
      <c r="J197" s="4"/>
      <c r="K197" s="4"/>
    </row>
    <row r="198" spans="1:11">
      <c r="D198" s="4">
        <v>34.53</v>
      </c>
      <c r="E198" s="4">
        <v>31.06</v>
      </c>
      <c r="F198" s="4">
        <v>31.39</v>
      </c>
      <c r="G198" s="4">
        <v>28.69</v>
      </c>
      <c r="H198" s="4">
        <v>26.88</v>
      </c>
      <c r="I198" s="4">
        <v>27.22</v>
      </c>
      <c r="J198" s="4">
        <v>27.87</v>
      </c>
      <c r="K198" s="4">
        <v>27.93</v>
      </c>
    </row>
    <row r="199" spans="1:11">
      <c r="D199" s="4">
        <v>32.869999999999997</v>
      </c>
      <c r="E199" s="4">
        <v>31.47</v>
      </c>
      <c r="F199" s="4">
        <v>31.34</v>
      </c>
      <c r="G199" s="4">
        <v>29.14</v>
      </c>
      <c r="H199" s="4">
        <v>27.65</v>
      </c>
      <c r="I199" s="4">
        <v>26.12</v>
      </c>
      <c r="J199" s="4">
        <v>26.61</v>
      </c>
      <c r="K199" s="4">
        <v>26.44</v>
      </c>
    </row>
    <row r="200" spans="1:11">
      <c r="D200" s="4">
        <v>36.29</v>
      </c>
      <c r="E200" s="4">
        <v>34.76</v>
      </c>
      <c r="F200" s="4"/>
      <c r="G200" s="4"/>
      <c r="H200" s="4"/>
      <c r="I200" s="4"/>
      <c r="J200" s="4"/>
      <c r="K200" s="4"/>
    </row>
    <row r="201" spans="1:11">
      <c r="D201" s="4"/>
      <c r="E201" s="4"/>
      <c r="F201" s="4"/>
      <c r="G201" s="4"/>
      <c r="H201" s="4"/>
      <c r="I201" s="4"/>
      <c r="J201" s="4"/>
      <c r="K201" s="4"/>
    </row>
    <row r="202" spans="1:11">
      <c r="C202" s="1" t="s">
        <v>5</v>
      </c>
      <c r="D202" s="4">
        <v>34.51</v>
      </c>
      <c r="E202" s="4">
        <v>33.119999999999997</v>
      </c>
      <c r="F202" s="4">
        <v>32.630000000000003</v>
      </c>
      <c r="G202" s="4">
        <v>30.94</v>
      </c>
      <c r="H202" s="4">
        <v>28.96</v>
      </c>
      <c r="I202" s="4">
        <v>27.76</v>
      </c>
      <c r="J202" s="4"/>
      <c r="K202" s="4"/>
    </row>
    <row r="203" spans="1:11">
      <c r="A203" s="2"/>
      <c r="B203" s="2"/>
      <c r="C203" s="2"/>
      <c r="D203" s="5">
        <v>32.020000000000003</v>
      </c>
      <c r="E203" s="5">
        <v>29.5</v>
      </c>
      <c r="F203" s="5">
        <v>29.64</v>
      </c>
      <c r="G203" s="5">
        <v>30.47</v>
      </c>
      <c r="H203" s="5">
        <v>30.79</v>
      </c>
      <c r="I203" s="5">
        <v>31.04</v>
      </c>
      <c r="J203" s="5">
        <v>31.23</v>
      </c>
      <c r="K203" s="5">
        <v>31.41</v>
      </c>
    </row>
    <row r="204" spans="1:11">
      <c r="D204" s="4">
        <v>33.57</v>
      </c>
      <c r="E204" s="4">
        <v>32.299999999999997</v>
      </c>
      <c r="F204" s="4">
        <v>30.97</v>
      </c>
      <c r="G204" s="4">
        <v>29.57</v>
      </c>
      <c r="H204" s="4">
        <v>27.81</v>
      </c>
      <c r="I204" s="4">
        <v>26.56</v>
      </c>
      <c r="J204" s="4"/>
      <c r="K204" s="4"/>
    </row>
    <row r="205" spans="1:11">
      <c r="D205" s="4">
        <v>33.36</v>
      </c>
      <c r="E205" s="4">
        <v>32.1</v>
      </c>
      <c r="F205" s="4">
        <v>31.57</v>
      </c>
      <c r="G205" s="4"/>
      <c r="H205" s="4"/>
      <c r="I205" s="4"/>
      <c r="J205" s="4"/>
      <c r="K205" s="4"/>
    </row>
    <row r="206" spans="1:11">
      <c r="D206" s="4"/>
      <c r="E206" s="4"/>
      <c r="F206" s="4"/>
      <c r="G206" s="4"/>
      <c r="H206" s="4"/>
      <c r="I206" s="4"/>
      <c r="J206" s="4"/>
      <c r="K206" s="4"/>
    </row>
    <row r="207" spans="1:11">
      <c r="D207" s="4"/>
      <c r="E207" s="4"/>
      <c r="F207" s="4"/>
      <c r="G207" s="4"/>
      <c r="H207" s="4"/>
      <c r="I207" s="4"/>
      <c r="J207" s="4"/>
      <c r="K207" s="4"/>
    </row>
    <row r="208" spans="1:11">
      <c r="D208" s="4"/>
      <c r="E208" s="4"/>
      <c r="F208" s="4"/>
      <c r="G208" s="4"/>
      <c r="H208" s="4"/>
      <c r="I208" s="4"/>
      <c r="J208" s="4"/>
      <c r="K208" s="4"/>
    </row>
    <row r="209" spans="1:26">
      <c r="A209" s="1" t="s">
        <v>9</v>
      </c>
      <c r="B209" s="1" t="s">
        <v>3</v>
      </c>
      <c r="C209" s="1" t="s">
        <v>1</v>
      </c>
      <c r="D209" s="4">
        <v>25.1</v>
      </c>
      <c r="E209" s="4">
        <v>24.38</v>
      </c>
      <c r="F209" s="4">
        <v>24.45</v>
      </c>
      <c r="G209" s="4">
        <v>24.32</v>
      </c>
      <c r="H209" s="4">
        <v>24.4</v>
      </c>
      <c r="I209" s="4">
        <v>24.55</v>
      </c>
      <c r="J209" s="4">
        <v>24.56</v>
      </c>
      <c r="K209" s="4">
        <v>24.16</v>
      </c>
    </row>
    <row r="210" spans="1:26">
      <c r="D210" s="4">
        <v>28.8</v>
      </c>
      <c r="E210" s="4">
        <v>27.98</v>
      </c>
      <c r="F210" s="4">
        <v>28.13</v>
      </c>
      <c r="G210" s="4">
        <v>28.25</v>
      </c>
      <c r="H210" s="4">
        <v>28.3</v>
      </c>
      <c r="I210" s="4">
        <v>28.35</v>
      </c>
      <c r="J210" s="4">
        <v>28.2</v>
      </c>
      <c r="K210" s="4">
        <v>28.21</v>
      </c>
    </row>
    <row r="211" spans="1:26">
      <c r="D211" s="4">
        <v>34.979999999999997</v>
      </c>
      <c r="E211" s="4">
        <v>33.729999999999997</v>
      </c>
      <c r="F211" s="4">
        <v>33.67</v>
      </c>
      <c r="G211" s="4">
        <v>33.450000000000003</v>
      </c>
      <c r="H211" s="4">
        <v>33.950000000000003</v>
      </c>
      <c r="I211" s="4">
        <v>33.71</v>
      </c>
      <c r="J211" s="4">
        <v>34.25</v>
      </c>
      <c r="K211" s="4">
        <v>34.020000000000003</v>
      </c>
    </row>
    <row r="212" spans="1:26">
      <c r="D212" s="4">
        <v>30.6</v>
      </c>
      <c r="E212" s="4">
        <v>29.98</v>
      </c>
      <c r="F212" s="4">
        <v>30.29</v>
      </c>
      <c r="G212" s="4">
        <v>29.55</v>
      </c>
      <c r="H212" s="4">
        <v>29.71</v>
      </c>
      <c r="I212" s="4">
        <v>29.81</v>
      </c>
      <c r="J212" s="4">
        <v>29.77</v>
      </c>
      <c r="K212" s="4">
        <v>29.3</v>
      </c>
    </row>
    <row r="213" spans="1:26">
      <c r="D213" s="4"/>
      <c r="E213" s="4"/>
      <c r="F213" s="4"/>
      <c r="G213" s="4"/>
      <c r="H213" s="4"/>
      <c r="I213" s="4"/>
      <c r="J213" s="4"/>
      <c r="K213" s="4"/>
    </row>
    <row r="214" spans="1:26">
      <c r="C214" s="1" t="s">
        <v>10</v>
      </c>
      <c r="D214" s="4">
        <v>29.49</v>
      </c>
      <c r="E214" s="4">
        <v>28.68</v>
      </c>
      <c r="F214" s="4">
        <v>28.99</v>
      </c>
      <c r="G214" s="4">
        <v>29.18</v>
      </c>
      <c r="H214" s="4">
        <v>29.61</v>
      </c>
      <c r="I214" s="4">
        <v>29.18</v>
      </c>
      <c r="J214" s="4">
        <v>29.29</v>
      </c>
      <c r="K214" s="4">
        <v>29.71</v>
      </c>
      <c r="N214" s="1"/>
      <c r="O214" s="1"/>
      <c r="P214" s="3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D215" s="4">
        <v>29.42</v>
      </c>
      <c r="E215" s="4">
        <v>28.54</v>
      </c>
      <c r="F215" s="4">
        <v>28.56</v>
      </c>
      <c r="G215" s="4">
        <v>28.92</v>
      </c>
      <c r="H215" s="4">
        <v>29.53</v>
      </c>
      <c r="I215" s="4">
        <v>29.08</v>
      </c>
      <c r="J215" s="4">
        <v>29.52</v>
      </c>
      <c r="K215" s="4">
        <v>29.46</v>
      </c>
      <c r="N215" s="1"/>
      <c r="O215" s="1"/>
      <c r="P215" s="3"/>
    </row>
    <row r="216" spans="1:26">
      <c r="D216" s="4"/>
      <c r="E216" s="4"/>
      <c r="F216" s="4"/>
      <c r="G216" s="4"/>
      <c r="H216" s="4"/>
      <c r="I216" s="4"/>
      <c r="J216" s="4"/>
      <c r="K216" s="4"/>
      <c r="N216" s="1"/>
      <c r="O216" s="1"/>
      <c r="P216" s="3"/>
    </row>
    <row r="217" spans="1:26">
      <c r="C217" s="1" t="s">
        <v>10</v>
      </c>
      <c r="D217" s="4">
        <v>28.09</v>
      </c>
      <c r="E217" s="4">
        <v>27.98</v>
      </c>
      <c r="F217" s="4">
        <v>27.93</v>
      </c>
      <c r="G217" s="4">
        <v>26.79</v>
      </c>
      <c r="H217" s="4">
        <v>26.95</v>
      </c>
      <c r="I217" s="4">
        <v>27.33</v>
      </c>
      <c r="J217" s="4">
        <v>27.37</v>
      </c>
      <c r="K217" s="4">
        <v>26.43</v>
      </c>
      <c r="N217" s="1"/>
      <c r="O217" s="1"/>
      <c r="P217" s="3"/>
    </row>
    <row r="218" spans="1:26">
      <c r="D218" s="4">
        <v>27.23</v>
      </c>
      <c r="E218" s="4">
        <v>27.06</v>
      </c>
      <c r="F218" s="4">
        <v>27.13</v>
      </c>
      <c r="G218" s="4">
        <v>27.3</v>
      </c>
      <c r="H218" s="4">
        <v>27.47</v>
      </c>
      <c r="I218" s="4">
        <v>27.39</v>
      </c>
      <c r="J218" s="4">
        <v>27.9</v>
      </c>
      <c r="K218" s="4">
        <v>27.76</v>
      </c>
      <c r="N218" s="1"/>
      <c r="O218" s="1"/>
      <c r="P218" s="3"/>
    </row>
    <row r="219" spans="1:26">
      <c r="D219" s="4">
        <v>27.1</v>
      </c>
      <c r="E219" s="4">
        <v>26.93</v>
      </c>
      <c r="F219" s="4">
        <v>26.47</v>
      </c>
      <c r="G219" s="4">
        <v>26.56</v>
      </c>
      <c r="H219" s="4">
        <v>26.85</v>
      </c>
      <c r="I219" s="4">
        <v>26.93</v>
      </c>
      <c r="J219" s="4">
        <v>27.12</v>
      </c>
      <c r="K219" s="4">
        <v>26.35</v>
      </c>
      <c r="N219" s="1"/>
      <c r="O219" s="1"/>
      <c r="P219" s="3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D220" s="4"/>
      <c r="E220" s="4"/>
      <c r="F220" s="4"/>
      <c r="G220" s="4"/>
      <c r="H220" s="4"/>
      <c r="I220" s="4"/>
      <c r="J220" s="4"/>
      <c r="K220" s="4"/>
      <c r="N220" s="1"/>
      <c r="O220" s="1"/>
      <c r="P220" s="3"/>
    </row>
    <row r="221" spans="1:26">
      <c r="C221" s="1" t="s">
        <v>4</v>
      </c>
      <c r="D221" s="4">
        <v>30.47</v>
      </c>
      <c r="E221" s="4">
        <v>30.24</v>
      </c>
      <c r="F221" s="4">
        <v>29.32</v>
      </c>
      <c r="G221" s="4">
        <v>27.27</v>
      </c>
      <c r="H221" s="4">
        <v>27.75</v>
      </c>
      <c r="I221" s="4">
        <v>27.87</v>
      </c>
      <c r="J221" s="4">
        <v>28.54</v>
      </c>
      <c r="K221" s="4">
        <v>28.4</v>
      </c>
      <c r="N221" s="1"/>
      <c r="O221" s="1"/>
      <c r="P221" s="3"/>
    </row>
    <row r="222" spans="1:26">
      <c r="D222" s="4">
        <v>25.36</v>
      </c>
      <c r="E222" s="4">
        <v>24.03</v>
      </c>
      <c r="F222" s="4">
        <v>24.54</v>
      </c>
      <c r="G222" s="4">
        <v>24.94</v>
      </c>
      <c r="H222" s="4">
        <v>24.67</v>
      </c>
      <c r="I222" s="4">
        <v>24.75</v>
      </c>
      <c r="J222" s="4">
        <v>24.9</v>
      </c>
      <c r="K222" s="4">
        <v>24.71</v>
      </c>
      <c r="N222" s="1"/>
      <c r="O222" s="1"/>
      <c r="P222" s="3"/>
    </row>
    <row r="223" spans="1:26">
      <c r="D223" s="4">
        <v>29.75</v>
      </c>
      <c r="E223" s="4">
        <v>28.81</v>
      </c>
      <c r="F223" s="4">
        <v>28.76</v>
      </c>
      <c r="G223" s="4">
        <v>28.66</v>
      </c>
      <c r="H223" s="4">
        <v>28.97</v>
      </c>
      <c r="I223" s="4">
        <v>28.95</v>
      </c>
      <c r="J223" s="4">
        <v>28.54</v>
      </c>
      <c r="K223" s="4">
        <v>28.79</v>
      </c>
      <c r="N223" s="1"/>
      <c r="O223" s="1"/>
      <c r="P223" s="3"/>
    </row>
    <row r="224" spans="1:26">
      <c r="D224" s="4"/>
      <c r="E224" s="4"/>
      <c r="F224" s="4"/>
      <c r="G224" s="4"/>
      <c r="H224" s="4"/>
      <c r="I224" s="4"/>
      <c r="J224" s="4"/>
      <c r="K224" s="4"/>
      <c r="N224" s="1"/>
      <c r="O224" s="1"/>
      <c r="P224" s="3"/>
    </row>
    <row r="225" spans="1:26">
      <c r="C225" s="1" t="s">
        <v>4</v>
      </c>
      <c r="D225" s="4">
        <v>25.6</v>
      </c>
      <c r="E225" s="4">
        <v>24.76</v>
      </c>
      <c r="F225" s="4">
        <v>24.75</v>
      </c>
      <c r="G225" s="4">
        <v>23.89</v>
      </c>
      <c r="H225" s="4">
        <v>24.85</v>
      </c>
      <c r="I225" s="4">
        <v>25.65</v>
      </c>
      <c r="J225" s="4">
        <v>25.47</v>
      </c>
      <c r="K225" s="4">
        <v>25.55</v>
      </c>
      <c r="N225" s="1"/>
      <c r="O225" s="1"/>
      <c r="P225" s="3"/>
    </row>
    <row r="226" spans="1:26">
      <c r="D226" s="4">
        <v>27.9</v>
      </c>
      <c r="E226" s="4">
        <v>25.38</v>
      </c>
      <c r="F226" s="4">
        <v>25.48</v>
      </c>
      <c r="G226" s="4">
        <v>24.07</v>
      </c>
      <c r="H226" s="4">
        <v>24.51</v>
      </c>
      <c r="I226" s="4">
        <v>24.68</v>
      </c>
      <c r="J226" s="4">
        <v>24.87</v>
      </c>
      <c r="K226" s="4">
        <v>24.45</v>
      </c>
      <c r="N226" s="1"/>
      <c r="O226" s="1"/>
      <c r="P226" s="3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D227" s="4"/>
      <c r="E227" s="4"/>
      <c r="F227" s="4"/>
      <c r="G227" s="4"/>
      <c r="H227" s="4"/>
      <c r="I227" s="4"/>
      <c r="J227" s="4"/>
      <c r="K227" s="4"/>
      <c r="N227" s="1"/>
      <c r="O227" s="1"/>
      <c r="P227" s="3"/>
    </row>
    <row r="228" spans="1:26">
      <c r="C228" s="1" t="s">
        <v>5</v>
      </c>
      <c r="D228" s="4">
        <v>25.25</v>
      </c>
      <c r="E228" s="4">
        <v>24.86</v>
      </c>
      <c r="F228" s="4">
        <v>24.27</v>
      </c>
      <c r="G228" s="4">
        <v>23.83</v>
      </c>
      <c r="H228" s="4">
        <v>25.44</v>
      </c>
      <c r="I228" s="4">
        <v>25.44</v>
      </c>
      <c r="J228" s="4">
        <v>24.92</v>
      </c>
      <c r="K228" s="4">
        <v>25.54</v>
      </c>
      <c r="N228" s="1"/>
      <c r="O228" s="1"/>
      <c r="P228" s="3"/>
    </row>
    <row r="229" spans="1:26">
      <c r="D229" s="4">
        <v>28.98</v>
      </c>
      <c r="E229" s="4">
        <v>28.14</v>
      </c>
      <c r="F229" s="4">
        <v>26.74</v>
      </c>
      <c r="G229" s="4">
        <v>25.07</v>
      </c>
      <c r="H229" s="4">
        <v>25.33</v>
      </c>
      <c r="I229" s="4">
        <v>26.11</v>
      </c>
      <c r="J229" s="4">
        <v>27</v>
      </c>
      <c r="K229" s="4">
        <v>27.38</v>
      </c>
      <c r="N229" s="1"/>
      <c r="O229" s="1"/>
      <c r="P229" s="3"/>
    </row>
    <row r="230" spans="1:26">
      <c r="D230" s="4">
        <v>30.29</v>
      </c>
      <c r="E230" s="4">
        <v>29.65</v>
      </c>
      <c r="F230" s="4">
        <v>28.84</v>
      </c>
      <c r="G230" s="4">
        <v>27.19</v>
      </c>
      <c r="H230" s="4">
        <v>25.42</v>
      </c>
      <c r="I230" s="4">
        <v>24.87</v>
      </c>
      <c r="J230" s="4">
        <v>23.82</v>
      </c>
      <c r="K230" s="4">
        <v>25.52</v>
      </c>
      <c r="N230" s="1"/>
      <c r="O230" s="1"/>
      <c r="P230" s="3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D231" s="4">
        <v>27.63</v>
      </c>
      <c r="E231" s="4">
        <v>26.98</v>
      </c>
      <c r="F231" s="4">
        <v>26.23</v>
      </c>
      <c r="G231" s="4">
        <v>24.11</v>
      </c>
      <c r="H231" s="4">
        <v>23.88</v>
      </c>
      <c r="I231" s="4">
        <v>24.55</v>
      </c>
      <c r="J231" s="4">
        <v>24.96</v>
      </c>
      <c r="K231" s="4">
        <v>25.7</v>
      </c>
      <c r="N231" s="1"/>
      <c r="O231" s="1"/>
      <c r="P231" s="3"/>
    </row>
    <row r="232" spans="1:26">
      <c r="D232" s="4"/>
      <c r="E232" s="4"/>
      <c r="F232" s="4"/>
      <c r="G232" s="4"/>
      <c r="H232" s="4"/>
      <c r="I232" s="4"/>
      <c r="J232" s="4"/>
      <c r="K232" s="4"/>
      <c r="N232" s="1"/>
      <c r="O232" s="1"/>
      <c r="P232" s="3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C233" s="1" t="s">
        <v>5</v>
      </c>
      <c r="D233" s="4">
        <v>26.34</v>
      </c>
      <c r="E233" s="4">
        <v>25.04</v>
      </c>
      <c r="F233" s="4">
        <v>23.69</v>
      </c>
      <c r="G233" s="4">
        <v>21.75</v>
      </c>
      <c r="H233" s="4">
        <v>20.37</v>
      </c>
      <c r="I233" s="4">
        <v>18.73</v>
      </c>
      <c r="J233" s="4">
        <v>18.78</v>
      </c>
      <c r="K233" s="4">
        <v>18.8</v>
      </c>
      <c r="N233" s="1"/>
      <c r="O233" s="1"/>
      <c r="P233" s="3"/>
    </row>
    <row r="234" spans="1:26">
      <c r="D234" s="4"/>
      <c r="E234" s="4"/>
      <c r="F234" s="4"/>
      <c r="G234" s="4"/>
      <c r="H234" s="4"/>
      <c r="I234" s="4"/>
      <c r="J234" s="4"/>
      <c r="K234" s="4"/>
      <c r="N234" s="1"/>
      <c r="O234" s="1"/>
      <c r="P234" s="3"/>
    </row>
    <row r="235" spans="1:26">
      <c r="D235" s="4"/>
      <c r="E235" s="4"/>
      <c r="F235" s="4"/>
      <c r="G235" s="4"/>
      <c r="H235" s="4"/>
      <c r="I235" s="4"/>
      <c r="J235" s="4"/>
      <c r="K235" s="4"/>
      <c r="N235" s="1"/>
      <c r="O235" s="1"/>
      <c r="P235" s="3"/>
    </row>
    <row r="236" spans="1:26">
      <c r="D236" s="4"/>
      <c r="E236" s="4"/>
      <c r="F236" s="4"/>
      <c r="G236" s="4"/>
      <c r="H236" s="4"/>
      <c r="I236" s="4"/>
      <c r="J236" s="4"/>
      <c r="K236" s="4"/>
      <c r="N236" s="1"/>
      <c r="O236" s="1"/>
      <c r="P236" s="3"/>
    </row>
    <row r="237" spans="1:26">
      <c r="A237" s="1" t="s">
        <v>9</v>
      </c>
      <c r="B237" s="1" t="s">
        <v>0</v>
      </c>
      <c r="C237" s="1" t="s">
        <v>1</v>
      </c>
      <c r="D237" s="4">
        <v>29.79</v>
      </c>
      <c r="E237" s="4">
        <v>28.39</v>
      </c>
      <c r="F237" s="4">
        <v>29.54</v>
      </c>
      <c r="G237" s="4">
        <v>29.15</v>
      </c>
      <c r="H237" s="4">
        <v>29.22</v>
      </c>
      <c r="I237" s="4">
        <v>29.79</v>
      </c>
      <c r="J237" s="4">
        <v>30.31</v>
      </c>
      <c r="K237" s="4">
        <v>30.39</v>
      </c>
    </row>
    <row r="238" spans="1:26">
      <c r="D238" s="4">
        <v>30.38</v>
      </c>
      <c r="E238" s="4">
        <v>29.66</v>
      </c>
      <c r="F238" s="4">
        <v>30.22</v>
      </c>
      <c r="G238" s="4">
        <v>30.31</v>
      </c>
      <c r="H238" s="4">
        <v>30.3</v>
      </c>
      <c r="I238" s="4">
        <v>30.27</v>
      </c>
      <c r="J238" s="4">
        <v>30.85</v>
      </c>
      <c r="K238" s="4">
        <v>30.67</v>
      </c>
    </row>
    <row r="239" spans="1:26">
      <c r="D239" s="4"/>
      <c r="E239" s="4"/>
      <c r="F239" s="4"/>
      <c r="G239" s="4"/>
      <c r="H239" s="4"/>
      <c r="I239" s="4"/>
      <c r="J239" s="4"/>
      <c r="K239" s="4"/>
    </row>
    <row r="240" spans="1:26">
      <c r="C240" s="1" t="s">
        <v>1</v>
      </c>
      <c r="D240" s="4">
        <v>34.69</v>
      </c>
      <c r="E240" s="4">
        <v>32.409999999999997</v>
      </c>
      <c r="F240" s="4">
        <v>33.72</v>
      </c>
      <c r="G240" s="4">
        <v>34.18</v>
      </c>
      <c r="H240" s="4">
        <v>35.299999999999997</v>
      </c>
      <c r="I240" s="4">
        <v>35.28</v>
      </c>
      <c r="J240" s="4">
        <v>34.840000000000003</v>
      </c>
      <c r="K240" s="4">
        <v>34.799999999999997</v>
      </c>
    </row>
    <row r="241" spans="3:11">
      <c r="D241" s="4"/>
      <c r="E241" s="4"/>
      <c r="F241" s="4"/>
      <c r="G241" s="4"/>
      <c r="H241" s="4"/>
      <c r="I241" s="4"/>
      <c r="J241" s="4"/>
      <c r="K241" s="4"/>
    </row>
    <row r="242" spans="3:11">
      <c r="C242" s="1" t="s">
        <v>4</v>
      </c>
      <c r="D242" s="4">
        <v>31.63</v>
      </c>
      <c r="E242" s="4">
        <v>31.73</v>
      </c>
      <c r="F242" s="4">
        <v>31.47</v>
      </c>
      <c r="G242" s="4">
        <v>28.38</v>
      </c>
      <c r="H242" s="4">
        <v>27.23</v>
      </c>
      <c r="I242" s="4">
        <v>27.18</v>
      </c>
      <c r="J242" s="4">
        <v>26.97</v>
      </c>
      <c r="K242" s="4">
        <v>27.16</v>
      </c>
    </row>
    <row r="243" spans="3:11">
      <c r="D243" s="4">
        <v>32.49</v>
      </c>
      <c r="E243" s="4">
        <v>32.270000000000003</v>
      </c>
      <c r="F243" s="4">
        <v>30.34</v>
      </c>
      <c r="G243" s="4">
        <v>29.24</v>
      </c>
      <c r="H243" s="4">
        <v>29.34</v>
      </c>
      <c r="I243" s="4">
        <v>29.6</v>
      </c>
      <c r="J243" s="4">
        <v>30.21</v>
      </c>
      <c r="K243" s="4">
        <v>30.3</v>
      </c>
    </row>
    <row r="244" spans="3:11">
      <c r="D244" s="4"/>
      <c r="E244" s="4"/>
      <c r="F244" s="4"/>
      <c r="G244" s="4"/>
      <c r="H244" s="4"/>
      <c r="I244" s="4"/>
      <c r="J244" s="4"/>
      <c r="K244" s="4"/>
    </row>
    <row r="245" spans="3:11">
      <c r="C245" s="1" t="s">
        <v>4</v>
      </c>
      <c r="D245" s="4">
        <v>33.979999999999997</v>
      </c>
      <c r="E245" s="4">
        <v>33.200000000000003</v>
      </c>
      <c r="F245" s="4">
        <v>32.57</v>
      </c>
      <c r="G245" s="4">
        <v>29.63</v>
      </c>
      <c r="H245" s="4">
        <v>27.64</v>
      </c>
      <c r="I245" s="4">
        <v>26.13</v>
      </c>
      <c r="J245" s="4">
        <v>26.49</v>
      </c>
      <c r="K245" s="4">
        <v>26.68</v>
      </c>
    </row>
    <row r="246" spans="3:11">
      <c r="D246" s="4">
        <v>33.97</v>
      </c>
      <c r="E246" s="4">
        <v>33.19</v>
      </c>
      <c r="F246" s="4">
        <v>31.74</v>
      </c>
      <c r="G246" s="4">
        <v>31.08</v>
      </c>
      <c r="H246" s="4">
        <v>30.01</v>
      </c>
      <c r="I246" s="4">
        <v>30.86</v>
      </c>
      <c r="J246" s="4">
        <v>31.43</v>
      </c>
      <c r="K246" s="4">
        <v>32.22</v>
      </c>
    </row>
    <row r="247" spans="3:11">
      <c r="D247" s="4"/>
      <c r="E247" s="4"/>
      <c r="F247" s="4"/>
      <c r="G247" s="4"/>
      <c r="H247" s="4"/>
      <c r="I247" s="4"/>
      <c r="J247" s="4"/>
      <c r="K247" s="4"/>
    </row>
    <row r="248" spans="3:11">
      <c r="C248" s="1" t="s">
        <v>5</v>
      </c>
      <c r="D248" s="4">
        <v>33.659999999999997</v>
      </c>
      <c r="E248" s="4">
        <v>32.630000000000003</v>
      </c>
      <c r="F248" s="4">
        <v>30.64</v>
      </c>
      <c r="G248" s="4">
        <v>29.16</v>
      </c>
      <c r="H248" s="4">
        <v>27.32</v>
      </c>
      <c r="I248" s="4"/>
      <c r="J248" s="4"/>
      <c r="K248" s="4"/>
    </row>
    <row r="249" spans="3:11">
      <c r="D249" s="4">
        <v>33.11</v>
      </c>
      <c r="E249" s="4">
        <v>32.29</v>
      </c>
      <c r="F249" s="4">
        <v>30.37</v>
      </c>
      <c r="G249" s="4">
        <v>28.57</v>
      </c>
      <c r="H249" s="4">
        <v>26.96</v>
      </c>
      <c r="I249" s="4">
        <v>25.89</v>
      </c>
      <c r="J249" s="4"/>
      <c r="K249" s="4"/>
    </row>
    <row r="250" spans="3:11">
      <c r="D250" s="4">
        <v>29.81</v>
      </c>
      <c r="E250" s="4">
        <v>29.06</v>
      </c>
      <c r="F250" s="4">
        <v>27.99</v>
      </c>
      <c r="G250" s="4">
        <v>25.94</v>
      </c>
      <c r="H250" s="4">
        <v>24.67</v>
      </c>
      <c r="I250" s="4"/>
      <c r="J250" s="4"/>
      <c r="K250" s="4"/>
    </row>
    <row r="251" spans="3:11">
      <c r="D251" s="4"/>
      <c r="E251" s="4"/>
      <c r="F251" s="4"/>
      <c r="G251" s="4"/>
      <c r="H251" s="4"/>
      <c r="I251" s="4"/>
      <c r="J251" s="4"/>
      <c r="K251" s="4"/>
    </row>
    <row r="252" spans="3:11">
      <c r="C252" s="1" t="s">
        <v>5</v>
      </c>
      <c r="D252" s="4">
        <v>28.35</v>
      </c>
      <c r="E252" s="4">
        <v>27.54</v>
      </c>
      <c r="F252" s="4">
        <v>25.81</v>
      </c>
      <c r="G252" s="4">
        <v>24.42</v>
      </c>
      <c r="H252" s="4">
        <v>22.88</v>
      </c>
      <c r="I252" s="4">
        <v>21.86</v>
      </c>
      <c r="J252" s="4"/>
      <c r="K252" s="4"/>
    </row>
    <row r="253" spans="3:11">
      <c r="D253" s="4">
        <v>32.25</v>
      </c>
      <c r="E253" s="4">
        <v>31.18</v>
      </c>
      <c r="F253" s="4">
        <v>29.17</v>
      </c>
      <c r="G253" s="4">
        <v>27.82</v>
      </c>
      <c r="H253" s="4">
        <v>26.34</v>
      </c>
      <c r="I253" s="4">
        <v>25.15</v>
      </c>
      <c r="J253" s="4"/>
      <c r="K253" s="4"/>
    </row>
    <row r="254" spans="3:11">
      <c r="D254" s="4"/>
      <c r="E254" s="4"/>
      <c r="F254" s="4"/>
      <c r="G254" s="4"/>
      <c r="H254" s="4"/>
      <c r="I254" s="4"/>
      <c r="J254" s="4"/>
      <c r="K254" s="4"/>
    </row>
    <row r="255" spans="3:11">
      <c r="C255" s="1" t="s">
        <v>6</v>
      </c>
      <c r="D255" s="4">
        <v>32.06</v>
      </c>
      <c r="E255" s="4">
        <v>31.45</v>
      </c>
      <c r="F255" s="4">
        <v>29.36</v>
      </c>
      <c r="G255" s="4">
        <v>28.02</v>
      </c>
      <c r="H255" s="4">
        <v>25.46</v>
      </c>
      <c r="I255" s="4">
        <v>24.2</v>
      </c>
      <c r="J255" s="4">
        <v>24.91</v>
      </c>
      <c r="K255" s="4">
        <v>24.6</v>
      </c>
    </row>
    <row r="256" spans="3:11">
      <c r="D256" s="4">
        <v>33.979999999999997</v>
      </c>
      <c r="E256" s="4">
        <v>32.86</v>
      </c>
      <c r="F256" s="4">
        <v>30.63</v>
      </c>
      <c r="G256" s="4">
        <v>28.76</v>
      </c>
      <c r="H256" s="4">
        <v>26.54</v>
      </c>
      <c r="I256" s="4">
        <v>25.52</v>
      </c>
      <c r="J256" s="4">
        <v>25.19</v>
      </c>
      <c r="K256" s="4">
        <v>25.02</v>
      </c>
    </row>
    <row r="257" spans="1:11">
      <c r="D257" s="4">
        <v>31.88</v>
      </c>
      <c r="E257" s="4">
        <v>29.94</v>
      </c>
      <c r="F257" s="4">
        <v>28.35</v>
      </c>
      <c r="G257" s="4">
        <v>26.67</v>
      </c>
      <c r="H257" s="4" t="s">
        <v>2</v>
      </c>
      <c r="I257" s="4"/>
      <c r="J257" s="4"/>
      <c r="K257" s="4"/>
    </row>
    <row r="258" spans="1:11">
      <c r="D258" s="5">
        <v>35.56</v>
      </c>
      <c r="E258" s="5">
        <v>32.950000000000003</v>
      </c>
      <c r="F258" s="5">
        <v>33.24</v>
      </c>
      <c r="G258" s="5">
        <v>33.08</v>
      </c>
      <c r="H258" s="5">
        <v>32.74</v>
      </c>
      <c r="I258" s="5">
        <v>33.630000000000003</v>
      </c>
      <c r="J258" s="5">
        <v>34</v>
      </c>
      <c r="K258" s="5">
        <v>33.409999999999997</v>
      </c>
    </row>
    <row r="259" spans="1:11">
      <c r="D259" s="4"/>
      <c r="E259" s="4"/>
      <c r="F259" s="4"/>
      <c r="G259" s="4"/>
      <c r="H259" s="4"/>
      <c r="I259" s="4"/>
      <c r="J259" s="4"/>
      <c r="K259" s="4"/>
    </row>
    <row r="260" spans="1:11">
      <c r="C260" s="1" t="s">
        <v>6</v>
      </c>
      <c r="D260" s="4">
        <v>33.81</v>
      </c>
      <c r="E260" s="4">
        <v>33.450000000000003</v>
      </c>
      <c r="F260" s="4">
        <v>30.28</v>
      </c>
      <c r="G260" s="4">
        <v>27.62</v>
      </c>
      <c r="H260" s="4">
        <v>25.95</v>
      </c>
      <c r="I260" s="4"/>
      <c r="J260" s="4"/>
      <c r="K260" s="4"/>
    </row>
    <row r="261" spans="1:11">
      <c r="D261" s="4"/>
      <c r="E261" s="4"/>
      <c r="F261" s="4"/>
      <c r="G261" s="4"/>
      <c r="H261" s="4"/>
      <c r="I261" s="4"/>
      <c r="J261" s="4"/>
      <c r="K261" s="4"/>
    </row>
    <row r="262" spans="1:11">
      <c r="D262" s="4"/>
      <c r="E262" s="4"/>
      <c r="F262" s="4"/>
      <c r="G262" s="4"/>
      <c r="H262" s="4"/>
      <c r="I262" s="4"/>
      <c r="J262" s="4"/>
      <c r="K262" s="4"/>
    </row>
    <row r="263" spans="1:11">
      <c r="D263" s="4"/>
      <c r="E263" s="4"/>
      <c r="F263" s="4"/>
      <c r="G263" s="4"/>
      <c r="H263" s="4"/>
      <c r="I263" s="4"/>
      <c r="J263" s="4"/>
      <c r="K263" s="4"/>
    </row>
    <row r="264" spans="1:11">
      <c r="A264" s="1" t="s">
        <v>9</v>
      </c>
      <c r="B264" s="1" t="s">
        <v>3</v>
      </c>
      <c r="C264" s="1" t="s">
        <v>1</v>
      </c>
      <c r="D264" s="4">
        <v>31.47</v>
      </c>
      <c r="E264" s="4">
        <v>30.71</v>
      </c>
      <c r="F264" s="4">
        <v>30.7</v>
      </c>
      <c r="G264" s="4">
        <v>30.73</v>
      </c>
      <c r="H264" s="4">
        <v>30.65</v>
      </c>
      <c r="I264" s="4">
        <v>31.05</v>
      </c>
      <c r="J264" s="4">
        <v>30.69</v>
      </c>
      <c r="K264" s="4">
        <v>30.63</v>
      </c>
    </row>
    <row r="265" spans="1:11">
      <c r="D265" s="4">
        <v>26.22</v>
      </c>
      <c r="E265" s="4">
        <v>26.03</v>
      </c>
      <c r="F265" s="4">
        <v>25.95</v>
      </c>
      <c r="G265" s="4">
        <v>25.87</v>
      </c>
      <c r="H265" s="4">
        <v>26.3</v>
      </c>
      <c r="I265" s="4">
        <v>26.15</v>
      </c>
      <c r="J265" s="4">
        <v>26.11</v>
      </c>
      <c r="K265" s="4">
        <v>26.1</v>
      </c>
    </row>
    <row r="266" spans="1:11">
      <c r="D266" s="4">
        <v>23.79</v>
      </c>
      <c r="E266" s="4">
        <v>23.18</v>
      </c>
      <c r="F266" s="4">
        <v>23.35</v>
      </c>
      <c r="G266" s="4">
        <v>23.41</v>
      </c>
      <c r="H266" s="4">
        <v>23.4</v>
      </c>
      <c r="I266" s="4">
        <v>23.54</v>
      </c>
      <c r="J266" s="4">
        <v>23.39</v>
      </c>
      <c r="K266" s="4">
        <v>23.54</v>
      </c>
    </row>
    <row r="267" spans="1:11">
      <c r="D267" s="4"/>
      <c r="E267" s="4"/>
      <c r="F267" s="4"/>
      <c r="G267" s="4"/>
      <c r="H267" s="4"/>
      <c r="I267" s="4"/>
      <c r="J267" s="4"/>
      <c r="K267" s="4"/>
    </row>
    <row r="268" spans="1:11">
      <c r="C268" s="1" t="s">
        <v>4</v>
      </c>
      <c r="D268" s="4">
        <v>28.96</v>
      </c>
      <c r="E268" s="4">
        <v>28.07</v>
      </c>
      <c r="F268" s="4">
        <v>27.8</v>
      </c>
      <c r="G268" s="4">
        <v>26.52</v>
      </c>
      <c r="H268" s="4">
        <v>26.64</v>
      </c>
      <c r="I268" s="4">
        <v>27.11</v>
      </c>
      <c r="J268" s="4">
        <v>27.31</v>
      </c>
      <c r="K268" s="4">
        <v>27.43</v>
      </c>
    </row>
    <row r="269" spans="1:11">
      <c r="D269" s="4">
        <v>26.19</v>
      </c>
      <c r="E269" s="4">
        <v>25.74</v>
      </c>
      <c r="F269" s="4">
        <v>26.1</v>
      </c>
      <c r="G269" s="4">
        <v>25.66</v>
      </c>
      <c r="H269" s="4"/>
      <c r="I269" s="4"/>
      <c r="J269" s="4"/>
      <c r="K269" s="4"/>
    </row>
    <row r="270" spans="1:11">
      <c r="D270" s="4">
        <v>27.12</v>
      </c>
      <c r="E270" s="4">
        <v>24.68</v>
      </c>
      <c r="F270" s="4">
        <v>25.72</v>
      </c>
      <c r="G270" s="4">
        <v>24.73</v>
      </c>
      <c r="H270" s="4"/>
      <c r="I270" s="4"/>
      <c r="J270" s="4"/>
      <c r="K270" s="4"/>
    </row>
    <row r="271" spans="1:11">
      <c r="D271" s="4">
        <v>37.729999999999997</v>
      </c>
      <c r="E271" s="4">
        <v>36.33</v>
      </c>
      <c r="F271" s="4">
        <v>36.61</v>
      </c>
      <c r="G271" s="4">
        <v>35.96</v>
      </c>
      <c r="H271" s="4">
        <v>35.200000000000003</v>
      </c>
      <c r="I271" s="4">
        <v>35.22</v>
      </c>
      <c r="J271" s="4">
        <v>35.119999999999997</v>
      </c>
      <c r="K271" s="4">
        <v>34.86</v>
      </c>
    </row>
    <row r="272" spans="1:11">
      <c r="D272" s="4"/>
      <c r="E272" s="4"/>
      <c r="F272" s="4"/>
      <c r="G272" s="4"/>
      <c r="H272" s="4"/>
      <c r="I272" s="4"/>
      <c r="J272" s="4"/>
      <c r="K272" s="4"/>
    </row>
    <row r="273" spans="3:11">
      <c r="C273" s="1" t="s">
        <v>5</v>
      </c>
      <c r="D273" s="4">
        <v>26.62</v>
      </c>
      <c r="E273" s="4">
        <v>25.28</v>
      </c>
      <c r="F273" s="4">
        <v>23.29</v>
      </c>
      <c r="G273" s="4">
        <v>22.71</v>
      </c>
      <c r="H273" s="4">
        <v>23.07</v>
      </c>
      <c r="I273" s="4">
        <v>24.14</v>
      </c>
      <c r="J273" s="4">
        <v>24.54</v>
      </c>
      <c r="K273" s="4">
        <v>24.81</v>
      </c>
    </row>
    <row r="274" spans="3:11">
      <c r="D274" s="4">
        <v>31.89</v>
      </c>
      <c r="E274" s="4">
        <v>30.83</v>
      </c>
      <c r="F274" s="4">
        <v>29.8</v>
      </c>
      <c r="G274" s="4">
        <v>28.27</v>
      </c>
      <c r="H274" s="4">
        <v>28.3</v>
      </c>
      <c r="I274" s="4">
        <v>29.19</v>
      </c>
      <c r="J274" s="4">
        <v>30.09</v>
      </c>
      <c r="K274" s="4">
        <v>30.58</v>
      </c>
    </row>
    <row r="275" spans="3:11">
      <c r="D275" s="4">
        <v>25.87</v>
      </c>
      <c r="E275" s="4">
        <v>25.28</v>
      </c>
      <c r="F275" s="4">
        <v>25.63</v>
      </c>
      <c r="G275" s="4">
        <v>25.9</v>
      </c>
      <c r="H275" s="4">
        <v>25.72</v>
      </c>
      <c r="I275" s="4">
        <v>25.82</v>
      </c>
      <c r="J275" s="4">
        <v>24.93</v>
      </c>
      <c r="K275" s="4">
        <v>25.3</v>
      </c>
    </row>
    <row r="276" spans="3:11">
      <c r="D276" s="4">
        <v>28.1</v>
      </c>
      <c r="E276" s="4">
        <v>27.35</v>
      </c>
      <c r="F276" s="4">
        <v>25.68</v>
      </c>
      <c r="G276" s="4">
        <v>23.32</v>
      </c>
      <c r="H276" s="4">
        <v>22.57</v>
      </c>
      <c r="I276" s="4">
        <v>23.38</v>
      </c>
      <c r="J276" s="4">
        <v>24.06</v>
      </c>
      <c r="K276" s="4">
        <v>25.36</v>
      </c>
    </row>
    <row r="277" spans="3:11">
      <c r="D277" s="4"/>
      <c r="E277" s="4"/>
      <c r="F277" s="4"/>
      <c r="G277" s="4"/>
      <c r="H277" s="4"/>
      <c r="I277" s="4"/>
      <c r="J277" s="4"/>
      <c r="K277" s="4"/>
    </row>
    <row r="278" spans="3:11">
      <c r="C278" s="1" t="s">
        <v>5</v>
      </c>
      <c r="D278" s="4">
        <v>29.81</v>
      </c>
      <c r="E278" s="4">
        <v>27.86</v>
      </c>
      <c r="F278" s="4">
        <v>26.79</v>
      </c>
      <c r="G278" s="4">
        <v>25.55</v>
      </c>
      <c r="H278" s="4">
        <v>23.6</v>
      </c>
      <c r="I278" s="4">
        <v>23.47</v>
      </c>
      <c r="J278" s="4">
        <v>22.96</v>
      </c>
      <c r="K278" s="4">
        <v>23.43</v>
      </c>
    </row>
    <row r="279" spans="3:11">
      <c r="D279" s="4">
        <v>27.22</v>
      </c>
      <c r="E279" s="4">
        <v>26.25</v>
      </c>
      <c r="F279" s="4">
        <v>25.18</v>
      </c>
      <c r="G279" s="4">
        <v>23.07</v>
      </c>
      <c r="H279" s="4">
        <v>20.71</v>
      </c>
      <c r="I279" s="4">
        <v>19.920000000000002</v>
      </c>
      <c r="J279" s="4">
        <v>19.559999999999999</v>
      </c>
      <c r="K279" s="4">
        <v>19.63</v>
      </c>
    </row>
    <row r="280" spans="3:11">
      <c r="D280" s="4"/>
      <c r="E280" s="4"/>
      <c r="F280" s="4"/>
      <c r="G280" s="4"/>
      <c r="H280" s="4"/>
      <c r="I280" s="4"/>
      <c r="J280" s="4"/>
      <c r="K280" s="4"/>
    </row>
    <row r="281" spans="3:11">
      <c r="C281" s="1" t="s">
        <v>6</v>
      </c>
      <c r="D281" s="4">
        <v>27.86</v>
      </c>
      <c r="E281" s="4">
        <v>27.43</v>
      </c>
      <c r="F281" s="4">
        <v>24.59</v>
      </c>
      <c r="G281" s="4">
        <v>22.55</v>
      </c>
      <c r="H281" s="4">
        <v>20.93</v>
      </c>
      <c r="I281" s="4">
        <v>20.49</v>
      </c>
      <c r="J281" s="4">
        <v>21.09</v>
      </c>
      <c r="K281" s="4">
        <v>20.63</v>
      </c>
    </row>
    <row r="282" spans="3:11">
      <c r="D282" s="4">
        <v>18.97</v>
      </c>
      <c r="E282" s="4"/>
      <c r="F282" s="4"/>
      <c r="G282" s="4"/>
      <c r="H282" s="4"/>
      <c r="I282" s="4"/>
      <c r="J282" s="4"/>
      <c r="K282" s="4"/>
    </row>
    <row r="283" spans="3:11">
      <c r="D283" s="4">
        <v>30.12</v>
      </c>
      <c r="E283" s="4">
        <v>29.11</v>
      </c>
      <c r="F283" s="4">
        <v>28.13</v>
      </c>
      <c r="G283" s="4">
        <v>24.97</v>
      </c>
      <c r="H283" s="4">
        <v>24.78</v>
      </c>
      <c r="I283" s="4">
        <v>24.76</v>
      </c>
      <c r="J283" s="4">
        <v>24.88</v>
      </c>
      <c r="K283" s="4">
        <v>25.16</v>
      </c>
    </row>
    <row r="284" spans="3:11">
      <c r="D284" s="4">
        <v>30.76</v>
      </c>
      <c r="E284" s="4">
        <v>30.03</v>
      </c>
      <c r="F284" s="4">
        <v>27.53</v>
      </c>
      <c r="G284" s="4">
        <v>25.3</v>
      </c>
      <c r="H284" s="4">
        <v>24.9</v>
      </c>
      <c r="I284" s="4">
        <v>25.46</v>
      </c>
      <c r="J284" s="4">
        <v>25.97</v>
      </c>
      <c r="K284" s="4">
        <v>25.65</v>
      </c>
    </row>
    <row r="285" spans="3:11">
      <c r="D285" s="4">
        <v>26</v>
      </c>
      <c r="E285" s="4">
        <v>26.02</v>
      </c>
      <c r="F285" s="4">
        <v>23.54</v>
      </c>
      <c r="G285" s="4">
        <v>21.24</v>
      </c>
      <c r="H285" s="4">
        <v>20.95</v>
      </c>
      <c r="I285" s="4">
        <v>21.21</v>
      </c>
      <c r="J285" s="4">
        <v>21.5</v>
      </c>
      <c r="K285" s="4">
        <v>21.96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BEF9F-97B9-9149-AA5D-D026508F500B}">
  <dimension ref="A6:AD218"/>
  <sheetViews>
    <sheetView topLeftCell="A166" zoomScaleNormal="100" workbookViewId="0">
      <selection activeCell="B18" sqref="B18"/>
    </sheetView>
  </sheetViews>
  <sheetFormatPr baseColWidth="10" defaultColWidth="11" defaultRowHeight="16"/>
  <cols>
    <col min="2" max="2" width="14" style="1" bestFit="1" customWidth="1"/>
    <col min="3" max="13" width="10.83203125" style="1"/>
  </cols>
  <sheetData>
    <row r="6" spans="1:13">
      <c r="F6" s="1" t="s">
        <v>32</v>
      </c>
      <c r="G6" s="1" t="s">
        <v>33</v>
      </c>
      <c r="H6" s="1" t="s">
        <v>34</v>
      </c>
      <c r="I6" s="1" t="s">
        <v>35</v>
      </c>
      <c r="J6" s="1" t="s">
        <v>36</v>
      </c>
      <c r="K6" s="1" t="s">
        <v>37</v>
      </c>
      <c r="L6" s="1" t="s">
        <v>38</v>
      </c>
      <c r="M6" s="1" t="s">
        <v>39</v>
      </c>
    </row>
    <row r="7" spans="1:13">
      <c r="A7" t="s">
        <v>40</v>
      </c>
      <c r="B7" s="1" t="s">
        <v>12</v>
      </c>
      <c r="C7" s="1" t="s">
        <v>0</v>
      </c>
      <c r="D7" s="1" t="s">
        <v>1</v>
      </c>
      <c r="E7" s="1" t="s">
        <v>24</v>
      </c>
      <c r="F7" s="4">
        <v>24.61</v>
      </c>
      <c r="G7" s="4">
        <v>23.49</v>
      </c>
      <c r="H7" s="4">
        <v>23.75</v>
      </c>
      <c r="I7" s="4">
        <v>23.62</v>
      </c>
      <c r="J7" s="4">
        <v>23.68</v>
      </c>
      <c r="K7" s="4">
        <v>23.31</v>
      </c>
      <c r="L7" s="4">
        <v>23.2</v>
      </c>
      <c r="M7" s="4"/>
    </row>
    <row r="8" spans="1:13">
      <c r="F8" s="4"/>
      <c r="G8" s="4"/>
      <c r="H8" s="4"/>
      <c r="I8" s="4"/>
      <c r="J8" s="4"/>
      <c r="K8" s="4"/>
      <c r="L8" s="4"/>
      <c r="M8" s="4"/>
    </row>
    <row r="9" spans="1:13">
      <c r="D9" s="1" t="s">
        <v>13</v>
      </c>
      <c r="E9" s="1">
        <v>1.2</v>
      </c>
      <c r="F9" s="4">
        <v>26.45</v>
      </c>
      <c r="G9" s="4">
        <v>25.72</v>
      </c>
      <c r="H9" s="4">
        <v>25.55</v>
      </c>
      <c r="I9" s="4"/>
      <c r="J9" s="4"/>
      <c r="K9" s="4"/>
      <c r="L9" s="4"/>
      <c r="M9" s="4"/>
    </row>
    <row r="10" spans="1:13">
      <c r="E10" s="1">
        <v>2.2000000000000002</v>
      </c>
      <c r="F10" s="4">
        <v>29.42</v>
      </c>
      <c r="G10" s="4">
        <v>28.26</v>
      </c>
      <c r="H10" s="4">
        <v>28.41</v>
      </c>
      <c r="I10" s="4"/>
      <c r="J10" s="4"/>
      <c r="K10" s="4"/>
      <c r="L10" s="4"/>
      <c r="M10" s="4"/>
    </row>
    <row r="11" spans="1:13">
      <c r="E11" s="1">
        <v>3.2</v>
      </c>
      <c r="F11" s="4">
        <v>28.49</v>
      </c>
      <c r="G11" s="4">
        <v>26.84</v>
      </c>
      <c r="H11" s="4">
        <v>26.65</v>
      </c>
      <c r="I11" s="4"/>
      <c r="J11" s="4"/>
      <c r="K11" s="4"/>
      <c r="L11" s="4"/>
      <c r="M11" s="4"/>
    </row>
    <row r="12" spans="1:13">
      <c r="E12" s="1">
        <v>1.4</v>
      </c>
      <c r="F12" s="4">
        <v>26.69</v>
      </c>
      <c r="G12" s="4">
        <v>25.37</v>
      </c>
      <c r="H12" s="4">
        <v>25.57</v>
      </c>
      <c r="I12" s="4">
        <v>22.58</v>
      </c>
      <c r="J12" s="4">
        <v>22.47</v>
      </c>
      <c r="K12" s="4"/>
      <c r="L12" s="4"/>
      <c r="M12" s="4"/>
    </row>
    <row r="13" spans="1:13">
      <c r="F13" s="4"/>
      <c r="G13" s="4"/>
      <c r="H13" s="4"/>
      <c r="I13" s="4"/>
      <c r="J13" s="4"/>
      <c r="K13" s="4"/>
      <c r="L13" s="4"/>
      <c r="M13" s="4"/>
    </row>
    <row r="14" spans="1:13">
      <c r="D14" s="1" t="s">
        <v>13</v>
      </c>
      <c r="E14" s="1">
        <v>2.4</v>
      </c>
      <c r="F14" s="4">
        <v>26.86</v>
      </c>
      <c r="G14" s="4">
        <v>26.55</v>
      </c>
      <c r="H14" s="4">
        <v>26.21</v>
      </c>
      <c r="I14" s="4">
        <v>24.5</v>
      </c>
      <c r="J14" s="4">
        <v>25.07</v>
      </c>
      <c r="K14" s="4"/>
      <c r="L14" s="4"/>
      <c r="M14" s="4"/>
    </row>
    <row r="15" spans="1:13">
      <c r="E15" s="1">
        <v>3.4</v>
      </c>
      <c r="F15" s="4">
        <v>29.32</v>
      </c>
      <c r="G15" s="4">
        <v>28.25</v>
      </c>
      <c r="H15" s="4">
        <v>28.21</v>
      </c>
      <c r="I15" s="4">
        <v>27.3</v>
      </c>
      <c r="J15" s="4">
        <v>27.62</v>
      </c>
      <c r="K15" s="4"/>
      <c r="L15" s="4"/>
      <c r="M15" s="4"/>
    </row>
    <row r="16" spans="1:13">
      <c r="E16" s="1">
        <v>1.6</v>
      </c>
      <c r="F16" s="4">
        <v>27.82</v>
      </c>
      <c r="G16" s="4">
        <v>26.85</v>
      </c>
      <c r="H16" s="4">
        <v>26.83</v>
      </c>
      <c r="I16" s="4">
        <v>25.84</v>
      </c>
      <c r="J16" s="4">
        <v>25.76</v>
      </c>
      <c r="K16" s="4">
        <v>26.8</v>
      </c>
      <c r="L16" s="4">
        <v>27.62</v>
      </c>
      <c r="M16" s="4"/>
    </row>
    <row r="17" spans="1:13">
      <c r="E17" s="1">
        <v>2.6</v>
      </c>
      <c r="F17" s="4">
        <v>28.63</v>
      </c>
      <c r="G17" s="4">
        <v>28.5</v>
      </c>
      <c r="H17" s="5">
        <v>29.13</v>
      </c>
      <c r="I17" s="4">
        <v>27.56</v>
      </c>
      <c r="J17" s="4">
        <v>26.67</v>
      </c>
      <c r="K17" s="4">
        <v>27.7</v>
      </c>
      <c r="L17" s="4">
        <v>28.52</v>
      </c>
      <c r="M17" s="4"/>
    </row>
    <row r="18" spans="1:13">
      <c r="E18" s="1">
        <v>3.6</v>
      </c>
      <c r="F18" s="4">
        <v>27.16</v>
      </c>
      <c r="G18" s="4">
        <v>25.92</v>
      </c>
      <c r="H18" s="4">
        <v>25.92</v>
      </c>
      <c r="I18" s="4">
        <v>24.27</v>
      </c>
      <c r="J18" s="4">
        <v>23.41</v>
      </c>
      <c r="K18" s="4">
        <v>23.61</v>
      </c>
      <c r="L18" s="4">
        <v>24.78</v>
      </c>
      <c r="M18" s="4"/>
    </row>
    <row r="19" spans="1:13">
      <c r="F19" s="4"/>
      <c r="G19" s="4"/>
      <c r="H19" s="4"/>
      <c r="I19" s="4"/>
      <c r="J19" s="4"/>
      <c r="K19" s="4"/>
      <c r="L19" s="4"/>
      <c r="M19" s="4"/>
    </row>
    <row r="20" spans="1:13">
      <c r="F20" s="4"/>
      <c r="G20" s="4"/>
      <c r="H20" s="4"/>
      <c r="I20" s="4"/>
      <c r="J20" s="4"/>
      <c r="K20" s="4"/>
      <c r="L20" s="4"/>
      <c r="M20" s="4"/>
    </row>
    <row r="21" spans="1:13">
      <c r="F21" s="4"/>
      <c r="G21" s="4"/>
      <c r="H21" s="4"/>
      <c r="I21" s="4"/>
      <c r="J21" s="4"/>
      <c r="K21" s="4"/>
      <c r="L21" s="4"/>
      <c r="M21" s="4"/>
    </row>
    <row r="22" spans="1:13">
      <c r="A22" t="s">
        <v>41</v>
      </c>
      <c r="B22" s="1" t="s">
        <v>12</v>
      </c>
      <c r="C22" s="1" t="s">
        <v>3</v>
      </c>
      <c r="D22" s="1" t="s">
        <v>1</v>
      </c>
      <c r="E22" s="1" t="s">
        <v>24</v>
      </c>
      <c r="F22" s="4">
        <v>19.55</v>
      </c>
      <c r="G22" s="4">
        <v>19.239999999999998</v>
      </c>
      <c r="H22" s="4">
        <v>19.350000000000001</v>
      </c>
      <c r="I22" s="4">
        <v>19.350000000000001</v>
      </c>
      <c r="J22" s="4">
        <v>19.190000000000001</v>
      </c>
      <c r="K22" s="4">
        <v>19.010000000000002</v>
      </c>
      <c r="L22" s="4">
        <v>19.54</v>
      </c>
      <c r="M22" s="4">
        <v>19.38</v>
      </c>
    </row>
    <row r="23" spans="1:13">
      <c r="E23" s="1" t="s">
        <v>25</v>
      </c>
      <c r="F23" s="4">
        <v>20.55</v>
      </c>
      <c r="G23" s="4">
        <v>20.27</v>
      </c>
      <c r="H23" s="4">
        <v>19.89</v>
      </c>
      <c r="I23" s="4">
        <v>20.18</v>
      </c>
      <c r="J23" s="4">
        <v>20.73</v>
      </c>
      <c r="K23" s="4">
        <v>20.37</v>
      </c>
      <c r="L23" s="4">
        <v>20.13</v>
      </c>
      <c r="M23" s="4">
        <v>20.2</v>
      </c>
    </row>
    <row r="24" spans="1:13">
      <c r="E24" s="1" t="s">
        <v>26</v>
      </c>
      <c r="F24" s="4">
        <v>18.64</v>
      </c>
      <c r="G24" s="4">
        <v>18.649999999999999</v>
      </c>
      <c r="H24" s="4">
        <v>18.559999999999999</v>
      </c>
      <c r="I24" s="4">
        <v>18.79</v>
      </c>
      <c r="J24" s="4">
        <v>19.100000000000001</v>
      </c>
      <c r="K24" s="4">
        <v>19.09</v>
      </c>
      <c r="L24" s="4">
        <v>18.71</v>
      </c>
      <c r="M24" s="4">
        <v>18.420000000000002</v>
      </c>
    </row>
    <row r="25" spans="1:13">
      <c r="E25" s="1" t="s">
        <v>30</v>
      </c>
      <c r="F25" s="4">
        <v>21.22</v>
      </c>
      <c r="G25" s="4">
        <v>21.12</v>
      </c>
      <c r="H25" s="4">
        <v>21.27</v>
      </c>
      <c r="I25" s="4">
        <v>21.67</v>
      </c>
      <c r="J25" s="4">
        <v>21.04</v>
      </c>
      <c r="K25" s="4">
        <v>20.99</v>
      </c>
      <c r="L25" s="4">
        <v>21.25</v>
      </c>
      <c r="M25" s="4">
        <v>21.27</v>
      </c>
    </row>
    <row r="26" spans="1:13">
      <c r="F26" s="4"/>
      <c r="G26" s="4"/>
      <c r="H26" s="4"/>
      <c r="I26" s="4"/>
      <c r="J26" s="4"/>
      <c r="K26" s="4"/>
      <c r="L26" s="4"/>
      <c r="M26" s="4"/>
    </row>
    <row r="27" spans="1:13">
      <c r="D27" s="1" t="s">
        <v>5</v>
      </c>
      <c r="E27" s="1">
        <v>1.2</v>
      </c>
      <c r="F27" s="4">
        <v>20.09</v>
      </c>
      <c r="G27" s="4">
        <v>19.649999999999999</v>
      </c>
      <c r="H27" s="4">
        <v>19.670000000000002</v>
      </c>
      <c r="I27" s="4"/>
      <c r="J27" s="4"/>
      <c r="K27" s="4"/>
      <c r="L27" s="4"/>
      <c r="M27" s="4"/>
    </row>
    <row r="28" spans="1:13">
      <c r="E28" s="1">
        <v>2.2000000000000002</v>
      </c>
      <c r="F28" s="4">
        <v>20.09</v>
      </c>
      <c r="G28" s="4">
        <v>19.62</v>
      </c>
      <c r="H28" s="4">
        <v>19.309999999999999</v>
      </c>
      <c r="I28" s="4"/>
      <c r="J28" s="4"/>
      <c r="K28" s="4"/>
      <c r="L28" s="4"/>
      <c r="M28" s="4"/>
    </row>
    <row r="29" spans="1:13">
      <c r="E29" s="1">
        <v>3.2</v>
      </c>
      <c r="F29" s="4">
        <v>21.81</v>
      </c>
      <c r="G29" s="4">
        <v>21.53</v>
      </c>
      <c r="H29" s="4">
        <v>20.99</v>
      </c>
      <c r="I29" s="4"/>
      <c r="J29" s="4"/>
      <c r="K29" s="4"/>
      <c r="L29" s="4"/>
      <c r="M29" s="4"/>
    </row>
    <row r="30" spans="1:13">
      <c r="E30" s="1">
        <v>1.4</v>
      </c>
      <c r="F30" s="4">
        <v>19.670000000000002</v>
      </c>
      <c r="G30" s="4">
        <v>18.829999999999998</v>
      </c>
      <c r="H30" s="4">
        <v>18.260000000000002</v>
      </c>
      <c r="I30" s="4">
        <v>16.39</v>
      </c>
      <c r="J30" s="4">
        <v>16.57</v>
      </c>
      <c r="K30" s="4"/>
      <c r="L30" s="4"/>
      <c r="M30" s="4"/>
    </row>
    <row r="31" spans="1:13">
      <c r="E31" s="1">
        <v>2.4</v>
      </c>
      <c r="F31" s="4">
        <v>20.49</v>
      </c>
      <c r="G31" s="4">
        <v>20.43</v>
      </c>
      <c r="H31" s="4">
        <v>20.079999999999998</v>
      </c>
      <c r="I31" s="4">
        <v>17.55</v>
      </c>
      <c r="J31" s="4">
        <v>17.98</v>
      </c>
      <c r="K31" s="4"/>
      <c r="L31" s="4"/>
      <c r="M31" s="4"/>
    </row>
    <row r="32" spans="1:13">
      <c r="F32" s="4"/>
      <c r="G32" s="4"/>
      <c r="H32" s="4"/>
      <c r="I32" s="4"/>
      <c r="J32" s="4"/>
      <c r="K32" s="4"/>
      <c r="L32" s="4"/>
      <c r="M32" s="4"/>
    </row>
    <row r="33" spans="1:13">
      <c r="D33" s="1" t="s">
        <v>5</v>
      </c>
      <c r="E33" s="1">
        <v>3.4</v>
      </c>
      <c r="F33" s="4">
        <v>21.17</v>
      </c>
      <c r="G33" s="4">
        <v>20.21</v>
      </c>
      <c r="H33" s="4">
        <v>20.34</v>
      </c>
      <c r="I33" s="4">
        <v>18.600000000000001</v>
      </c>
      <c r="J33" s="4">
        <v>19.52</v>
      </c>
      <c r="K33" s="4"/>
      <c r="L33" s="4"/>
      <c r="M33" s="4"/>
    </row>
    <row r="34" spans="1:13">
      <c r="E34" s="1">
        <v>1.7</v>
      </c>
      <c r="F34" s="4">
        <v>19.48</v>
      </c>
      <c r="G34" s="4">
        <v>18.87</v>
      </c>
      <c r="H34" s="4">
        <v>18.559999999999999</v>
      </c>
      <c r="I34" s="4">
        <v>16.559999999999999</v>
      </c>
      <c r="J34" s="4">
        <v>17.34</v>
      </c>
      <c r="K34" s="4">
        <v>19.62</v>
      </c>
      <c r="L34" s="4">
        <v>20</v>
      </c>
      <c r="M34" s="4">
        <v>20.38</v>
      </c>
    </row>
    <row r="35" spans="1:13">
      <c r="E35" s="1">
        <v>2.7</v>
      </c>
      <c r="F35" s="4">
        <v>19.77</v>
      </c>
      <c r="G35" s="4">
        <v>19.8</v>
      </c>
      <c r="H35" s="4">
        <v>19.010000000000002</v>
      </c>
      <c r="I35" s="4">
        <v>17.309999999999999</v>
      </c>
      <c r="J35" s="4">
        <v>17.760000000000002</v>
      </c>
      <c r="K35" s="4">
        <v>19.059999999999999</v>
      </c>
      <c r="L35" s="4">
        <v>19.46</v>
      </c>
      <c r="M35" s="4">
        <v>19.52</v>
      </c>
    </row>
    <row r="36" spans="1:13">
      <c r="E36" s="1">
        <v>3.7</v>
      </c>
      <c r="F36" s="4">
        <v>22.47</v>
      </c>
      <c r="G36" s="4">
        <v>21.97</v>
      </c>
      <c r="H36" s="4">
        <v>21.05</v>
      </c>
      <c r="I36" s="4">
        <v>19.11</v>
      </c>
      <c r="J36" s="4">
        <v>19.75</v>
      </c>
      <c r="K36" s="4">
        <v>20.5</v>
      </c>
      <c r="L36" s="4">
        <v>21.13</v>
      </c>
      <c r="M36" s="4">
        <v>20.98</v>
      </c>
    </row>
    <row r="37" spans="1:13">
      <c r="F37" s="4"/>
      <c r="G37" s="4"/>
      <c r="H37" s="4"/>
      <c r="I37" s="4"/>
      <c r="J37" s="4"/>
      <c r="K37" s="4"/>
      <c r="L37" s="4"/>
      <c r="M37" s="4"/>
    </row>
    <row r="38" spans="1:13">
      <c r="F38" s="4"/>
      <c r="G38" s="4"/>
      <c r="H38" s="4"/>
      <c r="I38" s="4"/>
      <c r="J38" s="4"/>
      <c r="K38" s="4"/>
      <c r="L38" s="4"/>
      <c r="M38" s="4"/>
    </row>
    <row r="39" spans="1:13">
      <c r="F39" s="4"/>
      <c r="G39" s="4"/>
      <c r="H39" s="4"/>
      <c r="I39" s="4"/>
      <c r="J39" s="4"/>
      <c r="K39" s="4"/>
      <c r="L39" s="4"/>
      <c r="M39" s="4"/>
    </row>
    <row r="40" spans="1:13">
      <c r="A40" t="s">
        <v>41</v>
      </c>
      <c r="B40" s="1" t="s">
        <v>12</v>
      </c>
      <c r="C40" s="1" t="s">
        <v>0</v>
      </c>
      <c r="D40" s="1" t="s">
        <v>1</v>
      </c>
      <c r="E40" s="1" t="s">
        <v>24</v>
      </c>
      <c r="F40" s="4">
        <v>25.81</v>
      </c>
      <c r="G40" s="4">
        <v>24.8</v>
      </c>
      <c r="H40" s="4">
        <v>24.9</v>
      </c>
      <c r="I40" s="4">
        <v>25.84</v>
      </c>
      <c r="J40" s="4">
        <v>26.34</v>
      </c>
      <c r="K40" s="4">
        <v>25.95</v>
      </c>
      <c r="L40" s="4">
        <v>26.47</v>
      </c>
      <c r="M40" s="4">
        <v>26</v>
      </c>
    </row>
    <row r="41" spans="1:13">
      <c r="E41" s="1" t="s">
        <v>25</v>
      </c>
      <c r="F41" s="4">
        <v>25.43</v>
      </c>
      <c r="G41" s="4">
        <v>25.05</v>
      </c>
      <c r="H41" s="4">
        <v>24.86</v>
      </c>
      <c r="I41" s="4">
        <v>25.68</v>
      </c>
      <c r="J41" s="4">
        <v>25.57</v>
      </c>
      <c r="K41" s="4">
        <v>25.43</v>
      </c>
      <c r="L41" s="4">
        <v>25.45</v>
      </c>
      <c r="M41" s="4">
        <v>25.25</v>
      </c>
    </row>
    <row r="42" spans="1:13">
      <c r="E42" s="1" t="s">
        <v>26</v>
      </c>
      <c r="F42" s="4">
        <v>27.74</v>
      </c>
      <c r="G42" s="4">
        <v>27.15</v>
      </c>
      <c r="H42" s="4">
        <v>27.14</v>
      </c>
      <c r="I42" s="4">
        <v>27.61</v>
      </c>
      <c r="J42" s="4">
        <v>27.79</v>
      </c>
      <c r="K42" s="4">
        <v>27.56</v>
      </c>
      <c r="L42" s="4">
        <v>27.3</v>
      </c>
      <c r="M42" s="4">
        <v>27.2</v>
      </c>
    </row>
    <row r="43" spans="1:13">
      <c r="E43" s="1" t="s">
        <v>30</v>
      </c>
      <c r="F43" s="4">
        <v>25.64</v>
      </c>
      <c r="G43" s="4">
        <v>25.14</v>
      </c>
      <c r="H43" s="4">
        <v>25.42</v>
      </c>
      <c r="I43" s="4">
        <v>25.1</v>
      </c>
      <c r="J43" s="4">
        <v>25.62</v>
      </c>
      <c r="K43" s="4">
        <v>25.31</v>
      </c>
      <c r="L43" s="4">
        <v>25.4</v>
      </c>
      <c r="M43" s="4">
        <v>25.15</v>
      </c>
    </row>
    <row r="44" spans="1:13">
      <c r="E44" s="1" t="s">
        <v>30</v>
      </c>
      <c r="F44" s="4">
        <v>28.3</v>
      </c>
      <c r="G44" s="4">
        <v>27.55</v>
      </c>
      <c r="H44" s="4">
        <v>28</v>
      </c>
      <c r="I44" s="4">
        <v>27.64</v>
      </c>
      <c r="J44" s="4">
        <v>28.16</v>
      </c>
      <c r="K44" s="4">
        <v>27.8</v>
      </c>
      <c r="L44" s="4">
        <v>27.75</v>
      </c>
      <c r="M44" s="4">
        <v>27.78</v>
      </c>
    </row>
    <row r="45" spans="1:13">
      <c r="F45" s="4"/>
      <c r="G45" s="4"/>
      <c r="H45" s="4"/>
      <c r="I45" s="4"/>
      <c r="J45" s="4"/>
      <c r="K45" s="4"/>
      <c r="L45" s="4"/>
      <c r="M45" s="4"/>
    </row>
    <row r="46" spans="1:13">
      <c r="D46" s="1" t="s">
        <v>5</v>
      </c>
      <c r="E46" s="1">
        <v>1.2</v>
      </c>
      <c r="F46" s="4">
        <v>24.88</v>
      </c>
      <c r="G46" s="4">
        <v>24.25</v>
      </c>
      <c r="H46" s="4">
        <v>24.21</v>
      </c>
      <c r="I46" s="4"/>
      <c r="J46" s="4"/>
      <c r="K46" s="4"/>
      <c r="L46" s="4"/>
      <c r="M46" s="4"/>
    </row>
    <row r="47" spans="1:13">
      <c r="E47" s="1">
        <v>1.4</v>
      </c>
      <c r="F47" s="4">
        <v>25.38</v>
      </c>
      <c r="G47" s="4">
        <v>25</v>
      </c>
      <c r="H47" s="4">
        <v>24.92</v>
      </c>
      <c r="I47" s="4">
        <v>22.5</v>
      </c>
      <c r="J47" s="4">
        <v>23.42</v>
      </c>
      <c r="K47" s="4"/>
      <c r="L47" s="4"/>
      <c r="M47" s="4"/>
    </row>
    <row r="48" spans="1:13">
      <c r="E48" s="1">
        <v>2.2000000000000002</v>
      </c>
      <c r="F48" s="4">
        <v>24.92</v>
      </c>
      <c r="G48" s="4">
        <v>24.23</v>
      </c>
      <c r="H48" s="4">
        <v>23.78</v>
      </c>
      <c r="I48" s="4"/>
      <c r="J48" s="4"/>
      <c r="K48" s="4"/>
      <c r="L48" s="4"/>
      <c r="M48" s="4"/>
    </row>
    <row r="49" spans="1:13">
      <c r="E49" s="1">
        <v>3.2</v>
      </c>
      <c r="F49" s="4">
        <v>26.6</v>
      </c>
      <c r="G49" s="4">
        <v>24.6</v>
      </c>
      <c r="H49" s="4">
        <v>25.18</v>
      </c>
      <c r="I49" s="4"/>
      <c r="J49" s="4"/>
      <c r="K49" s="4"/>
      <c r="L49" s="4"/>
      <c r="M49" s="4"/>
    </row>
    <row r="50" spans="1:13">
      <c r="E50" s="1">
        <v>2.4</v>
      </c>
      <c r="F50" s="4">
        <v>26.01</v>
      </c>
      <c r="G50" s="4">
        <v>25.61</v>
      </c>
      <c r="H50" s="4">
        <v>25.83</v>
      </c>
      <c r="I50" s="4">
        <v>24.41</v>
      </c>
      <c r="J50" s="4">
        <v>25.32</v>
      </c>
      <c r="K50" s="4"/>
      <c r="L50" s="4"/>
      <c r="M50" s="4"/>
    </row>
    <row r="51" spans="1:13">
      <c r="F51" s="4"/>
      <c r="G51" s="4"/>
      <c r="H51" s="4"/>
      <c r="I51" s="4"/>
      <c r="J51" s="4"/>
      <c r="K51" s="4"/>
      <c r="L51" s="4"/>
      <c r="M51" s="4"/>
    </row>
    <row r="52" spans="1:13">
      <c r="D52" s="1" t="s">
        <v>5</v>
      </c>
      <c r="E52" s="1">
        <v>3.4</v>
      </c>
      <c r="F52" s="4">
        <v>27.88</v>
      </c>
      <c r="G52" s="4">
        <v>27.05</v>
      </c>
      <c r="H52" s="4">
        <v>27.04</v>
      </c>
      <c r="I52" s="4">
        <v>24.38</v>
      </c>
      <c r="J52" s="4">
        <v>25.34</v>
      </c>
      <c r="K52" s="4"/>
      <c r="L52" s="4"/>
      <c r="M52" s="4"/>
    </row>
    <row r="53" spans="1:13">
      <c r="E53" s="1">
        <v>1.7</v>
      </c>
      <c r="F53" s="4">
        <v>27.16</v>
      </c>
      <c r="G53" s="4">
        <v>26.29</v>
      </c>
      <c r="H53" s="4">
        <v>26.23</v>
      </c>
      <c r="I53" s="4">
        <v>24.51</v>
      </c>
      <c r="J53" s="4">
        <v>25.3</v>
      </c>
      <c r="K53" s="4">
        <v>25.82</v>
      </c>
      <c r="L53" s="4">
        <v>26.58</v>
      </c>
      <c r="M53" s="4">
        <v>26.59</v>
      </c>
    </row>
    <row r="54" spans="1:13">
      <c r="E54" s="1">
        <v>2.7</v>
      </c>
      <c r="F54" s="4">
        <v>24.31</v>
      </c>
      <c r="G54" s="4">
        <v>23.96</v>
      </c>
      <c r="H54" s="4">
        <v>23.62</v>
      </c>
      <c r="I54" s="4">
        <v>21.11</v>
      </c>
      <c r="J54" s="4">
        <v>22.24</v>
      </c>
      <c r="K54" s="4">
        <v>23.13</v>
      </c>
      <c r="L54" s="4">
        <v>23.39</v>
      </c>
      <c r="M54" s="4">
        <v>23.11</v>
      </c>
    </row>
    <row r="55" spans="1:13">
      <c r="E55" s="1">
        <v>3.7</v>
      </c>
      <c r="F55" s="4">
        <v>25.61</v>
      </c>
      <c r="G55" s="4">
        <v>25.31</v>
      </c>
      <c r="H55" s="4">
        <v>24.77</v>
      </c>
      <c r="I55" s="4">
        <v>23.02</v>
      </c>
      <c r="J55" s="4">
        <v>24.02</v>
      </c>
      <c r="K55" s="4">
        <v>24.62</v>
      </c>
      <c r="L55" s="4">
        <v>24.48</v>
      </c>
      <c r="M55" s="4">
        <v>24.57</v>
      </c>
    </row>
    <row r="56" spans="1:13">
      <c r="E56" s="1" t="s">
        <v>30</v>
      </c>
      <c r="F56" s="4">
        <v>24.58</v>
      </c>
      <c r="G56" s="4">
        <v>24.12</v>
      </c>
      <c r="H56" s="4">
        <v>24.52</v>
      </c>
      <c r="I56" s="4">
        <v>22.28</v>
      </c>
      <c r="J56" s="4">
        <v>23.6</v>
      </c>
      <c r="K56" s="4">
        <v>24.46</v>
      </c>
      <c r="L56" s="4">
        <v>24.32</v>
      </c>
      <c r="M56" s="4">
        <v>24.08</v>
      </c>
    </row>
    <row r="57" spans="1:13">
      <c r="F57" s="4"/>
      <c r="G57" s="4"/>
      <c r="H57" s="4"/>
      <c r="I57" s="4"/>
      <c r="J57" s="4"/>
      <c r="K57" s="4"/>
      <c r="L57" s="4"/>
      <c r="M57" s="4"/>
    </row>
    <row r="58" spans="1:13">
      <c r="F58" s="4"/>
      <c r="G58" s="4"/>
      <c r="H58" s="4"/>
      <c r="I58" s="4"/>
      <c r="J58" s="4"/>
      <c r="K58" s="4"/>
      <c r="L58" s="4"/>
      <c r="M58" s="4"/>
    </row>
    <row r="59" spans="1:13">
      <c r="F59" s="4"/>
      <c r="G59" s="4"/>
      <c r="H59" s="4"/>
      <c r="I59" s="4"/>
      <c r="J59" s="4"/>
      <c r="K59" s="4"/>
      <c r="L59" s="4"/>
      <c r="M59" s="4"/>
    </row>
    <row r="60" spans="1:13">
      <c r="A60" t="s">
        <v>42</v>
      </c>
      <c r="B60" s="1" t="s">
        <v>12</v>
      </c>
      <c r="C60" s="1" t="s">
        <v>3</v>
      </c>
      <c r="D60" s="1" t="s">
        <v>1</v>
      </c>
      <c r="E60" s="1" t="s">
        <v>24</v>
      </c>
      <c r="F60" s="4">
        <v>19.2</v>
      </c>
      <c r="G60" s="4">
        <v>18.23</v>
      </c>
      <c r="H60" s="4">
        <v>18.489999999999998</v>
      </c>
      <c r="I60" s="4">
        <v>18.28</v>
      </c>
      <c r="J60" s="4">
        <v>18.48</v>
      </c>
      <c r="K60" s="4">
        <v>18.57</v>
      </c>
      <c r="L60" s="4">
        <v>18.420000000000002</v>
      </c>
      <c r="M60" s="4">
        <v>18.670000000000002</v>
      </c>
    </row>
    <row r="61" spans="1:13">
      <c r="E61" s="1" t="s">
        <v>25</v>
      </c>
      <c r="F61" s="4">
        <v>18.45</v>
      </c>
      <c r="G61" s="4">
        <v>18.45</v>
      </c>
      <c r="H61" s="4">
        <v>18.670000000000002</v>
      </c>
      <c r="I61" s="4">
        <v>18.91</v>
      </c>
      <c r="J61" s="4">
        <v>19.3</v>
      </c>
      <c r="K61" s="4">
        <v>18.940000000000001</v>
      </c>
      <c r="L61" s="5">
        <v>18.940000000000001</v>
      </c>
      <c r="M61" s="4">
        <v>19.07</v>
      </c>
    </row>
    <row r="62" spans="1:13">
      <c r="E62" s="1" t="s">
        <v>26</v>
      </c>
      <c r="F62" s="4">
        <v>19.579999999999998</v>
      </c>
      <c r="G62" s="4">
        <v>18.3</v>
      </c>
      <c r="H62" s="4">
        <v>18.29</v>
      </c>
      <c r="I62" s="4">
        <v>18.95</v>
      </c>
      <c r="J62" s="4">
        <v>19.29</v>
      </c>
      <c r="K62" s="4">
        <v>19.48</v>
      </c>
      <c r="L62" s="4">
        <v>18.89</v>
      </c>
      <c r="M62" s="4">
        <v>19.23</v>
      </c>
    </row>
    <row r="63" spans="1:13">
      <c r="F63" s="4"/>
      <c r="G63" s="4"/>
      <c r="H63" s="4"/>
      <c r="I63" s="4"/>
      <c r="J63" s="4"/>
      <c r="K63" s="4"/>
      <c r="L63" s="4"/>
      <c r="M63" s="4"/>
    </row>
    <row r="64" spans="1:13">
      <c r="D64" s="1" t="s">
        <v>5</v>
      </c>
      <c r="E64" s="1">
        <v>1.2</v>
      </c>
      <c r="F64" s="4">
        <v>20.11</v>
      </c>
      <c r="G64" s="4">
        <v>18.62</v>
      </c>
      <c r="H64" s="4">
        <v>18.59</v>
      </c>
      <c r="I64" s="4"/>
      <c r="J64" s="4"/>
      <c r="K64" s="4"/>
      <c r="L64" s="4"/>
      <c r="M64" s="4"/>
    </row>
    <row r="65" spans="1:30">
      <c r="E65" s="1">
        <v>2.2000000000000002</v>
      </c>
      <c r="F65" s="4">
        <v>18.489999999999998</v>
      </c>
      <c r="G65" s="4">
        <v>18.11</v>
      </c>
      <c r="H65" s="4">
        <v>17.670000000000002</v>
      </c>
      <c r="I65" s="4"/>
      <c r="J65" s="4"/>
      <c r="K65" s="4"/>
      <c r="L65" s="4"/>
      <c r="M65" s="4"/>
    </row>
    <row r="66" spans="1:30">
      <c r="E66" s="1">
        <v>3.2</v>
      </c>
      <c r="F66" s="4">
        <v>18.95</v>
      </c>
      <c r="G66" s="4">
        <v>18.11</v>
      </c>
      <c r="H66" s="4">
        <v>18.350000000000001</v>
      </c>
      <c r="I66" s="4"/>
      <c r="J66" s="4"/>
      <c r="K66" s="4"/>
      <c r="L66" s="4"/>
      <c r="M66" s="4"/>
    </row>
    <row r="67" spans="1:30">
      <c r="F67" s="4"/>
      <c r="G67" s="4"/>
      <c r="H67" s="4"/>
      <c r="I67" s="4"/>
      <c r="J67" s="4"/>
      <c r="K67" s="4"/>
      <c r="L67" s="4"/>
      <c r="M67" s="4"/>
    </row>
    <row r="68" spans="1:30">
      <c r="D68" s="1" t="s">
        <v>5</v>
      </c>
      <c r="E68" s="1">
        <v>1.4</v>
      </c>
      <c r="F68" s="4">
        <v>19.920000000000002</v>
      </c>
      <c r="G68" s="4">
        <v>18.82</v>
      </c>
      <c r="H68" s="4">
        <v>18.670000000000002</v>
      </c>
      <c r="I68" s="4">
        <v>18.97</v>
      </c>
      <c r="J68" s="4">
        <v>19.55</v>
      </c>
      <c r="K68" s="4"/>
      <c r="L68" s="4"/>
      <c r="M68" s="4"/>
    </row>
    <row r="69" spans="1:30">
      <c r="E69" s="1">
        <v>2.4</v>
      </c>
      <c r="F69" s="4">
        <v>18.149999999999999</v>
      </c>
      <c r="G69" s="4">
        <v>17.3</v>
      </c>
      <c r="H69" s="4">
        <v>17.579999999999998</v>
      </c>
      <c r="I69" s="4">
        <v>17.46</v>
      </c>
      <c r="J69" s="4">
        <v>18.72</v>
      </c>
      <c r="K69" s="4"/>
      <c r="L69" s="4"/>
      <c r="M69" s="4"/>
    </row>
    <row r="70" spans="1:30">
      <c r="E70" s="1">
        <v>3.4</v>
      </c>
      <c r="F70" s="4">
        <v>19.66</v>
      </c>
      <c r="G70" s="4">
        <v>18.93</v>
      </c>
      <c r="H70" s="4">
        <v>18.79</v>
      </c>
      <c r="I70" s="4">
        <v>18.510000000000002</v>
      </c>
      <c r="J70" s="4">
        <v>19.23</v>
      </c>
      <c r="K70" s="4"/>
      <c r="L70" s="4"/>
      <c r="M70" s="4"/>
    </row>
    <row r="71" spans="1:30">
      <c r="F71" s="4"/>
      <c r="G71" s="4"/>
      <c r="H71" s="4"/>
      <c r="I71" s="4"/>
      <c r="J71" s="4"/>
      <c r="K71" s="4"/>
      <c r="L71" s="4"/>
      <c r="M71" s="4"/>
    </row>
    <row r="72" spans="1:30">
      <c r="D72" s="1" t="s">
        <v>5</v>
      </c>
      <c r="E72" s="1">
        <v>1.7</v>
      </c>
      <c r="F72" s="4">
        <v>18.79</v>
      </c>
      <c r="G72" s="4">
        <v>18.670000000000002</v>
      </c>
      <c r="H72" s="4">
        <v>18.54</v>
      </c>
      <c r="I72" s="4">
        <v>17.63</v>
      </c>
      <c r="J72" s="4">
        <v>18.77</v>
      </c>
      <c r="K72" s="4">
        <v>19.45</v>
      </c>
      <c r="L72" s="4">
        <v>19.12</v>
      </c>
      <c r="M72" s="4">
        <v>18.62</v>
      </c>
    </row>
    <row r="73" spans="1:30">
      <c r="E73" s="1">
        <v>2.7</v>
      </c>
      <c r="F73" s="4">
        <v>16.899999999999999</v>
      </c>
      <c r="G73" s="4">
        <v>16.88</v>
      </c>
      <c r="H73" s="4">
        <v>15.84</v>
      </c>
      <c r="I73" s="4">
        <v>15.24</v>
      </c>
      <c r="J73" s="4">
        <v>16.02</v>
      </c>
      <c r="K73" s="4">
        <v>16.79</v>
      </c>
      <c r="L73" s="4">
        <v>17.190000000000001</v>
      </c>
      <c r="M73" s="4">
        <v>16.59</v>
      </c>
    </row>
    <row r="74" spans="1:30">
      <c r="E74" s="1">
        <v>3.7</v>
      </c>
      <c r="F74" s="4">
        <v>18.850000000000001</v>
      </c>
      <c r="G74" s="4">
        <v>18.600000000000001</v>
      </c>
      <c r="H74" s="4">
        <v>18.14</v>
      </c>
      <c r="I74" s="4">
        <v>17.53</v>
      </c>
      <c r="J74" s="4">
        <v>18.690000000000001</v>
      </c>
      <c r="K74" s="4">
        <v>19.36</v>
      </c>
      <c r="L74" s="4">
        <v>19.21</v>
      </c>
      <c r="M74" s="4">
        <v>19.489999999999998</v>
      </c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</row>
    <row r="75" spans="1:30">
      <c r="F75" s="4"/>
      <c r="G75" s="4"/>
      <c r="H75" s="4"/>
      <c r="I75" s="4"/>
      <c r="J75" s="4"/>
      <c r="K75" s="4"/>
      <c r="L75" s="4"/>
      <c r="M75" s="4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</row>
    <row r="76" spans="1:30">
      <c r="F76" s="4"/>
      <c r="G76" s="4"/>
      <c r="H76" s="4"/>
      <c r="I76" s="4"/>
      <c r="J76" s="4"/>
      <c r="K76" s="4"/>
      <c r="L76" s="4"/>
      <c r="M76" s="4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</row>
    <row r="77" spans="1:30">
      <c r="F77" s="4"/>
      <c r="G77" s="4"/>
      <c r="H77" s="4"/>
      <c r="I77" s="4"/>
      <c r="J77" s="4"/>
      <c r="K77" s="4"/>
      <c r="L77" s="4"/>
      <c r="M77" s="4"/>
    </row>
    <row r="78" spans="1:30">
      <c r="A78" t="s">
        <v>42</v>
      </c>
      <c r="B78" s="1" t="s">
        <v>12</v>
      </c>
      <c r="C78" s="1" t="s">
        <v>0</v>
      </c>
      <c r="D78" s="1" t="s">
        <v>1</v>
      </c>
      <c r="E78" s="1" t="s">
        <v>24</v>
      </c>
      <c r="F78" s="4">
        <v>25.3</v>
      </c>
      <c r="G78" s="4">
        <v>24.14</v>
      </c>
      <c r="H78" s="4">
        <v>24.75</v>
      </c>
      <c r="I78" s="4">
        <v>24.89</v>
      </c>
      <c r="J78" s="4">
        <v>25.36</v>
      </c>
      <c r="K78" s="4">
        <v>25.63</v>
      </c>
      <c r="L78" s="4">
        <v>25.07</v>
      </c>
      <c r="M78" s="4">
        <v>25.39</v>
      </c>
    </row>
    <row r="79" spans="1:30">
      <c r="E79" s="1" t="s">
        <v>25</v>
      </c>
      <c r="F79" s="4">
        <v>24.85</v>
      </c>
      <c r="G79" s="4">
        <v>23.78</v>
      </c>
      <c r="H79" s="4">
        <v>24.4</v>
      </c>
      <c r="I79" s="4">
        <v>24.74</v>
      </c>
      <c r="J79" s="4">
        <v>24.78</v>
      </c>
      <c r="K79" s="4">
        <v>24.58</v>
      </c>
      <c r="L79" s="4">
        <v>24.67</v>
      </c>
      <c r="M79" s="4">
        <v>25.13</v>
      </c>
    </row>
    <row r="80" spans="1:30">
      <c r="E80" s="1" t="s">
        <v>26</v>
      </c>
      <c r="F80" s="4">
        <v>27.78</v>
      </c>
      <c r="G80" s="4">
        <v>26.97</v>
      </c>
      <c r="H80" s="4">
        <v>27.27</v>
      </c>
      <c r="I80" s="4">
        <v>27.31</v>
      </c>
      <c r="J80" s="4">
        <v>27.7</v>
      </c>
      <c r="K80" s="4">
        <v>27.69</v>
      </c>
      <c r="L80" s="4">
        <v>27.47</v>
      </c>
      <c r="M80" s="4">
        <v>27.5</v>
      </c>
    </row>
    <row r="81" spans="1:13">
      <c r="F81" s="4"/>
      <c r="G81" s="4"/>
      <c r="H81" s="4"/>
      <c r="I81" s="4"/>
      <c r="J81" s="4"/>
      <c r="K81" s="4"/>
      <c r="L81" s="4"/>
      <c r="M81" s="4"/>
    </row>
    <row r="82" spans="1:13">
      <c r="D82" s="1" t="s">
        <v>5</v>
      </c>
      <c r="E82" s="1">
        <v>1.2</v>
      </c>
      <c r="F82" s="4">
        <v>25.82</v>
      </c>
      <c r="G82" s="4">
        <v>25.27</v>
      </c>
      <c r="H82" s="4">
        <v>25.85</v>
      </c>
      <c r="I82" s="4"/>
      <c r="J82" s="4"/>
      <c r="K82" s="4"/>
      <c r="L82" s="4"/>
      <c r="M82" s="4"/>
    </row>
    <row r="83" spans="1:13">
      <c r="E83" s="1">
        <v>2.2000000000000002</v>
      </c>
      <c r="F83" s="4">
        <v>28.39</v>
      </c>
      <c r="G83" s="4">
        <v>27.25</v>
      </c>
      <c r="H83" s="4">
        <v>27.69</v>
      </c>
      <c r="I83" s="4"/>
      <c r="J83" s="4"/>
      <c r="K83" s="4"/>
      <c r="L83" s="4"/>
      <c r="M83" s="4"/>
    </row>
    <row r="84" spans="1:13">
      <c r="E84" s="1">
        <v>3.4</v>
      </c>
      <c r="F84" s="4">
        <v>27.37</v>
      </c>
      <c r="G84" s="4">
        <v>26.13</v>
      </c>
      <c r="H84" s="4">
        <v>26.07</v>
      </c>
      <c r="I84" s="4">
        <v>24.78</v>
      </c>
      <c r="J84" s="4">
        <v>25.45</v>
      </c>
      <c r="K84" s="4"/>
      <c r="L84" s="4"/>
      <c r="M84" s="4"/>
    </row>
    <row r="85" spans="1:13">
      <c r="F85" s="4"/>
      <c r="G85" s="4"/>
      <c r="H85" s="4"/>
      <c r="I85" s="4"/>
      <c r="J85" s="4"/>
      <c r="K85" s="4"/>
      <c r="L85" s="4"/>
      <c r="M85" s="4"/>
    </row>
    <row r="86" spans="1:13">
      <c r="D86" s="1" t="s">
        <v>5</v>
      </c>
      <c r="E86" s="1">
        <v>1.4</v>
      </c>
      <c r="F86" s="4">
        <v>26.66</v>
      </c>
      <c r="G86" s="4">
        <v>25.23</v>
      </c>
      <c r="H86" s="4">
        <v>24.95</v>
      </c>
      <c r="I86" s="4">
        <v>22.97</v>
      </c>
      <c r="J86" s="4">
        <v>23.23</v>
      </c>
      <c r="K86" s="4"/>
      <c r="L86" s="4"/>
      <c r="M86" s="4"/>
    </row>
    <row r="87" spans="1:13">
      <c r="E87" s="1">
        <v>2.4</v>
      </c>
      <c r="F87" s="4">
        <v>26.8</v>
      </c>
      <c r="G87" s="4">
        <v>25.64</v>
      </c>
      <c r="H87" s="4">
        <v>26.02</v>
      </c>
      <c r="I87" s="4">
        <v>25.97</v>
      </c>
      <c r="J87" s="4">
        <v>26.51</v>
      </c>
      <c r="K87" s="4"/>
      <c r="L87" s="4"/>
      <c r="M87" s="4"/>
    </row>
    <row r="88" spans="1:13">
      <c r="F88" s="4"/>
      <c r="G88" s="4"/>
      <c r="H88" s="4"/>
      <c r="I88" s="4"/>
      <c r="J88" s="4"/>
      <c r="K88" s="4"/>
      <c r="L88" s="4"/>
      <c r="M88" s="4"/>
    </row>
    <row r="89" spans="1:13">
      <c r="D89" s="1" t="s">
        <v>5</v>
      </c>
      <c r="E89" s="1">
        <v>1.7</v>
      </c>
      <c r="F89" s="4">
        <v>25.12</v>
      </c>
      <c r="G89" s="4">
        <v>23.89</v>
      </c>
      <c r="H89" s="4">
        <v>23.76</v>
      </c>
      <c r="I89" s="4">
        <v>23.34</v>
      </c>
      <c r="J89" s="4">
        <v>24.08</v>
      </c>
      <c r="K89" s="4">
        <v>25.35</v>
      </c>
      <c r="L89" s="4">
        <v>25.31</v>
      </c>
      <c r="M89" s="4">
        <v>25.38</v>
      </c>
    </row>
    <row r="90" spans="1:13">
      <c r="E90" s="1">
        <v>2.7</v>
      </c>
      <c r="F90" s="4">
        <v>24.6</v>
      </c>
      <c r="G90" s="4">
        <v>24.2</v>
      </c>
      <c r="H90" s="4">
        <v>23.79</v>
      </c>
      <c r="I90" s="4">
        <v>22.09</v>
      </c>
      <c r="J90" s="4">
        <v>22.94</v>
      </c>
      <c r="K90" s="4">
        <v>24.17</v>
      </c>
      <c r="L90" s="4">
        <v>24.38</v>
      </c>
      <c r="M90" s="4">
        <v>24.75</v>
      </c>
    </row>
    <row r="91" spans="1:13">
      <c r="E91" s="1">
        <v>3.7</v>
      </c>
      <c r="F91" s="4">
        <v>24.1</v>
      </c>
      <c r="G91" s="4">
        <v>23</v>
      </c>
      <c r="H91" s="4">
        <v>23.05</v>
      </c>
      <c r="I91" s="4">
        <v>21.88</v>
      </c>
      <c r="J91" s="4">
        <v>22.74</v>
      </c>
      <c r="K91" s="4">
        <v>23.56</v>
      </c>
      <c r="L91" s="4">
        <v>23.43</v>
      </c>
      <c r="M91" s="4">
        <v>23.23</v>
      </c>
    </row>
    <row r="92" spans="1:13">
      <c r="F92" s="4"/>
      <c r="G92" s="4"/>
      <c r="H92" s="4"/>
      <c r="I92" s="4"/>
      <c r="J92" s="4"/>
      <c r="K92" s="4"/>
      <c r="L92" s="4"/>
      <c r="M92" s="4"/>
    </row>
    <row r="93" spans="1:13">
      <c r="F93" s="4"/>
      <c r="G93" s="4"/>
      <c r="H93" s="4"/>
      <c r="I93" s="4"/>
      <c r="J93" s="4"/>
      <c r="K93" s="4"/>
      <c r="L93" s="4"/>
      <c r="M93" s="4"/>
    </row>
    <row r="94" spans="1:13">
      <c r="F94" s="4"/>
      <c r="G94" s="4"/>
      <c r="H94" s="4"/>
      <c r="I94" s="4"/>
      <c r="J94" s="4"/>
      <c r="K94" s="4"/>
      <c r="L94" s="4"/>
      <c r="M94" s="4"/>
    </row>
    <row r="95" spans="1:13">
      <c r="A95" t="s">
        <v>43</v>
      </c>
      <c r="B95" s="1" t="s">
        <v>11</v>
      </c>
      <c r="C95" s="1" t="s">
        <v>3</v>
      </c>
      <c r="D95" s="1" t="s">
        <v>1</v>
      </c>
      <c r="E95" s="1" t="s">
        <v>24</v>
      </c>
      <c r="F95" s="4">
        <v>21.85</v>
      </c>
      <c r="G95" s="4">
        <v>21.34</v>
      </c>
      <c r="H95" s="4">
        <v>21.99</v>
      </c>
      <c r="I95" s="4">
        <v>22.39</v>
      </c>
      <c r="J95" s="4">
        <v>22.4</v>
      </c>
      <c r="K95" s="4">
        <v>22.21</v>
      </c>
      <c r="L95" s="4">
        <v>22.88</v>
      </c>
      <c r="M95" s="4">
        <v>22.81</v>
      </c>
    </row>
    <row r="96" spans="1:13">
      <c r="E96" s="1" t="s">
        <v>25</v>
      </c>
      <c r="F96" s="4">
        <v>23.1</v>
      </c>
      <c r="G96" s="4">
        <v>22.86</v>
      </c>
      <c r="H96" s="4">
        <v>23.3</v>
      </c>
      <c r="I96" s="4">
        <v>22.72</v>
      </c>
      <c r="J96" s="4">
        <v>23.52</v>
      </c>
      <c r="K96" s="4">
        <v>23.73</v>
      </c>
      <c r="L96" s="4">
        <v>23.86</v>
      </c>
      <c r="M96" s="4">
        <v>23.62</v>
      </c>
    </row>
    <row r="97" spans="4:13">
      <c r="E97" s="1" t="s">
        <v>26</v>
      </c>
      <c r="F97" s="4">
        <v>21.74</v>
      </c>
      <c r="G97" s="4">
        <v>21.34</v>
      </c>
      <c r="H97" s="4">
        <v>21.61</v>
      </c>
      <c r="I97" s="4">
        <v>21.59</v>
      </c>
      <c r="J97" s="4">
        <v>22.21</v>
      </c>
      <c r="K97" s="4">
        <v>21.59</v>
      </c>
      <c r="L97" s="4">
        <v>22.02</v>
      </c>
      <c r="M97" s="4">
        <v>21.86</v>
      </c>
    </row>
    <row r="98" spans="4:13">
      <c r="F98" s="4"/>
      <c r="G98" s="4"/>
      <c r="H98" s="4"/>
      <c r="I98" s="4"/>
      <c r="J98" s="4"/>
      <c r="K98" s="4"/>
      <c r="L98" s="4"/>
      <c r="M98" s="4"/>
    </row>
    <row r="99" spans="4:13">
      <c r="D99" s="1" t="s">
        <v>27</v>
      </c>
      <c r="E99" s="1">
        <v>1.2</v>
      </c>
      <c r="F99" s="4">
        <v>20.329999999999998</v>
      </c>
      <c r="G99" s="4">
        <v>20.57</v>
      </c>
      <c r="H99" s="4">
        <v>19.850000000000001</v>
      </c>
      <c r="I99" s="4"/>
      <c r="J99" s="4"/>
      <c r="K99" s="4"/>
      <c r="L99" s="4"/>
      <c r="M99" s="4"/>
    </row>
    <row r="100" spans="4:13">
      <c r="E100" s="1">
        <v>2.2000000000000002</v>
      </c>
      <c r="F100" s="4">
        <v>25.83</v>
      </c>
      <c r="G100" s="4">
        <v>25.61</v>
      </c>
      <c r="H100" s="4">
        <v>24.49</v>
      </c>
      <c r="I100" s="4"/>
      <c r="J100" s="4"/>
      <c r="K100" s="4"/>
      <c r="L100" s="4"/>
      <c r="M100" s="4"/>
    </row>
    <row r="101" spans="4:13">
      <c r="E101" s="1">
        <v>3.2</v>
      </c>
      <c r="F101" s="4">
        <v>26.78</v>
      </c>
      <c r="G101" s="4">
        <v>26.25</v>
      </c>
      <c r="H101" s="4">
        <v>25.9</v>
      </c>
      <c r="I101" s="4"/>
      <c r="J101" s="4"/>
      <c r="K101" s="4"/>
      <c r="L101" s="4"/>
      <c r="M101" s="4"/>
    </row>
    <row r="102" spans="4:13">
      <c r="F102" s="4"/>
      <c r="G102" s="4"/>
      <c r="H102" s="4"/>
      <c r="I102" s="4"/>
      <c r="J102" s="4"/>
      <c r="K102" s="4"/>
      <c r="L102" s="4"/>
      <c r="M102" s="4"/>
    </row>
    <row r="103" spans="4:13">
      <c r="D103" s="1" t="s">
        <v>28</v>
      </c>
      <c r="E103" s="1">
        <v>1.4</v>
      </c>
      <c r="F103" s="4">
        <v>26.77</v>
      </c>
      <c r="G103" s="4">
        <v>26.12</v>
      </c>
      <c r="H103" s="4">
        <v>25.36</v>
      </c>
      <c r="I103" s="4">
        <v>23.62</v>
      </c>
      <c r="J103" s="4">
        <v>23.43</v>
      </c>
      <c r="K103" s="4"/>
      <c r="L103" s="4"/>
      <c r="M103" s="4"/>
    </row>
    <row r="104" spans="4:13">
      <c r="E104" s="1">
        <v>2.4</v>
      </c>
      <c r="F104" s="4">
        <v>23.81</v>
      </c>
      <c r="G104" s="4">
        <v>23.63</v>
      </c>
      <c r="H104" s="4">
        <v>22.78</v>
      </c>
      <c r="I104" s="4">
        <v>20.75</v>
      </c>
      <c r="J104" s="4">
        <v>19.48</v>
      </c>
      <c r="K104" s="4"/>
      <c r="L104" s="4"/>
      <c r="M104" s="4"/>
    </row>
    <row r="105" spans="4:13">
      <c r="E105" s="1">
        <v>3.4</v>
      </c>
      <c r="F105" s="4">
        <v>24.03</v>
      </c>
      <c r="G105" s="4">
        <v>24.29</v>
      </c>
      <c r="H105" s="4">
        <v>24</v>
      </c>
      <c r="I105" s="4">
        <v>23.39</v>
      </c>
      <c r="J105" s="4">
        <v>23.53</v>
      </c>
      <c r="K105" s="4"/>
      <c r="L105" s="4"/>
      <c r="M105" s="4"/>
    </row>
    <row r="106" spans="4:13">
      <c r="F106" s="4"/>
      <c r="G106" s="4"/>
      <c r="H106" s="4"/>
      <c r="I106" s="4"/>
      <c r="J106" s="4"/>
      <c r="K106" s="4"/>
      <c r="L106" s="4"/>
      <c r="M106" s="4"/>
    </row>
    <row r="107" spans="4:13">
      <c r="D107" s="1" t="s">
        <v>29</v>
      </c>
      <c r="E107" s="1">
        <v>1.7</v>
      </c>
      <c r="F107" s="4">
        <v>23.89</v>
      </c>
      <c r="G107" s="4">
        <v>23.49</v>
      </c>
      <c r="H107" s="4">
        <v>21.94</v>
      </c>
      <c r="I107" s="4">
        <v>20.72</v>
      </c>
      <c r="J107" s="4">
        <v>18.66</v>
      </c>
      <c r="K107" s="4">
        <v>17.63</v>
      </c>
      <c r="L107" s="4">
        <v>16.72</v>
      </c>
      <c r="M107" s="4" t="s">
        <v>2</v>
      </c>
    </row>
    <row r="108" spans="4:13">
      <c r="E108" s="1">
        <v>2.7</v>
      </c>
      <c r="F108" s="4">
        <v>24.25</v>
      </c>
      <c r="G108" s="4">
        <v>23.96</v>
      </c>
      <c r="H108" s="4">
        <v>23.2</v>
      </c>
      <c r="I108" s="4">
        <v>20.99</v>
      </c>
      <c r="J108" s="4">
        <v>19.25</v>
      </c>
      <c r="K108" s="4">
        <v>18.28</v>
      </c>
      <c r="L108" s="4">
        <v>18.940000000000001</v>
      </c>
      <c r="M108" s="4">
        <v>18.72</v>
      </c>
    </row>
    <row r="109" spans="4:13">
      <c r="E109" s="1">
        <v>3.7</v>
      </c>
      <c r="F109" s="4">
        <v>27.13</v>
      </c>
      <c r="G109" s="4">
        <v>26.5</v>
      </c>
      <c r="H109" s="4">
        <v>25.17</v>
      </c>
      <c r="I109" s="4">
        <v>22.89</v>
      </c>
      <c r="J109" s="4">
        <v>21.02</v>
      </c>
      <c r="K109" s="4">
        <v>20.399999999999999</v>
      </c>
      <c r="L109" s="4">
        <v>21.19</v>
      </c>
      <c r="M109" s="4">
        <v>22.14</v>
      </c>
    </row>
    <row r="110" spans="4:13">
      <c r="F110" s="4"/>
      <c r="G110" s="4"/>
      <c r="H110" s="4"/>
      <c r="I110" s="4"/>
      <c r="J110" s="4"/>
      <c r="K110" s="4"/>
      <c r="L110" s="4"/>
      <c r="M110" s="4"/>
    </row>
    <row r="111" spans="4:13">
      <c r="F111" s="4"/>
      <c r="G111" s="4"/>
      <c r="H111" s="4"/>
      <c r="I111" s="4"/>
      <c r="J111" s="4"/>
      <c r="K111" s="4"/>
      <c r="L111" s="4"/>
      <c r="M111" s="4"/>
    </row>
    <row r="112" spans="4:13">
      <c r="F112" s="4"/>
      <c r="G112" s="4"/>
      <c r="H112" s="4"/>
      <c r="I112" s="4"/>
      <c r="J112" s="4"/>
      <c r="K112" s="4"/>
      <c r="L112" s="4"/>
      <c r="M112" s="4"/>
    </row>
    <row r="113" spans="1:13">
      <c r="A113" t="s">
        <v>43</v>
      </c>
      <c r="B113" s="1" t="s">
        <v>11</v>
      </c>
      <c r="C113" s="1" t="s">
        <v>0</v>
      </c>
      <c r="D113" s="1" t="s">
        <v>1</v>
      </c>
      <c r="E113" s="1" t="s">
        <v>24</v>
      </c>
      <c r="F113" s="4">
        <v>34.270000000000003</v>
      </c>
      <c r="G113" s="4">
        <v>32.5</v>
      </c>
      <c r="H113" s="4">
        <v>32.869999999999997</v>
      </c>
      <c r="I113" s="4">
        <v>33.409999999999997</v>
      </c>
      <c r="J113" s="4">
        <v>33.770000000000003</v>
      </c>
      <c r="K113" s="4">
        <v>33.909999999999997</v>
      </c>
      <c r="L113" s="4">
        <v>32.28</v>
      </c>
      <c r="M113" s="4">
        <v>33.65</v>
      </c>
    </row>
    <row r="114" spans="1:13">
      <c r="E114" s="1" t="s">
        <v>25</v>
      </c>
      <c r="F114" s="4">
        <v>32.770000000000003</v>
      </c>
      <c r="G114" s="4">
        <v>31.51</v>
      </c>
      <c r="H114" s="4">
        <v>30.95</v>
      </c>
      <c r="I114" s="4">
        <v>31.25</v>
      </c>
      <c r="J114" s="4">
        <v>30.94</v>
      </c>
      <c r="K114" s="4">
        <v>30.94</v>
      </c>
      <c r="L114" s="4">
        <v>31.16</v>
      </c>
      <c r="M114" s="4">
        <v>30.84</v>
      </c>
    </row>
    <row r="115" spans="1:13">
      <c r="E115" s="1" t="s">
        <v>26</v>
      </c>
      <c r="F115" s="4">
        <v>35.869999999999997</v>
      </c>
      <c r="G115" s="4">
        <v>33.6</v>
      </c>
      <c r="H115" s="4">
        <v>33.72</v>
      </c>
      <c r="I115" s="4">
        <v>34.32</v>
      </c>
      <c r="J115" s="4">
        <v>34.340000000000003</v>
      </c>
      <c r="K115" s="4">
        <v>34.4</v>
      </c>
      <c r="L115" s="4">
        <v>34.36</v>
      </c>
      <c r="M115" s="4">
        <v>34.53</v>
      </c>
    </row>
    <row r="116" spans="1:13">
      <c r="F116" s="4"/>
      <c r="G116" s="4"/>
      <c r="H116" s="4"/>
      <c r="I116" s="4"/>
      <c r="J116" s="4"/>
      <c r="K116" s="4"/>
      <c r="L116" s="4"/>
      <c r="M116" s="4"/>
    </row>
    <row r="117" spans="1:13">
      <c r="D117" s="1" t="s">
        <v>27</v>
      </c>
      <c r="E117" s="1">
        <v>1.2</v>
      </c>
      <c r="F117" s="4">
        <v>31.42</v>
      </c>
      <c r="G117" s="4">
        <v>30.31</v>
      </c>
      <c r="H117" s="4">
        <v>29.6</v>
      </c>
      <c r="I117" s="4"/>
      <c r="J117" s="4"/>
      <c r="K117" s="4"/>
      <c r="L117" s="4"/>
      <c r="M117" s="4"/>
    </row>
    <row r="118" spans="1:13">
      <c r="E118" s="1">
        <v>2.2000000000000002</v>
      </c>
      <c r="F118" s="4">
        <v>27.42</v>
      </c>
      <c r="G118" s="4">
        <v>27.2</v>
      </c>
      <c r="H118" s="4">
        <v>25.98</v>
      </c>
      <c r="I118" s="4"/>
      <c r="J118" s="4"/>
      <c r="K118" s="4"/>
      <c r="L118" s="4"/>
      <c r="M118" s="4"/>
    </row>
    <row r="119" spans="1:13">
      <c r="E119" s="1">
        <v>3.2</v>
      </c>
      <c r="F119" s="4">
        <v>28.88</v>
      </c>
      <c r="G119" s="4">
        <v>27.63</v>
      </c>
      <c r="H119" s="4">
        <v>25.81</v>
      </c>
      <c r="I119" s="4"/>
      <c r="J119" s="4"/>
      <c r="K119" s="4"/>
      <c r="L119" s="4"/>
      <c r="M119" s="4"/>
    </row>
    <row r="120" spans="1:13">
      <c r="F120" s="4"/>
      <c r="G120" s="4"/>
      <c r="H120" s="4"/>
      <c r="I120" s="4"/>
      <c r="J120" s="4"/>
      <c r="K120" s="4"/>
      <c r="L120" s="4"/>
      <c r="M120" s="4"/>
    </row>
    <row r="121" spans="1:13">
      <c r="D121" s="1" t="s">
        <v>28</v>
      </c>
      <c r="E121" s="1">
        <v>1.4</v>
      </c>
      <c r="F121" s="4">
        <v>28.94</v>
      </c>
      <c r="G121" s="4">
        <v>28.15</v>
      </c>
      <c r="H121" s="4">
        <v>26.96</v>
      </c>
      <c r="I121" s="4">
        <v>25.19</v>
      </c>
      <c r="J121" s="4">
        <v>23.68</v>
      </c>
      <c r="K121" s="4"/>
      <c r="L121" s="4"/>
      <c r="M121" s="4"/>
    </row>
    <row r="122" spans="1:13">
      <c r="E122" s="1">
        <v>2.4</v>
      </c>
      <c r="F122" s="4">
        <v>34.520000000000003</v>
      </c>
      <c r="G122" s="4">
        <v>33.49</v>
      </c>
      <c r="H122" s="4">
        <v>32.020000000000003</v>
      </c>
      <c r="I122" s="4">
        <v>29.78</v>
      </c>
      <c r="J122" s="4">
        <v>29.21</v>
      </c>
      <c r="K122" s="4"/>
      <c r="L122" s="4"/>
      <c r="M122" s="4"/>
    </row>
    <row r="123" spans="1:13">
      <c r="E123" s="1">
        <v>3.4</v>
      </c>
      <c r="F123" s="4">
        <v>33.630000000000003</v>
      </c>
      <c r="G123" s="4">
        <v>32.25</v>
      </c>
      <c r="H123" s="4">
        <v>31.96</v>
      </c>
      <c r="I123" s="4">
        <v>29.48</v>
      </c>
      <c r="J123" s="4">
        <v>27.18</v>
      </c>
      <c r="K123" s="4"/>
      <c r="L123" s="4"/>
      <c r="M123" s="4"/>
    </row>
    <row r="124" spans="1:13">
      <c r="F124" s="4"/>
      <c r="G124" s="4"/>
      <c r="H124" s="4"/>
      <c r="I124" s="4"/>
      <c r="J124" s="4"/>
      <c r="K124" s="4"/>
      <c r="L124" s="4"/>
      <c r="M124" s="4"/>
    </row>
    <row r="125" spans="1:13">
      <c r="D125" s="1" t="s">
        <v>29</v>
      </c>
      <c r="E125" s="1">
        <v>1.7</v>
      </c>
      <c r="F125" s="4">
        <v>32</v>
      </c>
      <c r="G125" s="4">
        <v>32.18</v>
      </c>
      <c r="H125" s="4">
        <v>31.01</v>
      </c>
      <c r="I125" s="4">
        <v>27.44</v>
      </c>
      <c r="J125" s="4">
        <v>25.29</v>
      </c>
      <c r="K125" s="4">
        <v>23.92</v>
      </c>
      <c r="L125" s="4">
        <v>22.65</v>
      </c>
      <c r="M125" s="4" t="s">
        <v>2</v>
      </c>
    </row>
    <row r="126" spans="1:13">
      <c r="E126" s="1">
        <v>2.7</v>
      </c>
      <c r="F126" s="4">
        <v>33.909999999999997</v>
      </c>
      <c r="G126" s="4">
        <v>33.82</v>
      </c>
      <c r="H126" s="4">
        <v>32.82</v>
      </c>
      <c r="I126" s="4">
        <v>30.72</v>
      </c>
      <c r="J126" s="4">
        <v>29.93</v>
      </c>
      <c r="K126" s="4">
        <v>29.95</v>
      </c>
      <c r="L126" s="4">
        <v>26.95</v>
      </c>
      <c r="M126" s="4">
        <v>29.99</v>
      </c>
    </row>
    <row r="127" spans="1:13">
      <c r="E127" s="1">
        <v>3.7</v>
      </c>
      <c r="F127" s="4">
        <v>31.09</v>
      </c>
      <c r="G127" s="4">
        <v>30.92</v>
      </c>
      <c r="H127" s="4">
        <v>29.49</v>
      </c>
      <c r="I127" s="4">
        <v>27.25</v>
      </c>
      <c r="J127" s="4">
        <v>25.73</v>
      </c>
      <c r="K127" s="4">
        <v>24.32</v>
      </c>
      <c r="L127" s="4">
        <v>24.39</v>
      </c>
      <c r="M127" s="4">
        <v>24.83</v>
      </c>
    </row>
    <row r="128" spans="1:13">
      <c r="F128" s="4"/>
      <c r="G128" s="4"/>
      <c r="H128" s="4"/>
      <c r="I128" s="4"/>
      <c r="J128" s="4"/>
      <c r="K128" s="4"/>
      <c r="L128" s="4"/>
      <c r="M128" s="4"/>
    </row>
    <row r="129" spans="1:13">
      <c r="F129" s="4"/>
      <c r="G129" s="4"/>
      <c r="H129" s="4"/>
      <c r="I129" s="4"/>
      <c r="J129" s="4"/>
      <c r="K129" s="4"/>
      <c r="L129" s="4"/>
      <c r="M129" s="4"/>
    </row>
    <row r="130" spans="1:13">
      <c r="F130" s="4"/>
      <c r="G130" s="4"/>
      <c r="H130" s="4"/>
      <c r="I130" s="4"/>
      <c r="J130" s="4"/>
      <c r="K130" s="4"/>
      <c r="L130" s="4"/>
      <c r="M130" s="4"/>
    </row>
    <row r="131" spans="1:13">
      <c r="A131" t="s">
        <v>44</v>
      </c>
      <c r="B131" s="1" t="s">
        <v>11</v>
      </c>
      <c r="C131" s="1" t="s">
        <v>3</v>
      </c>
      <c r="D131" s="1" t="s">
        <v>1</v>
      </c>
      <c r="E131" s="1" t="s">
        <v>24</v>
      </c>
      <c r="F131" s="4">
        <v>20.52</v>
      </c>
      <c r="G131" s="4">
        <v>20.420000000000002</v>
      </c>
      <c r="H131" s="4">
        <v>20.6</v>
      </c>
      <c r="I131" s="4">
        <v>20.56</v>
      </c>
      <c r="J131" s="4">
        <v>20.78</v>
      </c>
      <c r="K131" s="4">
        <v>20.52</v>
      </c>
      <c r="L131" s="4">
        <v>20.84</v>
      </c>
      <c r="M131" s="4">
        <v>20.96</v>
      </c>
    </row>
    <row r="132" spans="1:13">
      <c r="E132" s="1" t="s">
        <v>25</v>
      </c>
      <c r="F132" s="4">
        <v>23.41</v>
      </c>
      <c r="G132" s="4">
        <v>22.72</v>
      </c>
      <c r="H132" s="4">
        <v>22.18</v>
      </c>
      <c r="I132" s="4">
        <v>22.48</v>
      </c>
      <c r="J132" s="4">
        <v>23.03</v>
      </c>
      <c r="K132" s="4">
        <v>23.18</v>
      </c>
      <c r="L132" s="4">
        <v>22.72</v>
      </c>
      <c r="M132" s="4">
        <v>22.79</v>
      </c>
    </row>
    <row r="133" spans="1:13">
      <c r="E133" s="1" t="s">
        <v>26</v>
      </c>
      <c r="F133" s="4">
        <v>22.58</v>
      </c>
      <c r="G133" s="4">
        <v>22.49</v>
      </c>
      <c r="H133" s="4">
        <v>22.46</v>
      </c>
      <c r="I133" s="4">
        <v>22.54</v>
      </c>
      <c r="J133" s="4">
        <v>23.16</v>
      </c>
      <c r="K133" s="4">
        <v>23.32</v>
      </c>
      <c r="L133" s="4">
        <v>22.45</v>
      </c>
      <c r="M133" s="4">
        <v>22.52</v>
      </c>
    </row>
    <row r="134" spans="1:13">
      <c r="F134" s="4"/>
      <c r="G134" s="4"/>
      <c r="H134" s="4"/>
      <c r="I134" s="4"/>
      <c r="J134" s="4"/>
      <c r="K134" s="4"/>
      <c r="L134" s="4"/>
      <c r="M134" s="4"/>
    </row>
    <row r="135" spans="1:13">
      <c r="D135" s="1" t="s">
        <v>5</v>
      </c>
      <c r="E135" s="1">
        <v>1.2</v>
      </c>
      <c r="F135" s="4">
        <v>23.34</v>
      </c>
      <c r="G135" s="4">
        <v>22.54</v>
      </c>
      <c r="H135" s="4">
        <v>21.12</v>
      </c>
      <c r="I135" s="4"/>
      <c r="J135" s="4"/>
      <c r="K135" s="4"/>
      <c r="L135" s="4"/>
      <c r="M135" s="4"/>
    </row>
    <row r="136" spans="1:13">
      <c r="E136" s="1">
        <v>2.2000000000000002</v>
      </c>
      <c r="F136" s="4">
        <v>20.88</v>
      </c>
      <c r="G136" s="4">
        <v>20.54</v>
      </c>
      <c r="H136" s="4">
        <v>19.38</v>
      </c>
      <c r="I136" s="4"/>
      <c r="J136" s="4"/>
      <c r="K136" s="4"/>
      <c r="L136" s="4"/>
      <c r="M136" s="4"/>
    </row>
    <row r="137" spans="1:13">
      <c r="E137" s="1">
        <v>3.2</v>
      </c>
      <c r="F137" s="4">
        <v>22.57</v>
      </c>
      <c r="G137" s="4">
        <v>21.43</v>
      </c>
      <c r="H137" s="4">
        <v>19.86</v>
      </c>
      <c r="I137" s="4"/>
      <c r="J137" s="4"/>
      <c r="K137" s="4"/>
      <c r="L137" s="4"/>
      <c r="M137" s="4"/>
    </row>
    <row r="138" spans="1:13">
      <c r="F138" s="4"/>
      <c r="G138" s="4"/>
      <c r="H138" s="4"/>
      <c r="I138" s="4"/>
      <c r="J138" s="4"/>
      <c r="K138" s="4"/>
      <c r="L138" s="4"/>
      <c r="M138" s="4"/>
    </row>
    <row r="139" spans="1:13">
      <c r="D139" s="1" t="s">
        <v>5</v>
      </c>
      <c r="E139" s="1">
        <v>1.4</v>
      </c>
      <c r="F139" s="4">
        <v>25.24</v>
      </c>
      <c r="G139" s="4">
        <v>23.51</v>
      </c>
      <c r="H139" s="4">
        <v>22.69</v>
      </c>
      <c r="I139" s="4">
        <v>20.54</v>
      </c>
      <c r="J139" s="4">
        <v>20.99</v>
      </c>
      <c r="K139" s="4"/>
      <c r="L139" s="4"/>
      <c r="M139" s="4"/>
    </row>
    <row r="140" spans="1:13">
      <c r="E140" s="1">
        <v>2.4</v>
      </c>
      <c r="F140" s="4">
        <v>21.78</v>
      </c>
      <c r="G140" s="4">
        <v>21.03</v>
      </c>
      <c r="H140" s="4">
        <v>19.87</v>
      </c>
      <c r="I140" s="4">
        <v>18.04</v>
      </c>
      <c r="J140" s="4">
        <v>17.39</v>
      </c>
      <c r="K140" s="4"/>
      <c r="L140" s="4"/>
      <c r="M140" s="4"/>
    </row>
    <row r="141" spans="1:13">
      <c r="E141" s="1">
        <v>3.4</v>
      </c>
      <c r="F141" s="4">
        <v>24.05</v>
      </c>
      <c r="G141" s="4">
        <v>23.08</v>
      </c>
      <c r="H141" s="4">
        <v>23.31</v>
      </c>
      <c r="I141" s="4">
        <v>21.41</v>
      </c>
      <c r="J141" s="4">
        <v>21.57</v>
      </c>
      <c r="K141" s="4"/>
      <c r="L141" s="4"/>
      <c r="M141" s="4"/>
    </row>
    <row r="142" spans="1:13">
      <c r="F142" s="4"/>
      <c r="G142" s="4"/>
      <c r="H142" s="4"/>
      <c r="I142" s="4"/>
      <c r="J142" s="4"/>
      <c r="K142" s="4"/>
      <c r="L142" s="4"/>
      <c r="M142" s="4"/>
    </row>
    <row r="143" spans="1:13">
      <c r="D143" s="1" t="s">
        <v>5</v>
      </c>
      <c r="E143" s="1">
        <v>1.7</v>
      </c>
      <c r="F143" s="4">
        <v>24.89</v>
      </c>
      <c r="G143" s="4">
        <v>24.33</v>
      </c>
      <c r="H143" s="4">
        <v>22.85</v>
      </c>
      <c r="I143" s="4">
        <v>21.26</v>
      </c>
      <c r="J143" s="4">
        <v>21.19</v>
      </c>
      <c r="K143" s="4">
        <v>22.42</v>
      </c>
      <c r="L143" s="4">
        <v>23.76</v>
      </c>
      <c r="M143" s="4">
        <v>23.4</v>
      </c>
    </row>
    <row r="144" spans="1:13">
      <c r="E144" s="1">
        <v>2.7</v>
      </c>
      <c r="F144" s="4">
        <v>24.4</v>
      </c>
      <c r="G144" s="4">
        <v>24.23</v>
      </c>
      <c r="H144" s="4">
        <v>22.43</v>
      </c>
      <c r="I144" s="4">
        <v>20.81</v>
      </c>
      <c r="J144" s="4">
        <v>19.59</v>
      </c>
      <c r="K144" s="4">
        <v>19.16</v>
      </c>
      <c r="L144" s="4">
        <v>19.09</v>
      </c>
      <c r="M144" s="4">
        <v>19.43</v>
      </c>
    </row>
    <row r="145" spans="1:13">
      <c r="E145" s="1">
        <v>3.7</v>
      </c>
      <c r="F145" s="4">
        <v>20.66</v>
      </c>
      <c r="G145" s="4">
        <v>19.96</v>
      </c>
      <c r="H145" s="4">
        <v>18.93</v>
      </c>
      <c r="I145" s="4">
        <v>17.7</v>
      </c>
      <c r="J145" s="4">
        <v>17.88</v>
      </c>
      <c r="K145" s="4">
        <v>19.34</v>
      </c>
      <c r="L145" s="4">
        <v>19.73</v>
      </c>
      <c r="M145" s="4">
        <v>19.649999999999999</v>
      </c>
    </row>
    <row r="146" spans="1:13">
      <c r="F146" s="4"/>
      <c r="G146" s="4"/>
      <c r="H146" s="4"/>
      <c r="I146" s="4"/>
      <c r="J146" s="4"/>
      <c r="K146" s="4"/>
      <c r="L146" s="4"/>
      <c r="M146" s="4"/>
    </row>
    <row r="147" spans="1:13">
      <c r="D147" s="1" t="s">
        <v>5</v>
      </c>
      <c r="E147" s="1" t="s">
        <v>30</v>
      </c>
      <c r="F147" s="4">
        <v>23.23</v>
      </c>
      <c r="G147" s="4">
        <v>22.15</v>
      </c>
      <c r="H147" s="4">
        <v>20.73</v>
      </c>
      <c r="I147" s="4">
        <v>19.03</v>
      </c>
      <c r="J147" s="4">
        <v>18.670000000000002</v>
      </c>
      <c r="K147" s="4">
        <v>20.420000000000002</v>
      </c>
      <c r="L147" s="4">
        <v>21.02</v>
      </c>
      <c r="M147" s="4">
        <v>21.42</v>
      </c>
    </row>
    <row r="148" spans="1:13">
      <c r="E148" s="1" t="s">
        <v>30</v>
      </c>
      <c r="F148" s="4">
        <v>22.18</v>
      </c>
      <c r="G148" s="4">
        <v>21.32</v>
      </c>
      <c r="H148" s="4">
        <v>20.010000000000002</v>
      </c>
      <c r="I148" s="4">
        <v>18.399999999999999</v>
      </c>
      <c r="J148" s="4">
        <v>18.079999999999998</v>
      </c>
      <c r="K148" s="4">
        <v>19.68</v>
      </c>
      <c r="L148" s="4">
        <v>20.49</v>
      </c>
      <c r="M148" s="4">
        <v>20.16</v>
      </c>
    </row>
    <row r="149" spans="1:13">
      <c r="E149" s="1" t="s">
        <v>30</v>
      </c>
      <c r="F149" s="4">
        <v>21.82</v>
      </c>
      <c r="G149" s="4">
        <v>21.84</v>
      </c>
      <c r="H149" s="4">
        <v>20.37</v>
      </c>
      <c r="I149" s="4">
        <v>18.8</v>
      </c>
      <c r="J149" s="4">
        <v>18.27</v>
      </c>
      <c r="K149" s="4">
        <v>18.78</v>
      </c>
      <c r="L149" s="4">
        <v>19.97</v>
      </c>
      <c r="M149" s="4">
        <v>20.63</v>
      </c>
    </row>
    <row r="150" spans="1:13">
      <c r="F150" s="4"/>
      <c r="G150" s="4"/>
      <c r="H150" s="4"/>
      <c r="I150" s="4"/>
      <c r="J150" s="4"/>
      <c r="K150" s="4"/>
      <c r="L150" s="4"/>
      <c r="M150" s="4"/>
    </row>
    <row r="151" spans="1:13">
      <c r="F151" s="4"/>
      <c r="G151" s="4"/>
      <c r="H151" s="4"/>
      <c r="I151" s="4"/>
      <c r="J151" s="4"/>
      <c r="K151" s="4"/>
      <c r="L151" s="4"/>
      <c r="M151" s="4"/>
    </row>
    <row r="152" spans="1:13">
      <c r="F152" s="4"/>
      <c r="G152" s="4"/>
      <c r="H152" s="4"/>
      <c r="I152" s="4"/>
      <c r="J152" s="4"/>
      <c r="K152" s="4"/>
      <c r="L152" s="4"/>
      <c r="M152" s="4"/>
    </row>
    <row r="153" spans="1:13">
      <c r="A153" t="s">
        <v>44</v>
      </c>
      <c r="B153" s="1" t="s">
        <v>11</v>
      </c>
      <c r="C153" s="1" t="s">
        <v>0</v>
      </c>
      <c r="D153" s="1" t="s">
        <v>1</v>
      </c>
      <c r="E153" s="1" t="s">
        <v>24</v>
      </c>
      <c r="F153" s="4">
        <v>29.39</v>
      </c>
      <c r="G153" s="4">
        <v>28.16</v>
      </c>
      <c r="H153" s="4">
        <v>28.12</v>
      </c>
      <c r="I153" s="4">
        <v>28.41</v>
      </c>
      <c r="J153" s="4">
        <v>28.52</v>
      </c>
      <c r="K153" s="4">
        <v>28.53</v>
      </c>
      <c r="L153" s="4">
        <v>28.4</v>
      </c>
      <c r="M153" s="4">
        <v>28.21</v>
      </c>
    </row>
    <row r="154" spans="1:13">
      <c r="E154" s="1" t="s">
        <v>25</v>
      </c>
      <c r="F154" s="4">
        <v>31.6</v>
      </c>
      <c r="G154" s="4">
        <v>29.86</v>
      </c>
      <c r="H154" s="4">
        <v>30.36</v>
      </c>
      <c r="I154" s="4">
        <v>30.67</v>
      </c>
      <c r="J154" s="4">
        <v>30.64</v>
      </c>
      <c r="K154" s="4">
        <v>31</v>
      </c>
      <c r="L154" s="4">
        <v>31.19</v>
      </c>
      <c r="M154" s="4">
        <v>31.07</v>
      </c>
    </row>
    <row r="155" spans="1:13">
      <c r="E155" s="1" t="s">
        <v>26</v>
      </c>
      <c r="F155" s="4">
        <v>30.25</v>
      </c>
      <c r="G155" s="4">
        <v>29.48</v>
      </c>
      <c r="H155" s="4">
        <v>29.23</v>
      </c>
      <c r="I155" s="4">
        <v>29.43</v>
      </c>
      <c r="J155" s="4">
        <v>29.58</v>
      </c>
      <c r="K155" s="4">
        <v>29.7</v>
      </c>
      <c r="L155" s="4">
        <v>29.95</v>
      </c>
      <c r="M155" s="4">
        <v>30.41</v>
      </c>
    </row>
    <row r="156" spans="1:13">
      <c r="F156" s="4"/>
      <c r="G156" s="4"/>
      <c r="H156" s="4"/>
      <c r="I156" s="4"/>
      <c r="J156" s="4"/>
      <c r="K156" s="4"/>
      <c r="L156" s="4"/>
      <c r="M156" s="4"/>
    </row>
    <row r="157" spans="1:13">
      <c r="D157" s="1" t="s">
        <v>5</v>
      </c>
      <c r="E157" s="1">
        <v>1.2</v>
      </c>
      <c r="F157" s="4">
        <v>29.79</v>
      </c>
      <c r="G157" s="4">
        <v>28.05</v>
      </c>
      <c r="H157" s="4">
        <v>27.09</v>
      </c>
      <c r="I157" s="4"/>
      <c r="J157" s="4"/>
      <c r="K157" s="4"/>
      <c r="L157" s="4"/>
      <c r="M157" s="4"/>
    </row>
    <row r="158" spans="1:13">
      <c r="E158" s="1">
        <v>2.2000000000000002</v>
      </c>
      <c r="F158" s="4">
        <v>26.73</v>
      </c>
      <c r="G158" s="4">
        <v>26.4</v>
      </c>
      <c r="H158" s="4">
        <v>24.89</v>
      </c>
      <c r="I158" s="4"/>
      <c r="J158" s="4"/>
      <c r="K158" s="4"/>
      <c r="L158" s="4"/>
      <c r="M158" s="4"/>
    </row>
    <row r="159" spans="1:13">
      <c r="E159" s="1">
        <v>3.2</v>
      </c>
      <c r="F159" s="4">
        <v>30.7</v>
      </c>
      <c r="G159" s="4">
        <v>29.45</v>
      </c>
      <c r="H159" s="4">
        <v>27.39</v>
      </c>
      <c r="I159" s="4"/>
      <c r="J159" s="4"/>
      <c r="K159" s="4"/>
      <c r="L159" s="4"/>
      <c r="M159" s="4"/>
    </row>
    <row r="160" spans="1:13">
      <c r="F160" s="4"/>
      <c r="G160" s="4"/>
      <c r="H160" s="4"/>
      <c r="I160" s="4"/>
      <c r="J160" s="4"/>
      <c r="K160" s="4"/>
      <c r="L160" s="4"/>
      <c r="M160" s="4"/>
    </row>
    <row r="161" spans="1:13">
      <c r="D161" s="1" t="s">
        <v>5</v>
      </c>
      <c r="E161" s="1">
        <v>1.4</v>
      </c>
      <c r="F161" s="4">
        <v>29.32</v>
      </c>
      <c r="G161" s="4">
        <v>28.33</v>
      </c>
      <c r="H161" s="4">
        <v>27.31</v>
      </c>
      <c r="I161" s="4">
        <v>25.34</v>
      </c>
      <c r="J161" s="4">
        <v>23.94</v>
      </c>
      <c r="K161" s="4"/>
      <c r="L161" s="4"/>
      <c r="M161" s="4"/>
    </row>
    <row r="162" spans="1:13">
      <c r="E162" s="1">
        <v>2.4</v>
      </c>
      <c r="F162" s="4">
        <v>29.4</v>
      </c>
      <c r="G162" s="4">
        <v>28.24</v>
      </c>
      <c r="H162" s="4">
        <v>27.64</v>
      </c>
      <c r="I162" s="4">
        <v>25.3</v>
      </c>
      <c r="J162" s="4">
        <v>24.02</v>
      </c>
      <c r="K162" s="4"/>
      <c r="L162" s="4"/>
      <c r="M162" s="4"/>
    </row>
    <row r="163" spans="1:13">
      <c r="E163" s="1">
        <v>3.4</v>
      </c>
      <c r="F163" s="4">
        <v>31.73</v>
      </c>
      <c r="G163" s="4">
        <v>29.93</v>
      </c>
      <c r="H163" s="4">
        <v>29.39</v>
      </c>
      <c r="I163" s="4">
        <v>26.86</v>
      </c>
      <c r="J163" s="4">
        <v>25.61</v>
      </c>
      <c r="K163" s="4"/>
      <c r="L163" s="4"/>
      <c r="M163" s="4"/>
    </row>
    <row r="164" spans="1:13">
      <c r="F164" s="4"/>
      <c r="G164" s="4"/>
      <c r="H164" s="4"/>
      <c r="I164" s="4"/>
      <c r="J164" s="4"/>
      <c r="K164" s="4"/>
      <c r="L164" s="4"/>
      <c r="M164" s="4"/>
    </row>
    <row r="165" spans="1:13">
      <c r="D165" s="1" t="s">
        <v>5</v>
      </c>
      <c r="E165" s="1">
        <v>1.7</v>
      </c>
      <c r="F165" s="4">
        <v>30.51</v>
      </c>
      <c r="G165" s="4">
        <v>28.9</v>
      </c>
      <c r="H165" s="4">
        <v>28.9</v>
      </c>
      <c r="I165" s="4">
        <v>26.49</v>
      </c>
      <c r="J165" s="4">
        <v>24.88</v>
      </c>
      <c r="K165" s="4">
        <v>24.35</v>
      </c>
      <c r="L165" s="4">
        <v>23.4</v>
      </c>
      <c r="M165" s="4">
        <v>22.8</v>
      </c>
    </row>
    <row r="166" spans="1:13">
      <c r="E166" s="1">
        <v>2.7</v>
      </c>
      <c r="F166" s="4">
        <v>30.3</v>
      </c>
      <c r="G166" s="4">
        <v>29.79</v>
      </c>
      <c r="H166" s="4">
        <v>27.61</v>
      </c>
      <c r="I166" s="4">
        <v>26.75</v>
      </c>
      <c r="J166" s="4">
        <v>25</v>
      </c>
      <c r="K166" s="4">
        <v>24.92</v>
      </c>
      <c r="L166" s="4">
        <v>24.2</v>
      </c>
      <c r="M166" s="4">
        <v>23.87</v>
      </c>
    </row>
    <row r="167" spans="1:13">
      <c r="E167" s="1">
        <v>3.7</v>
      </c>
      <c r="F167" s="4">
        <v>31.81</v>
      </c>
      <c r="G167" s="4">
        <v>29.9</v>
      </c>
      <c r="H167" s="4">
        <v>29.05</v>
      </c>
      <c r="I167" s="4">
        <v>26.94</v>
      </c>
      <c r="J167" s="4">
        <v>25.85</v>
      </c>
      <c r="K167" s="4">
        <v>25.74</v>
      </c>
      <c r="L167" s="4">
        <v>26.06</v>
      </c>
      <c r="M167" s="4">
        <v>26.11</v>
      </c>
    </row>
    <row r="168" spans="1:13">
      <c r="F168" s="4"/>
      <c r="G168" s="4"/>
      <c r="H168" s="4"/>
      <c r="I168" s="4"/>
      <c r="J168" s="4"/>
      <c r="K168" s="4"/>
      <c r="L168" s="4"/>
      <c r="M168" s="4"/>
    </row>
    <row r="169" spans="1:13">
      <c r="D169" s="1" t="s">
        <v>5</v>
      </c>
      <c r="E169" s="1" t="s">
        <v>30</v>
      </c>
      <c r="F169" s="4">
        <v>31.07</v>
      </c>
      <c r="G169" s="4">
        <v>29.49</v>
      </c>
      <c r="H169" s="4">
        <v>28.78</v>
      </c>
      <c r="I169" s="4">
        <v>26.69</v>
      </c>
      <c r="J169" s="4">
        <v>25.64</v>
      </c>
      <c r="K169" s="4">
        <v>24.56</v>
      </c>
      <c r="L169" s="4">
        <v>23.69</v>
      </c>
      <c r="M169" s="4">
        <v>22.73</v>
      </c>
    </row>
    <row r="170" spans="1:13">
      <c r="E170" s="1" t="s">
        <v>30</v>
      </c>
      <c r="F170" s="4">
        <v>32.56</v>
      </c>
      <c r="G170" s="4">
        <v>31.87</v>
      </c>
      <c r="H170" s="4">
        <v>30.29</v>
      </c>
      <c r="I170" s="4">
        <v>28.36</v>
      </c>
      <c r="J170" s="4">
        <v>26.81</v>
      </c>
      <c r="K170" s="4">
        <v>25.8</v>
      </c>
      <c r="L170" s="4">
        <v>24.62</v>
      </c>
      <c r="M170" s="4">
        <v>24.1</v>
      </c>
    </row>
    <row r="171" spans="1:13">
      <c r="E171" s="1" t="s">
        <v>30</v>
      </c>
      <c r="F171" s="4">
        <v>31.22</v>
      </c>
      <c r="G171" s="4">
        <v>30.3</v>
      </c>
      <c r="H171" s="4">
        <v>29.17</v>
      </c>
      <c r="I171" s="4">
        <v>26.89</v>
      </c>
      <c r="J171" s="4">
        <v>25.8</v>
      </c>
      <c r="K171" s="4">
        <v>23.89</v>
      </c>
      <c r="L171" s="4" t="s">
        <v>2</v>
      </c>
      <c r="M171" s="4"/>
    </row>
    <row r="172" spans="1:13">
      <c r="F172" s="4"/>
      <c r="G172" s="4"/>
      <c r="H172" s="4"/>
      <c r="I172" s="4"/>
      <c r="J172" s="4"/>
      <c r="K172" s="4"/>
      <c r="L172" s="4"/>
      <c r="M172" s="4"/>
    </row>
    <row r="173" spans="1:13">
      <c r="F173" s="4"/>
      <c r="G173" s="4"/>
      <c r="H173" s="4"/>
      <c r="I173" s="4"/>
      <c r="J173" s="4"/>
      <c r="K173" s="4"/>
      <c r="L173" s="4"/>
      <c r="M173" s="4"/>
    </row>
    <row r="174" spans="1:13">
      <c r="F174" s="4"/>
      <c r="G174" s="4"/>
      <c r="H174" s="4"/>
      <c r="I174" s="4"/>
      <c r="J174" s="4"/>
      <c r="K174" s="4"/>
      <c r="L174" s="4"/>
      <c r="M174" s="4"/>
    </row>
    <row r="175" spans="1:13">
      <c r="A175" t="s">
        <v>45</v>
      </c>
      <c r="B175" s="1" t="s">
        <v>31</v>
      </c>
      <c r="C175" s="1" t="s">
        <v>3</v>
      </c>
      <c r="D175" s="1" t="s">
        <v>1</v>
      </c>
      <c r="E175" s="1" t="s">
        <v>24</v>
      </c>
      <c r="F175" s="4">
        <v>27.53</v>
      </c>
      <c r="G175" s="4">
        <v>26.29</v>
      </c>
      <c r="H175" s="4">
        <v>26.32</v>
      </c>
      <c r="I175" s="4">
        <v>27</v>
      </c>
      <c r="J175" s="4">
        <v>26.66</v>
      </c>
      <c r="K175" s="4">
        <v>27.31</v>
      </c>
      <c r="L175" s="4">
        <v>27.04</v>
      </c>
      <c r="M175" s="4">
        <v>27.08</v>
      </c>
    </row>
    <row r="176" spans="1:13">
      <c r="E176" s="1" t="s">
        <v>25</v>
      </c>
      <c r="F176" s="4">
        <v>34.11</v>
      </c>
      <c r="G176" s="4">
        <v>32.76</v>
      </c>
      <c r="H176" s="4">
        <v>32.65</v>
      </c>
      <c r="I176" s="4">
        <v>32.85</v>
      </c>
      <c r="J176" s="4">
        <v>32.67</v>
      </c>
      <c r="K176" s="4">
        <v>33.700000000000003</v>
      </c>
      <c r="L176" s="4">
        <v>33.33</v>
      </c>
      <c r="M176" s="4">
        <v>32.79</v>
      </c>
    </row>
    <row r="177" spans="4:13">
      <c r="E177" s="1" t="s">
        <v>26</v>
      </c>
      <c r="F177" s="4">
        <v>30.79</v>
      </c>
      <c r="G177" s="4">
        <v>29.8</v>
      </c>
      <c r="H177" s="4">
        <v>29.95</v>
      </c>
      <c r="I177" s="4">
        <v>30.24</v>
      </c>
      <c r="J177" s="4">
        <v>30.37</v>
      </c>
      <c r="K177" s="4">
        <v>30.6</v>
      </c>
      <c r="L177" s="4">
        <v>30.61</v>
      </c>
      <c r="M177" s="4">
        <v>30.46</v>
      </c>
    </row>
    <row r="178" spans="4:13">
      <c r="F178" s="4">
        <v>28.36</v>
      </c>
      <c r="G178" s="4">
        <v>27.27</v>
      </c>
      <c r="H178" s="4">
        <v>27.37</v>
      </c>
      <c r="I178" s="4">
        <v>27.77</v>
      </c>
      <c r="J178" s="4">
        <v>27.84</v>
      </c>
      <c r="K178" s="4">
        <v>27.35</v>
      </c>
      <c r="L178" s="4">
        <v>27.73</v>
      </c>
      <c r="M178" s="4">
        <v>27.56</v>
      </c>
    </row>
    <row r="179" spans="4:13">
      <c r="F179" s="4"/>
      <c r="G179" s="4"/>
      <c r="H179" s="4"/>
      <c r="I179" s="4"/>
      <c r="J179" s="4"/>
      <c r="K179" s="4"/>
      <c r="L179" s="4"/>
      <c r="M179" s="4"/>
    </row>
    <row r="180" spans="4:13">
      <c r="D180" s="1" t="s">
        <v>5</v>
      </c>
      <c r="E180" s="1">
        <v>1.2</v>
      </c>
      <c r="F180" s="4">
        <v>28.21</v>
      </c>
      <c r="G180" s="4">
        <v>26.66</v>
      </c>
      <c r="H180" s="4">
        <v>26.17</v>
      </c>
      <c r="I180" s="4"/>
      <c r="J180" s="4"/>
      <c r="K180" s="4"/>
      <c r="L180" s="4"/>
      <c r="M180" s="4"/>
    </row>
    <row r="181" spans="4:13">
      <c r="E181" s="1">
        <v>2.2000000000000002</v>
      </c>
      <c r="F181" s="4">
        <v>33.58</v>
      </c>
      <c r="G181" s="4">
        <v>31.82</v>
      </c>
      <c r="H181" s="4">
        <v>31.43</v>
      </c>
      <c r="I181" s="4"/>
      <c r="J181" s="4"/>
      <c r="K181" s="4"/>
      <c r="L181" s="4"/>
      <c r="M181" s="4"/>
    </row>
    <row r="182" spans="4:13">
      <c r="E182" s="1">
        <v>3.2</v>
      </c>
      <c r="F182" s="4">
        <v>32.65</v>
      </c>
      <c r="G182" s="4">
        <v>31.15</v>
      </c>
      <c r="H182" s="4">
        <v>29.52</v>
      </c>
      <c r="I182" s="4"/>
      <c r="J182" s="4"/>
      <c r="K182" s="4"/>
      <c r="L182" s="4"/>
      <c r="M182" s="4"/>
    </row>
    <row r="183" spans="4:13">
      <c r="E183" s="1">
        <v>1.4</v>
      </c>
      <c r="F183" s="4">
        <v>29.74</v>
      </c>
      <c r="G183" s="4">
        <v>28.46</v>
      </c>
      <c r="H183" s="4">
        <v>27.83</v>
      </c>
      <c r="I183" s="4">
        <v>25.46</v>
      </c>
      <c r="J183" s="4">
        <v>23.82</v>
      </c>
      <c r="K183" s="4"/>
      <c r="L183" s="4"/>
      <c r="M183" s="4"/>
    </row>
    <row r="184" spans="4:13">
      <c r="E184" s="1">
        <v>2.4</v>
      </c>
      <c r="F184" s="4">
        <v>34.11</v>
      </c>
      <c r="G184" s="4">
        <v>33.04</v>
      </c>
      <c r="H184" s="4">
        <v>31.58</v>
      </c>
      <c r="I184" s="4">
        <v>29.32</v>
      </c>
      <c r="J184" s="4">
        <v>29.14</v>
      </c>
      <c r="K184" s="4"/>
      <c r="L184" s="4"/>
      <c r="M184" s="4"/>
    </row>
    <row r="185" spans="4:13">
      <c r="F185" s="4"/>
      <c r="G185" s="4"/>
      <c r="H185" s="4"/>
      <c r="I185" s="4"/>
      <c r="J185" s="4"/>
      <c r="K185" s="4"/>
      <c r="L185" s="4"/>
      <c r="M185" s="4"/>
    </row>
    <row r="186" spans="4:13">
      <c r="D186" s="1" t="s">
        <v>5</v>
      </c>
      <c r="E186" s="1">
        <v>3.4</v>
      </c>
      <c r="F186" s="4">
        <v>28.38</v>
      </c>
      <c r="G186" s="4">
        <v>27.23</v>
      </c>
      <c r="H186" s="4">
        <v>26.2</v>
      </c>
      <c r="I186" s="4">
        <v>24.41</v>
      </c>
      <c r="J186" s="4">
        <v>22.93</v>
      </c>
      <c r="K186" s="4"/>
      <c r="L186" s="4"/>
      <c r="M186" s="4"/>
    </row>
    <row r="187" spans="4:13">
      <c r="E187" s="1">
        <v>1.5</v>
      </c>
      <c r="F187" s="4">
        <v>27.57</v>
      </c>
      <c r="G187" s="4">
        <v>24.3</v>
      </c>
      <c r="H187" s="4">
        <v>22.71</v>
      </c>
      <c r="I187" s="4">
        <v>21.06</v>
      </c>
      <c r="J187" s="4">
        <v>19.75</v>
      </c>
      <c r="K187" s="4">
        <v>18.47</v>
      </c>
      <c r="L187" s="4"/>
      <c r="M187" s="4"/>
    </row>
    <row r="188" spans="4:13">
      <c r="E188" s="1">
        <v>1.7</v>
      </c>
      <c r="F188" s="4">
        <v>29.93</v>
      </c>
      <c r="G188" s="4">
        <v>28.24</v>
      </c>
      <c r="H188" s="4">
        <v>26.71</v>
      </c>
      <c r="I188" s="4">
        <v>24.03</v>
      </c>
      <c r="J188" s="4">
        <v>22.61</v>
      </c>
      <c r="K188" s="4">
        <v>23.42</v>
      </c>
      <c r="L188" s="4">
        <v>23.8</v>
      </c>
      <c r="M188" s="4">
        <v>24.29</v>
      </c>
    </row>
    <row r="189" spans="4:13">
      <c r="F189" s="4"/>
      <c r="G189" s="4"/>
      <c r="H189" s="4"/>
      <c r="I189" s="4"/>
      <c r="J189" s="4"/>
      <c r="K189" s="4"/>
      <c r="L189" s="4"/>
      <c r="M189" s="4"/>
    </row>
    <row r="190" spans="4:13">
      <c r="D190" s="1" t="s">
        <v>5</v>
      </c>
      <c r="E190" s="1">
        <v>2.7</v>
      </c>
      <c r="F190" s="4">
        <v>30.75</v>
      </c>
      <c r="G190" s="4">
        <v>29.75</v>
      </c>
      <c r="H190" s="4">
        <v>28.31</v>
      </c>
      <c r="I190" s="4">
        <v>26.27</v>
      </c>
      <c r="J190" s="4">
        <v>24.5</v>
      </c>
      <c r="K190" s="4">
        <v>23.24</v>
      </c>
      <c r="L190" s="4">
        <v>23.8</v>
      </c>
      <c r="M190" s="4">
        <v>23.84</v>
      </c>
    </row>
    <row r="191" spans="4:13">
      <c r="E191" s="1">
        <v>3.7</v>
      </c>
      <c r="F191" s="4">
        <v>27.37</v>
      </c>
      <c r="G191" s="4">
        <v>26.48</v>
      </c>
      <c r="H191" s="4">
        <v>25.01</v>
      </c>
      <c r="I191" s="4">
        <v>22.82</v>
      </c>
      <c r="J191" s="4">
        <v>22.65</v>
      </c>
      <c r="K191" s="4">
        <v>22.69</v>
      </c>
      <c r="L191" s="4">
        <v>23.66</v>
      </c>
      <c r="M191" s="4">
        <v>23.79</v>
      </c>
    </row>
    <row r="192" spans="4:13">
      <c r="E192" s="1" t="s">
        <v>30</v>
      </c>
      <c r="F192" s="4">
        <v>28.05</v>
      </c>
      <c r="G192" s="4">
        <v>26.65</v>
      </c>
      <c r="H192" s="4">
        <v>25.41</v>
      </c>
      <c r="I192" s="4">
        <v>23.69</v>
      </c>
      <c r="J192" s="4">
        <v>22.74</v>
      </c>
      <c r="K192" s="4">
        <v>22.67</v>
      </c>
      <c r="L192" s="4">
        <v>23.25</v>
      </c>
      <c r="M192" s="4">
        <v>23.69</v>
      </c>
    </row>
    <row r="193" spans="1:13">
      <c r="E193" s="1" t="s">
        <v>30</v>
      </c>
      <c r="F193" s="4">
        <v>26.15</v>
      </c>
      <c r="G193" s="4">
        <v>25.25</v>
      </c>
      <c r="H193" s="4">
        <v>23.08</v>
      </c>
      <c r="I193" s="4">
        <v>21.31</v>
      </c>
      <c r="J193" s="4">
        <v>21.51</v>
      </c>
      <c r="K193" s="4">
        <v>22.14</v>
      </c>
      <c r="L193" s="4">
        <v>22.66</v>
      </c>
      <c r="M193" s="4">
        <v>22.97</v>
      </c>
    </row>
    <row r="194" spans="1:13">
      <c r="F194" s="4"/>
      <c r="G194" s="4"/>
      <c r="H194" s="4"/>
      <c r="I194" s="4"/>
      <c r="J194" s="4"/>
      <c r="K194" s="4"/>
      <c r="L194" s="4"/>
      <c r="M194" s="4"/>
    </row>
    <row r="195" spans="1:13">
      <c r="A195" t="s">
        <v>45</v>
      </c>
      <c r="B195" s="1" t="s">
        <v>31</v>
      </c>
      <c r="C195" s="1" t="s">
        <v>0</v>
      </c>
      <c r="D195" s="1" t="s">
        <v>1</v>
      </c>
      <c r="E195" s="1" t="s">
        <v>24</v>
      </c>
      <c r="F195" s="4">
        <v>34.86</v>
      </c>
      <c r="G195" s="4">
        <v>33.65</v>
      </c>
      <c r="H195" s="4">
        <v>34.28</v>
      </c>
      <c r="I195" s="4">
        <v>34.369999999999997</v>
      </c>
      <c r="J195" s="4">
        <v>33.42</v>
      </c>
      <c r="K195" s="4">
        <v>34.21</v>
      </c>
      <c r="L195" s="4">
        <v>34.72</v>
      </c>
      <c r="M195" s="4">
        <v>34.590000000000003</v>
      </c>
    </row>
    <row r="196" spans="1:13">
      <c r="E196" s="1" t="s">
        <v>25</v>
      </c>
      <c r="F196" s="4">
        <v>36.42</v>
      </c>
      <c r="G196" s="4">
        <v>34.18</v>
      </c>
      <c r="H196" s="4">
        <v>34.54</v>
      </c>
      <c r="I196" s="4">
        <v>34.32</v>
      </c>
      <c r="J196" s="4">
        <v>34.6</v>
      </c>
      <c r="K196" s="4">
        <v>35.21</v>
      </c>
      <c r="L196" s="4">
        <v>34.72</v>
      </c>
      <c r="M196" s="4">
        <v>34.799999999999997</v>
      </c>
    </row>
    <row r="197" spans="1:13">
      <c r="F197" s="4">
        <v>36.25</v>
      </c>
      <c r="G197" s="4">
        <v>34.44</v>
      </c>
      <c r="H197" s="4">
        <v>33.630000000000003</v>
      </c>
      <c r="I197" s="4"/>
      <c r="J197" s="4"/>
      <c r="K197" s="4"/>
      <c r="L197" s="4"/>
      <c r="M197" s="4"/>
    </row>
    <row r="198" spans="1:13">
      <c r="E198" s="1" t="s">
        <v>26</v>
      </c>
      <c r="F198" s="4">
        <v>34.22</v>
      </c>
      <c r="G198" s="4">
        <v>32.1</v>
      </c>
      <c r="H198" s="4">
        <v>32.19</v>
      </c>
      <c r="I198" s="4">
        <v>32.950000000000003</v>
      </c>
      <c r="J198" s="4">
        <v>32.83</v>
      </c>
      <c r="K198" s="4">
        <v>33.47</v>
      </c>
      <c r="L198" s="4">
        <v>33.5</v>
      </c>
      <c r="M198" s="4">
        <v>33.64</v>
      </c>
    </row>
    <row r="199" spans="1:13">
      <c r="F199" s="4"/>
      <c r="G199" s="4"/>
      <c r="H199" s="4"/>
      <c r="I199" s="4"/>
      <c r="J199" s="4"/>
      <c r="K199" s="4"/>
      <c r="L199" s="4"/>
      <c r="M199" s="4"/>
    </row>
    <row r="200" spans="1:13">
      <c r="D200" s="1" t="s">
        <v>5</v>
      </c>
      <c r="E200" s="1">
        <v>1.2</v>
      </c>
      <c r="F200" s="4">
        <v>31.51</v>
      </c>
      <c r="G200" s="4">
        <v>30.49</v>
      </c>
      <c r="H200" s="4">
        <v>29.29</v>
      </c>
      <c r="I200" s="4"/>
      <c r="J200" s="4"/>
      <c r="K200" s="4"/>
      <c r="L200" s="4"/>
      <c r="M200" s="4"/>
    </row>
    <row r="201" spans="1:13">
      <c r="E201" s="1">
        <v>2.2000000000000002</v>
      </c>
      <c r="F201" s="4">
        <v>32.159999999999997</v>
      </c>
      <c r="G201" s="4">
        <v>29.94</v>
      </c>
      <c r="H201" s="4">
        <v>28.12</v>
      </c>
      <c r="I201" s="4"/>
      <c r="J201" s="4"/>
      <c r="K201" s="4"/>
      <c r="L201" s="4"/>
      <c r="M201" s="4"/>
    </row>
    <row r="202" spans="1:13">
      <c r="E202" s="1">
        <v>3.2</v>
      </c>
      <c r="F202" s="4">
        <v>31.37</v>
      </c>
      <c r="G202" s="4">
        <v>29.37</v>
      </c>
      <c r="H202" s="4">
        <v>28.06</v>
      </c>
      <c r="I202" s="4"/>
      <c r="J202" s="4"/>
      <c r="K202" s="4"/>
      <c r="L202" s="4"/>
      <c r="M202" s="4"/>
    </row>
    <row r="203" spans="1:13">
      <c r="E203" s="1">
        <v>1.4</v>
      </c>
      <c r="F203" s="4">
        <v>32.270000000000003</v>
      </c>
      <c r="G203" s="4">
        <v>30.24</v>
      </c>
      <c r="H203" s="4">
        <v>28.74</v>
      </c>
      <c r="I203" s="4">
        <v>27.41</v>
      </c>
      <c r="J203" s="4">
        <v>25.78</v>
      </c>
      <c r="K203" s="4"/>
      <c r="L203" s="4"/>
      <c r="M203" s="4"/>
    </row>
    <row r="204" spans="1:13">
      <c r="F204" s="4"/>
      <c r="G204" s="4"/>
      <c r="H204" s="4"/>
      <c r="I204" s="4"/>
      <c r="J204" s="4"/>
      <c r="K204" s="4"/>
      <c r="L204" s="4"/>
      <c r="M204" s="4"/>
    </row>
    <row r="205" spans="1:13">
      <c r="D205" s="1" t="s">
        <v>5</v>
      </c>
      <c r="E205" s="1">
        <v>2.4</v>
      </c>
      <c r="F205" s="4">
        <v>35.29</v>
      </c>
      <c r="G205" s="4">
        <v>32.049999999999997</v>
      </c>
      <c r="H205" s="4">
        <v>30.55</v>
      </c>
      <c r="I205" s="4">
        <v>28.34</v>
      </c>
      <c r="J205" s="4">
        <v>26.83</v>
      </c>
      <c r="K205" s="4"/>
      <c r="L205" s="4"/>
      <c r="M205" s="4"/>
    </row>
    <row r="206" spans="1:13">
      <c r="E206" s="1">
        <v>3.4</v>
      </c>
      <c r="F206" s="4">
        <v>33.47</v>
      </c>
      <c r="G206" s="4">
        <v>32.46</v>
      </c>
      <c r="H206" s="4">
        <v>30.43</v>
      </c>
      <c r="I206" s="4">
        <v>28.93</v>
      </c>
      <c r="J206" s="4">
        <v>27.66</v>
      </c>
      <c r="K206" s="4"/>
      <c r="L206" s="4"/>
      <c r="M206" s="4"/>
    </row>
    <row r="207" spans="1:13">
      <c r="E207" s="1">
        <v>1.7</v>
      </c>
      <c r="F207" s="4">
        <v>38.21</v>
      </c>
      <c r="G207" s="4">
        <v>36.08</v>
      </c>
      <c r="H207" s="4">
        <v>33.020000000000003</v>
      </c>
      <c r="I207" s="4">
        <v>30.52</v>
      </c>
      <c r="J207" s="4">
        <v>28.55</v>
      </c>
      <c r="K207" s="4">
        <v>28.1</v>
      </c>
      <c r="L207" s="4">
        <v>28.28</v>
      </c>
      <c r="M207" s="4">
        <v>27.47</v>
      </c>
    </row>
    <row r="208" spans="1:13">
      <c r="E208" s="1" t="s">
        <v>30</v>
      </c>
      <c r="F208" s="4">
        <v>35.909999999999997</v>
      </c>
      <c r="G208" s="4">
        <v>33.96</v>
      </c>
      <c r="H208" s="4">
        <v>33.06</v>
      </c>
      <c r="I208" s="4">
        <v>32.33</v>
      </c>
      <c r="J208" s="4"/>
      <c r="K208" s="4"/>
      <c r="L208" s="4"/>
      <c r="M208" s="4"/>
    </row>
    <row r="209" spans="4:13">
      <c r="F209" s="4"/>
      <c r="G209" s="4"/>
      <c r="H209" s="4"/>
      <c r="I209" s="4"/>
      <c r="J209" s="4"/>
      <c r="K209" s="4"/>
      <c r="L209" s="4"/>
      <c r="M209" s="4"/>
    </row>
    <row r="210" spans="4:13">
      <c r="D210" s="1" t="s">
        <v>5</v>
      </c>
      <c r="E210" s="1" t="s">
        <v>30</v>
      </c>
      <c r="F210" s="4">
        <v>33.299999999999997</v>
      </c>
      <c r="G210" s="4">
        <v>31.41</v>
      </c>
      <c r="H210" s="4">
        <v>29.22</v>
      </c>
      <c r="I210" s="4">
        <v>27.27</v>
      </c>
      <c r="J210" s="4">
        <v>25.57</v>
      </c>
      <c r="K210" s="4">
        <v>24.43</v>
      </c>
      <c r="L210" s="4"/>
      <c r="M210" s="4"/>
    </row>
    <row r="211" spans="4:13">
      <c r="E211" s="1" t="s">
        <v>30</v>
      </c>
      <c r="F211" s="4">
        <v>33.590000000000003</v>
      </c>
      <c r="G211" s="4">
        <v>31.41</v>
      </c>
      <c r="H211" s="4">
        <v>29.4</v>
      </c>
      <c r="I211" s="4">
        <v>27.84</v>
      </c>
      <c r="J211" s="4">
        <v>26.52</v>
      </c>
      <c r="K211" s="4">
        <v>25.71</v>
      </c>
      <c r="L211" s="4"/>
      <c r="M211" s="4"/>
    </row>
    <row r="212" spans="4:13">
      <c r="F212" s="4"/>
      <c r="G212" s="4"/>
      <c r="H212" s="4"/>
      <c r="I212" s="4"/>
      <c r="J212" s="4"/>
      <c r="K212" s="4"/>
      <c r="L212" s="4"/>
      <c r="M212" s="4"/>
    </row>
    <row r="213" spans="4:13">
      <c r="D213" s="1" t="s">
        <v>5</v>
      </c>
      <c r="E213" s="1">
        <v>2.7</v>
      </c>
      <c r="F213" s="4">
        <v>32.049999999999997</v>
      </c>
      <c r="G213" s="4">
        <v>30.94</v>
      </c>
      <c r="H213" s="4">
        <v>28.16</v>
      </c>
      <c r="I213" s="4">
        <v>26.57</v>
      </c>
      <c r="J213" s="4">
        <v>25.69</v>
      </c>
      <c r="K213" s="4">
        <v>25.95</v>
      </c>
      <c r="L213" s="4">
        <v>26.29</v>
      </c>
      <c r="M213" s="4">
        <v>26.99</v>
      </c>
    </row>
    <row r="214" spans="4:13">
      <c r="E214" s="1" t="s">
        <v>30</v>
      </c>
      <c r="F214" s="4">
        <v>28.82</v>
      </c>
      <c r="G214" s="4"/>
      <c r="H214" s="4"/>
      <c r="I214" s="4"/>
      <c r="J214" s="4"/>
      <c r="K214" s="4"/>
      <c r="L214" s="4"/>
      <c r="M214" s="4"/>
    </row>
    <row r="215" spans="4:13">
      <c r="E215" s="1" t="s">
        <v>30</v>
      </c>
      <c r="F215" s="4">
        <v>35.49</v>
      </c>
      <c r="G215" s="4">
        <v>34.35</v>
      </c>
      <c r="H215" s="4">
        <v>32.520000000000003</v>
      </c>
      <c r="I215" s="4">
        <v>30.79</v>
      </c>
      <c r="J215" s="4">
        <v>28.51</v>
      </c>
      <c r="K215" s="4"/>
      <c r="L215" s="4"/>
      <c r="M215" s="4"/>
    </row>
    <row r="216" spans="4:13">
      <c r="F216" s="4"/>
      <c r="G216" s="4"/>
      <c r="H216" s="4"/>
      <c r="I216" s="4"/>
      <c r="J216" s="4"/>
      <c r="K216" s="4"/>
      <c r="L216" s="4"/>
      <c r="M216" s="4"/>
    </row>
    <row r="217" spans="4:13">
      <c r="D217" s="1" t="s">
        <v>5</v>
      </c>
      <c r="E217" s="1" t="s">
        <v>30</v>
      </c>
      <c r="F217" s="4">
        <v>29.86</v>
      </c>
      <c r="G217" s="4">
        <v>27.7</v>
      </c>
      <c r="H217" s="4">
        <v>25.96</v>
      </c>
      <c r="I217" s="4">
        <v>24.48</v>
      </c>
      <c r="J217" s="4"/>
      <c r="K217" s="4"/>
      <c r="L217" s="4"/>
      <c r="M217" s="4"/>
    </row>
    <row r="218" spans="4:13">
      <c r="E218" s="1" t="s">
        <v>30</v>
      </c>
      <c r="F218" s="4">
        <v>30.86</v>
      </c>
      <c r="G218" s="4">
        <v>30.24</v>
      </c>
      <c r="H218" s="4">
        <v>27.98</v>
      </c>
      <c r="I218" s="4">
        <v>26.04</v>
      </c>
      <c r="J218" s="4">
        <v>24.4</v>
      </c>
      <c r="K218" s="4">
        <v>23.38</v>
      </c>
      <c r="L218" s="4">
        <v>22.45</v>
      </c>
      <c r="M218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9B642E-8BBF-4E95-9C6E-751AE53A1DE2}">
  <dimension ref="A1:AP751"/>
  <sheetViews>
    <sheetView topLeftCell="A35" zoomScale="85" zoomScaleNormal="85" workbookViewId="0">
      <selection activeCell="A38" sqref="A38:XFD38"/>
    </sheetView>
  </sheetViews>
  <sheetFormatPr baseColWidth="10" defaultColWidth="9" defaultRowHeight="13"/>
  <cols>
    <col min="1" max="1" width="35.83203125" style="89" bestFit="1" customWidth="1"/>
    <col min="2" max="2" width="13" style="89" customWidth="1"/>
    <col min="3" max="3" width="6.83203125" style="89" bestFit="1" customWidth="1"/>
    <col min="4" max="4" width="12.33203125" style="89" bestFit="1" customWidth="1"/>
    <col min="5" max="5" width="11.5" style="89" bestFit="1" customWidth="1"/>
    <col min="6" max="6" width="10.5" style="89" bestFit="1" customWidth="1"/>
    <col min="7" max="7" width="8.1640625" style="89" bestFit="1" customWidth="1"/>
    <col min="8" max="8" width="9.33203125" style="89" bestFit="1" customWidth="1"/>
    <col min="9" max="9" width="12.33203125" style="89" bestFit="1" customWidth="1"/>
    <col min="10" max="10" width="8" style="89" bestFit="1" customWidth="1"/>
    <col min="11" max="11" width="6" style="89" bestFit="1" customWidth="1"/>
    <col min="12" max="12" width="13.83203125" style="89" bestFit="1" customWidth="1"/>
    <col min="13" max="13" width="13.1640625" style="89" bestFit="1" customWidth="1"/>
    <col min="14" max="14" width="11.33203125" style="89" bestFit="1" customWidth="1"/>
    <col min="15" max="15" width="20.33203125" style="89" bestFit="1" customWidth="1"/>
    <col min="16" max="16" width="11.5" style="89" bestFit="1" customWidth="1"/>
    <col min="17" max="17" width="17" style="89" bestFit="1" customWidth="1"/>
    <col min="18" max="18" width="12.6640625" style="89" bestFit="1" customWidth="1"/>
    <col min="19" max="19" width="12" style="89" bestFit="1" customWidth="1"/>
    <col min="20" max="20" width="9.83203125" style="89" bestFit="1" customWidth="1"/>
    <col min="21" max="21" width="10.33203125" style="89" bestFit="1" customWidth="1"/>
    <col min="22" max="22" width="14.33203125" style="89" bestFit="1" customWidth="1"/>
    <col min="23" max="23" width="6.5" style="89" bestFit="1" customWidth="1"/>
    <col min="24" max="24" width="9.33203125" style="89" bestFit="1" customWidth="1"/>
    <col min="25" max="30" width="8.33203125" style="89" bestFit="1" customWidth="1"/>
    <col min="31" max="31" width="12.33203125" style="89" bestFit="1" customWidth="1"/>
    <col min="32" max="32" width="6.6640625" style="89" bestFit="1" customWidth="1"/>
    <col min="33" max="33" width="4.5" style="89" bestFit="1" customWidth="1"/>
    <col min="34" max="34" width="5.83203125" style="89" bestFit="1" customWidth="1"/>
    <col min="35" max="35" width="9" style="89"/>
    <col min="36" max="36" width="7.83203125" style="89" bestFit="1" customWidth="1"/>
    <col min="37" max="37" width="54.5" style="89" bestFit="1" customWidth="1"/>
    <col min="38" max="38" width="11" style="89" bestFit="1" customWidth="1"/>
    <col min="39" max="39" width="9.33203125" style="89" bestFit="1" customWidth="1"/>
    <col min="40" max="16384" width="9" style="89"/>
  </cols>
  <sheetData>
    <row r="1" spans="1:2">
      <c r="A1" s="89" t="s">
        <v>46</v>
      </c>
      <c r="B1" s="89" t="s">
        <v>47</v>
      </c>
    </row>
    <row r="2" spans="1:2">
      <c r="A2" s="89" t="s">
        <v>48</v>
      </c>
      <c r="B2" s="89" t="s">
        <v>49</v>
      </c>
    </row>
    <row r="3" spans="1:2">
      <c r="A3" s="89" t="s">
        <v>50</v>
      </c>
      <c r="B3" s="89" t="s">
        <v>51</v>
      </c>
    </row>
    <row r="4" spans="1:2">
      <c r="A4" s="89" t="s">
        <v>52</v>
      </c>
      <c r="B4" s="89" t="s">
        <v>49</v>
      </c>
    </row>
    <row r="5" spans="1:2">
      <c r="A5" s="89" t="s">
        <v>53</v>
      </c>
      <c r="B5" s="89" t="s">
        <v>54</v>
      </c>
    </row>
    <row r="6" spans="1:2">
      <c r="A6" s="89" t="s">
        <v>55</v>
      </c>
      <c r="B6" s="89" t="s">
        <v>49</v>
      </c>
    </row>
    <row r="7" spans="1:2">
      <c r="A7" s="89" t="s">
        <v>56</v>
      </c>
      <c r="B7" s="89" t="s">
        <v>57</v>
      </c>
    </row>
    <row r="8" spans="1:2">
      <c r="A8" s="89" t="s">
        <v>58</v>
      </c>
      <c r="B8" s="89" t="s">
        <v>49</v>
      </c>
    </row>
    <row r="9" spans="1:2">
      <c r="A9" s="89" t="s">
        <v>59</v>
      </c>
      <c r="B9" s="89" t="s">
        <v>60</v>
      </c>
    </row>
    <row r="10" spans="1:2">
      <c r="A10" s="89" t="s">
        <v>61</v>
      </c>
      <c r="B10" s="89" t="s">
        <v>49</v>
      </c>
    </row>
    <row r="11" spans="1:2">
      <c r="A11" s="89" t="s">
        <v>62</v>
      </c>
      <c r="B11" s="89" t="s">
        <v>63</v>
      </c>
    </row>
    <row r="12" spans="1:2">
      <c r="A12" s="89" t="s">
        <v>64</v>
      </c>
      <c r="B12" s="89" t="s">
        <v>49</v>
      </c>
    </row>
    <row r="13" spans="1:2">
      <c r="A13" s="89" t="s">
        <v>65</v>
      </c>
      <c r="B13" s="89" t="s">
        <v>66</v>
      </c>
    </row>
    <row r="14" spans="1:2">
      <c r="A14" s="89" t="s">
        <v>67</v>
      </c>
      <c r="B14" s="89" t="s">
        <v>49</v>
      </c>
    </row>
    <row r="15" spans="1:2">
      <c r="A15" s="89" t="s">
        <v>68</v>
      </c>
      <c r="B15" s="89" t="s">
        <v>69</v>
      </c>
    </row>
    <row r="16" spans="1:2">
      <c r="A16" s="89" t="s">
        <v>70</v>
      </c>
      <c r="B16" s="89" t="s">
        <v>49</v>
      </c>
    </row>
    <row r="17" spans="1:2">
      <c r="A17" s="89" t="s">
        <v>71</v>
      </c>
      <c r="B17" s="89" t="s">
        <v>72</v>
      </c>
    </row>
    <row r="18" spans="1:2">
      <c r="A18" s="89" t="s">
        <v>73</v>
      </c>
      <c r="B18" s="89" t="s">
        <v>49</v>
      </c>
    </row>
    <row r="19" spans="1:2">
      <c r="A19" s="89" t="s">
        <v>74</v>
      </c>
      <c r="B19" s="89" t="s">
        <v>75</v>
      </c>
    </row>
    <row r="20" spans="1:2">
      <c r="A20" s="89" t="s">
        <v>76</v>
      </c>
      <c r="B20" s="89" t="s">
        <v>49</v>
      </c>
    </row>
    <row r="21" spans="1:2">
      <c r="A21" s="89" t="s">
        <v>77</v>
      </c>
      <c r="B21" s="89" t="s">
        <v>78</v>
      </c>
    </row>
    <row r="22" spans="1:2">
      <c r="A22" s="89" t="s">
        <v>79</v>
      </c>
      <c r="B22" s="89" t="s">
        <v>80</v>
      </c>
    </row>
    <row r="23" spans="1:2">
      <c r="A23" s="89" t="s">
        <v>81</v>
      </c>
      <c r="B23" s="89" t="s">
        <v>82</v>
      </c>
    </row>
    <row r="24" spans="1:2">
      <c r="A24" s="89" t="s">
        <v>83</v>
      </c>
    </row>
    <row r="25" spans="1:2">
      <c r="A25" s="89" t="s">
        <v>84</v>
      </c>
      <c r="B25" s="89" t="s">
        <v>85</v>
      </c>
    </row>
    <row r="26" spans="1:2">
      <c r="A26" s="89" t="s">
        <v>86</v>
      </c>
      <c r="B26" s="89" t="s">
        <v>87</v>
      </c>
    </row>
    <row r="27" spans="1:2">
      <c r="A27" s="89" t="s">
        <v>88</v>
      </c>
      <c r="B27" s="89" t="s">
        <v>89</v>
      </c>
    </row>
    <row r="28" spans="1:2">
      <c r="A28" s="89" t="s">
        <v>90</v>
      </c>
      <c r="B28" s="89" t="s">
        <v>91</v>
      </c>
    </row>
    <row r="29" spans="1:2">
      <c r="A29" s="89" t="s">
        <v>92</v>
      </c>
    </row>
    <row r="30" spans="1:2">
      <c r="A30" s="89" t="s">
        <v>93</v>
      </c>
      <c r="B30" s="89" t="s">
        <v>94</v>
      </c>
    </row>
    <row r="31" spans="1:2">
      <c r="A31" s="89" t="s">
        <v>95</v>
      </c>
      <c r="B31" s="89" t="s">
        <v>94</v>
      </c>
    </row>
    <row r="32" spans="1:2">
      <c r="A32" s="89" t="s">
        <v>96</v>
      </c>
      <c r="B32" s="89" t="s">
        <v>97</v>
      </c>
    </row>
    <row r="33" spans="1:39">
      <c r="A33" s="89" t="s">
        <v>98</v>
      </c>
      <c r="B33" s="89" t="s">
        <v>99</v>
      </c>
    </row>
    <row r="34" spans="1:39">
      <c r="A34" s="89" t="s">
        <v>100</v>
      </c>
      <c r="B34" s="89" t="s">
        <v>101</v>
      </c>
    </row>
    <row r="35" spans="1:39">
      <c r="A35" s="89" t="s">
        <v>102</v>
      </c>
      <c r="B35" s="89" t="s">
        <v>103</v>
      </c>
    </row>
    <row r="36" spans="1:39">
      <c r="A36" s="89" t="s">
        <v>104</v>
      </c>
      <c r="B36" s="89" t="s">
        <v>105</v>
      </c>
    </row>
    <row r="37" spans="1:39">
      <c r="AK37" s="89" t="s">
        <v>106</v>
      </c>
    </row>
    <row r="38" spans="1:39" ht="36">
      <c r="A38" s="89" t="s">
        <v>107</v>
      </c>
      <c r="B38" s="89" t="s">
        <v>108</v>
      </c>
      <c r="C38" s="89" t="s">
        <v>109</v>
      </c>
      <c r="D38" s="89" t="s">
        <v>110</v>
      </c>
      <c r="E38" s="89" t="s">
        <v>111</v>
      </c>
      <c r="F38" s="89" t="s">
        <v>112</v>
      </c>
      <c r="G38" s="89" t="s">
        <v>113</v>
      </c>
      <c r="H38" s="89" t="s">
        <v>114</v>
      </c>
      <c r="I38" s="89" t="s">
        <v>115</v>
      </c>
      <c r="J38" s="89" t="s">
        <v>116</v>
      </c>
      <c r="K38" s="89" t="s">
        <v>117</v>
      </c>
      <c r="L38" s="89" t="s">
        <v>118</v>
      </c>
      <c r="M38" s="89" t="s">
        <v>119</v>
      </c>
      <c r="N38" s="89" t="s">
        <v>120</v>
      </c>
      <c r="O38" s="89" t="s">
        <v>121</v>
      </c>
      <c r="P38" s="89" t="s">
        <v>122</v>
      </c>
      <c r="Q38" s="89" t="s">
        <v>123</v>
      </c>
      <c r="R38" s="89" t="s">
        <v>124</v>
      </c>
      <c r="S38" s="89" t="s">
        <v>125</v>
      </c>
      <c r="T38" s="89" t="s">
        <v>126</v>
      </c>
      <c r="U38" s="89" t="s">
        <v>127</v>
      </c>
      <c r="V38" s="89" t="s">
        <v>128</v>
      </c>
      <c r="W38" s="89" t="s">
        <v>129</v>
      </c>
      <c r="X38" s="89" t="s">
        <v>130</v>
      </c>
      <c r="Y38" s="89" t="s">
        <v>131</v>
      </c>
      <c r="Z38" s="89" t="s">
        <v>132</v>
      </c>
      <c r="AA38" s="89" t="s">
        <v>133</v>
      </c>
      <c r="AB38" s="89" t="s">
        <v>134</v>
      </c>
      <c r="AC38" s="89" t="s">
        <v>135</v>
      </c>
      <c r="AD38" s="89" t="s">
        <v>136</v>
      </c>
      <c r="AE38" s="89" t="s">
        <v>110</v>
      </c>
      <c r="AF38" s="90" t="s">
        <v>137</v>
      </c>
      <c r="AG38" s="90" t="s">
        <v>138</v>
      </c>
      <c r="AH38" s="91" t="s">
        <v>139</v>
      </c>
      <c r="AI38" s="91" t="s">
        <v>140</v>
      </c>
      <c r="AJ38" s="90" t="s">
        <v>141</v>
      </c>
      <c r="AK38" s="92" t="s">
        <v>626</v>
      </c>
      <c r="AL38" s="89" t="s">
        <v>627</v>
      </c>
      <c r="AM38" s="89" t="s">
        <v>807</v>
      </c>
    </row>
    <row r="39" spans="1:39">
      <c r="A39" s="89">
        <v>1</v>
      </c>
      <c r="B39" s="89" t="s">
        <v>142</v>
      </c>
      <c r="C39" s="89" t="b">
        <v>0</v>
      </c>
      <c r="D39" s="89" t="s">
        <v>82</v>
      </c>
      <c r="E39" s="89" t="s">
        <v>143</v>
      </c>
      <c r="F39" s="89" t="s">
        <v>144</v>
      </c>
      <c r="G39" s="89" t="s">
        <v>145</v>
      </c>
      <c r="H39" s="89" t="s">
        <v>146</v>
      </c>
      <c r="I39" s="93">
        <v>10.766391754150391</v>
      </c>
      <c r="J39" s="93">
        <v>10.892120361328125</v>
      </c>
      <c r="K39" s="93">
        <v>0.10847841948270798</v>
      </c>
      <c r="L39" s="93">
        <v>75000000</v>
      </c>
      <c r="M39" s="89" t="s">
        <v>82</v>
      </c>
      <c r="N39" s="89" t="s">
        <v>82</v>
      </c>
      <c r="O39" s="89" t="b">
        <v>1</v>
      </c>
      <c r="P39" s="93">
        <v>3.9999999105930328E-2</v>
      </c>
      <c r="Q39" s="89" t="b">
        <v>1</v>
      </c>
      <c r="R39" s="89">
        <v>1</v>
      </c>
      <c r="S39" s="89">
        <v>40</v>
      </c>
      <c r="T39" s="89" t="s">
        <v>82</v>
      </c>
      <c r="U39" s="93">
        <v>37.258499145507812</v>
      </c>
      <c r="V39" s="93">
        <v>0.99910002946853638</v>
      </c>
      <c r="W39" s="93">
        <v>-3.3447999954223633</v>
      </c>
      <c r="X39" s="93">
        <v>99.054290771484375</v>
      </c>
      <c r="Y39" s="89" t="s">
        <v>82</v>
      </c>
      <c r="Z39" s="89" t="s">
        <v>82</v>
      </c>
      <c r="AA39" s="89" t="s">
        <v>82</v>
      </c>
      <c r="AB39" s="89" t="s">
        <v>82</v>
      </c>
      <c r="AC39" s="89" t="s">
        <v>82</v>
      </c>
      <c r="AD39" s="89" t="s">
        <v>82</v>
      </c>
      <c r="AE39" s="89" t="s">
        <v>144</v>
      </c>
    </row>
    <row r="40" spans="1:39">
      <c r="A40" s="89">
        <v>2</v>
      </c>
      <c r="B40" s="89" t="s">
        <v>147</v>
      </c>
      <c r="C40" s="89" t="b">
        <v>0</v>
      </c>
      <c r="D40" s="89" t="s">
        <v>82</v>
      </c>
      <c r="E40" s="89" t="s">
        <v>143</v>
      </c>
      <c r="F40" s="89" t="s">
        <v>144</v>
      </c>
      <c r="G40" s="89" t="s">
        <v>145</v>
      </c>
      <c r="H40" s="89" t="s">
        <v>146</v>
      </c>
      <c r="I40" s="93">
        <v>10.959789276123047</v>
      </c>
      <c r="J40" s="93">
        <v>10.892120361328125</v>
      </c>
      <c r="K40" s="93">
        <v>0.10847841948270798</v>
      </c>
      <c r="L40" s="93">
        <v>75000000</v>
      </c>
      <c r="M40" s="89" t="s">
        <v>82</v>
      </c>
      <c r="N40" s="89" t="s">
        <v>82</v>
      </c>
      <c r="O40" s="89" t="b">
        <v>1</v>
      </c>
      <c r="P40" s="93">
        <v>3.9999999105930328E-2</v>
      </c>
      <c r="Q40" s="89" t="b">
        <v>1</v>
      </c>
      <c r="R40" s="89">
        <v>1</v>
      </c>
      <c r="S40" s="89">
        <v>40</v>
      </c>
      <c r="T40" s="89" t="s">
        <v>82</v>
      </c>
      <c r="U40" s="93">
        <v>37.258499145507812</v>
      </c>
      <c r="V40" s="93">
        <v>0.99910002946853638</v>
      </c>
      <c r="W40" s="93">
        <v>-3.3447999954223633</v>
      </c>
      <c r="X40" s="93">
        <v>99.054290771484375</v>
      </c>
      <c r="Y40" s="89" t="s">
        <v>82</v>
      </c>
      <c r="Z40" s="89" t="s">
        <v>82</v>
      </c>
      <c r="AA40" s="89" t="s">
        <v>82</v>
      </c>
      <c r="AB40" s="89" t="s">
        <v>82</v>
      </c>
      <c r="AC40" s="89" t="s">
        <v>82</v>
      </c>
      <c r="AD40" s="89" t="s">
        <v>82</v>
      </c>
      <c r="AE40" s="89" t="s">
        <v>144</v>
      </c>
    </row>
    <row r="41" spans="1:39">
      <c r="A41" s="89">
        <v>3</v>
      </c>
      <c r="B41" s="89" t="s">
        <v>148</v>
      </c>
      <c r="C41" s="89" t="b">
        <v>0</v>
      </c>
      <c r="D41" s="89" t="s">
        <v>82</v>
      </c>
      <c r="E41" s="89" t="s">
        <v>143</v>
      </c>
      <c r="F41" s="89" t="s">
        <v>144</v>
      </c>
      <c r="G41" s="89" t="s">
        <v>145</v>
      </c>
      <c r="H41" s="89" t="s">
        <v>146</v>
      </c>
      <c r="I41" s="93">
        <v>11.002484321594238</v>
      </c>
      <c r="J41" s="93">
        <v>10.892120361328125</v>
      </c>
      <c r="K41" s="93">
        <v>0.10847841948270798</v>
      </c>
      <c r="L41" s="93">
        <v>75000000</v>
      </c>
      <c r="M41" s="89" t="s">
        <v>82</v>
      </c>
      <c r="N41" s="89" t="s">
        <v>82</v>
      </c>
      <c r="O41" s="89" t="b">
        <v>1</v>
      </c>
      <c r="P41" s="93">
        <v>3.9999999105930328E-2</v>
      </c>
      <c r="Q41" s="89" t="b">
        <v>1</v>
      </c>
      <c r="R41" s="89">
        <v>1</v>
      </c>
      <c r="S41" s="89">
        <v>40</v>
      </c>
      <c r="T41" s="89" t="s">
        <v>82</v>
      </c>
      <c r="U41" s="93">
        <v>37.258499145507812</v>
      </c>
      <c r="V41" s="93">
        <v>0.99910002946853638</v>
      </c>
      <c r="W41" s="93">
        <v>-3.3447999954223633</v>
      </c>
      <c r="X41" s="93">
        <v>99.054290771484375</v>
      </c>
      <c r="Y41" s="89" t="s">
        <v>82</v>
      </c>
      <c r="Z41" s="89" t="s">
        <v>82</v>
      </c>
      <c r="AA41" s="89" t="s">
        <v>82</v>
      </c>
      <c r="AB41" s="89" t="s">
        <v>82</v>
      </c>
      <c r="AC41" s="89" t="s">
        <v>82</v>
      </c>
      <c r="AD41" s="89" t="s">
        <v>82</v>
      </c>
      <c r="AE41" s="89" t="s">
        <v>144</v>
      </c>
    </row>
    <row r="42" spans="1:39">
      <c r="A42" s="89">
        <v>4</v>
      </c>
      <c r="B42" s="89" t="s">
        <v>149</v>
      </c>
      <c r="C42" s="89" t="b">
        <v>0</v>
      </c>
      <c r="D42" s="89" t="s">
        <v>82</v>
      </c>
      <c r="E42" s="89" t="s">
        <v>143</v>
      </c>
      <c r="F42" s="89" t="s">
        <v>144</v>
      </c>
      <c r="G42" s="89" t="s">
        <v>145</v>
      </c>
      <c r="H42" s="89" t="s">
        <v>146</v>
      </c>
      <c r="I42" s="93">
        <v>10.839816093444824</v>
      </c>
      <c r="J42" s="93">
        <v>10.892120361328125</v>
      </c>
      <c r="K42" s="93">
        <v>0.10847841948270798</v>
      </c>
      <c r="L42" s="93">
        <v>75000000</v>
      </c>
      <c r="M42" s="89" t="s">
        <v>82</v>
      </c>
      <c r="N42" s="89" t="s">
        <v>82</v>
      </c>
      <c r="O42" s="89" t="b">
        <v>1</v>
      </c>
      <c r="P42" s="93">
        <v>3.9999999105930328E-2</v>
      </c>
      <c r="Q42" s="89" t="b">
        <v>1</v>
      </c>
      <c r="R42" s="89">
        <v>1</v>
      </c>
      <c r="S42" s="89">
        <v>40</v>
      </c>
      <c r="T42" s="89" t="s">
        <v>82</v>
      </c>
      <c r="U42" s="93">
        <v>37.258499145507812</v>
      </c>
      <c r="V42" s="93">
        <v>0.99910002946853638</v>
      </c>
      <c r="W42" s="93">
        <v>-3.3447999954223633</v>
      </c>
      <c r="X42" s="93">
        <v>99.054290771484375</v>
      </c>
      <c r="Y42" s="89" t="s">
        <v>82</v>
      </c>
      <c r="Z42" s="89" t="s">
        <v>82</v>
      </c>
      <c r="AA42" s="89" t="s">
        <v>82</v>
      </c>
      <c r="AB42" s="89" t="s">
        <v>82</v>
      </c>
      <c r="AC42" s="89" t="s">
        <v>82</v>
      </c>
      <c r="AD42" s="89" t="s">
        <v>82</v>
      </c>
      <c r="AE42" s="89" t="s">
        <v>144</v>
      </c>
    </row>
    <row r="43" spans="1:39">
      <c r="A43" s="89">
        <v>25</v>
      </c>
      <c r="B43" s="89" t="s">
        <v>150</v>
      </c>
      <c r="C43" s="89" t="b">
        <v>0</v>
      </c>
      <c r="D43" s="89" t="s">
        <v>82</v>
      </c>
      <c r="E43" s="89" t="s">
        <v>143</v>
      </c>
      <c r="F43" s="89" t="s">
        <v>144</v>
      </c>
      <c r="G43" s="89" t="s">
        <v>145</v>
      </c>
      <c r="H43" s="89" t="s">
        <v>146</v>
      </c>
      <c r="I43" s="93">
        <v>14.213448524475098</v>
      </c>
      <c r="J43" s="93">
        <v>14.085723876953125</v>
      </c>
      <c r="K43" s="93">
        <v>0.11414267122745514</v>
      </c>
      <c r="L43" s="93">
        <v>7500000</v>
      </c>
      <c r="M43" s="89" t="s">
        <v>82</v>
      </c>
      <c r="N43" s="89" t="s">
        <v>82</v>
      </c>
      <c r="O43" s="89" t="b">
        <v>1</v>
      </c>
      <c r="P43" s="93">
        <v>3.9999999105930328E-2</v>
      </c>
      <c r="Q43" s="89" t="b">
        <v>1</v>
      </c>
      <c r="R43" s="89">
        <v>1</v>
      </c>
      <c r="S43" s="89">
        <v>40</v>
      </c>
      <c r="T43" s="89" t="s">
        <v>82</v>
      </c>
      <c r="U43" s="93">
        <v>37.258499145507812</v>
      </c>
      <c r="V43" s="93">
        <v>0.99910002946853638</v>
      </c>
      <c r="W43" s="93">
        <v>-3.3447999954223633</v>
      </c>
      <c r="X43" s="93">
        <v>99.054290771484375</v>
      </c>
      <c r="Y43" s="89" t="s">
        <v>82</v>
      </c>
      <c r="Z43" s="89" t="s">
        <v>82</v>
      </c>
      <c r="AA43" s="89" t="s">
        <v>82</v>
      </c>
      <c r="AB43" s="89" t="s">
        <v>82</v>
      </c>
      <c r="AC43" s="89" t="s">
        <v>82</v>
      </c>
      <c r="AD43" s="89" t="s">
        <v>82</v>
      </c>
      <c r="AE43" s="89" t="s">
        <v>144</v>
      </c>
    </row>
    <row r="44" spans="1:39">
      <c r="A44" s="89">
        <v>26</v>
      </c>
      <c r="B44" s="89" t="s">
        <v>151</v>
      </c>
      <c r="C44" s="89" t="b">
        <v>0</v>
      </c>
      <c r="D44" s="89" t="s">
        <v>82</v>
      </c>
      <c r="E44" s="89" t="s">
        <v>143</v>
      </c>
      <c r="F44" s="89" t="s">
        <v>144</v>
      </c>
      <c r="G44" s="89" t="s">
        <v>145</v>
      </c>
      <c r="H44" s="89" t="s">
        <v>146</v>
      </c>
      <c r="I44" s="93">
        <v>14.150468826293945</v>
      </c>
      <c r="J44" s="93">
        <v>14.085723876953125</v>
      </c>
      <c r="K44" s="93">
        <v>0.11414267122745514</v>
      </c>
      <c r="L44" s="93">
        <v>7500000</v>
      </c>
      <c r="M44" s="89" t="s">
        <v>82</v>
      </c>
      <c r="N44" s="89" t="s">
        <v>82</v>
      </c>
      <c r="O44" s="89" t="b">
        <v>1</v>
      </c>
      <c r="P44" s="93">
        <v>3.9999999105930328E-2</v>
      </c>
      <c r="Q44" s="89" t="b">
        <v>1</v>
      </c>
      <c r="R44" s="89">
        <v>1</v>
      </c>
      <c r="S44" s="89">
        <v>40</v>
      </c>
      <c r="T44" s="89" t="s">
        <v>82</v>
      </c>
      <c r="U44" s="93">
        <v>37.258499145507812</v>
      </c>
      <c r="V44" s="93">
        <v>0.99910002946853638</v>
      </c>
      <c r="W44" s="93">
        <v>-3.3447999954223633</v>
      </c>
      <c r="X44" s="93">
        <v>99.054290771484375</v>
      </c>
      <c r="Y44" s="89" t="s">
        <v>82</v>
      </c>
      <c r="Z44" s="89" t="s">
        <v>82</v>
      </c>
      <c r="AA44" s="89" t="s">
        <v>82</v>
      </c>
      <c r="AB44" s="89" t="s">
        <v>82</v>
      </c>
      <c r="AC44" s="89" t="s">
        <v>82</v>
      </c>
      <c r="AD44" s="89" t="s">
        <v>82</v>
      </c>
      <c r="AE44" s="89" t="s">
        <v>144</v>
      </c>
    </row>
    <row r="45" spans="1:39">
      <c r="A45" s="89">
        <v>27</v>
      </c>
      <c r="B45" s="89" t="s">
        <v>152</v>
      </c>
      <c r="C45" s="89" t="b">
        <v>0</v>
      </c>
      <c r="D45" s="89" t="s">
        <v>82</v>
      </c>
      <c r="E45" s="89" t="s">
        <v>143</v>
      </c>
      <c r="F45" s="89" t="s">
        <v>144</v>
      </c>
      <c r="G45" s="89" t="s">
        <v>145</v>
      </c>
      <c r="H45" s="89" t="s">
        <v>146</v>
      </c>
      <c r="I45" s="93">
        <v>13.984101295471191</v>
      </c>
      <c r="J45" s="93">
        <v>14.085723876953125</v>
      </c>
      <c r="K45" s="93">
        <v>0.11414267122745514</v>
      </c>
      <c r="L45" s="93">
        <v>7500000</v>
      </c>
      <c r="M45" s="89" t="s">
        <v>82</v>
      </c>
      <c r="N45" s="89" t="s">
        <v>82</v>
      </c>
      <c r="O45" s="89" t="b">
        <v>1</v>
      </c>
      <c r="P45" s="93">
        <v>3.9999999105930328E-2</v>
      </c>
      <c r="Q45" s="89" t="b">
        <v>1</v>
      </c>
      <c r="R45" s="89">
        <v>1</v>
      </c>
      <c r="S45" s="89">
        <v>40</v>
      </c>
      <c r="T45" s="89" t="s">
        <v>82</v>
      </c>
      <c r="U45" s="93">
        <v>37.258499145507812</v>
      </c>
      <c r="V45" s="93">
        <v>0.99910002946853638</v>
      </c>
      <c r="W45" s="93">
        <v>-3.3447999954223633</v>
      </c>
      <c r="X45" s="93">
        <v>99.054290771484375</v>
      </c>
      <c r="Y45" s="89" t="s">
        <v>82</v>
      </c>
      <c r="Z45" s="89" t="s">
        <v>82</v>
      </c>
      <c r="AA45" s="89" t="s">
        <v>82</v>
      </c>
      <c r="AB45" s="89" t="s">
        <v>82</v>
      </c>
      <c r="AC45" s="89" t="s">
        <v>82</v>
      </c>
      <c r="AD45" s="89" t="s">
        <v>82</v>
      </c>
      <c r="AE45" s="89" t="s">
        <v>144</v>
      </c>
    </row>
    <row r="46" spans="1:39">
      <c r="A46" s="89">
        <v>28</v>
      </c>
      <c r="B46" s="89" t="s">
        <v>153</v>
      </c>
      <c r="C46" s="89" t="b">
        <v>0</v>
      </c>
      <c r="D46" s="89" t="s">
        <v>82</v>
      </c>
      <c r="E46" s="89" t="s">
        <v>143</v>
      </c>
      <c r="F46" s="89" t="s">
        <v>144</v>
      </c>
      <c r="G46" s="89" t="s">
        <v>145</v>
      </c>
      <c r="H46" s="89" t="s">
        <v>146</v>
      </c>
      <c r="I46" s="93">
        <v>13.994877815246582</v>
      </c>
      <c r="J46" s="93">
        <v>14.085723876953125</v>
      </c>
      <c r="K46" s="93">
        <v>0.11414267122745514</v>
      </c>
      <c r="L46" s="93">
        <v>7500000</v>
      </c>
      <c r="M46" s="89" t="s">
        <v>82</v>
      </c>
      <c r="N46" s="89" t="s">
        <v>82</v>
      </c>
      <c r="O46" s="89" t="b">
        <v>1</v>
      </c>
      <c r="P46" s="93">
        <v>3.9999999105930328E-2</v>
      </c>
      <c r="Q46" s="89" t="b">
        <v>1</v>
      </c>
      <c r="R46" s="89">
        <v>1</v>
      </c>
      <c r="S46" s="89">
        <v>40</v>
      </c>
      <c r="T46" s="89" t="s">
        <v>82</v>
      </c>
      <c r="U46" s="93">
        <v>37.258499145507812</v>
      </c>
      <c r="V46" s="93">
        <v>0.99910002946853638</v>
      </c>
      <c r="W46" s="93">
        <v>-3.3447999954223633</v>
      </c>
      <c r="X46" s="93">
        <v>99.054290771484375</v>
      </c>
      <c r="Y46" s="89" t="s">
        <v>82</v>
      </c>
      <c r="Z46" s="89" t="s">
        <v>82</v>
      </c>
      <c r="AA46" s="89" t="s">
        <v>82</v>
      </c>
      <c r="AB46" s="89" t="s">
        <v>82</v>
      </c>
      <c r="AC46" s="89" t="s">
        <v>82</v>
      </c>
      <c r="AD46" s="89" t="s">
        <v>82</v>
      </c>
      <c r="AE46" s="89" t="s">
        <v>144</v>
      </c>
    </row>
    <row r="47" spans="1:39">
      <c r="A47" s="89">
        <v>49</v>
      </c>
      <c r="B47" s="89" t="s">
        <v>154</v>
      </c>
      <c r="C47" s="89" t="b">
        <v>0</v>
      </c>
      <c r="D47" s="89" t="s">
        <v>82</v>
      </c>
      <c r="E47" s="89" t="s">
        <v>143</v>
      </c>
      <c r="F47" s="89" t="s">
        <v>144</v>
      </c>
      <c r="G47" s="89" t="s">
        <v>145</v>
      </c>
      <c r="H47" s="89" t="s">
        <v>146</v>
      </c>
      <c r="I47" s="93">
        <v>17.795753479003906</v>
      </c>
      <c r="J47" s="93">
        <v>17.630578994750977</v>
      </c>
      <c r="K47" s="93">
        <v>0.20314030349254608</v>
      </c>
      <c r="L47" s="93">
        <v>750000</v>
      </c>
      <c r="M47" s="89" t="s">
        <v>82</v>
      </c>
      <c r="N47" s="89" t="s">
        <v>82</v>
      </c>
      <c r="O47" s="89" t="b">
        <v>1</v>
      </c>
      <c r="P47" s="93">
        <v>3.9999999105930328E-2</v>
      </c>
      <c r="Q47" s="89" t="b">
        <v>1</v>
      </c>
      <c r="R47" s="89">
        <v>1</v>
      </c>
      <c r="S47" s="89">
        <v>40</v>
      </c>
      <c r="T47" s="89" t="s">
        <v>82</v>
      </c>
      <c r="U47" s="93">
        <v>37.258499145507812</v>
      </c>
      <c r="V47" s="93">
        <v>0.99910002946853638</v>
      </c>
      <c r="W47" s="93">
        <v>-3.3447999954223633</v>
      </c>
      <c r="X47" s="93">
        <v>99.054290771484375</v>
      </c>
      <c r="Y47" s="89" t="s">
        <v>82</v>
      </c>
      <c r="Z47" s="89" t="s">
        <v>82</v>
      </c>
      <c r="AA47" s="89" t="s">
        <v>82</v>
      </c>
      <c r="AB47" s="89" t="s">
        <v>82</v>
      </c>
      <c r="AC47" s="89" t="s">
        <v>82</v>
      </c>
      <c r="AD47" s="89" t="s">
        <v>82</v>
      </c>
      <c r="AE47" s="89" t="s">
        <v>144</v>
      </c>
    </row>
    <row r="48" spans="1:39">
      <c r="A48" s="89">
        <v>50</v>
      </c>
      <c r="B48" s="89" t="s">
        <v>155</v>
      </c>
      <c r="C48" s="89" t="b">
        <v>0</v>
      </c>
      <c r="D48" s="89" t="s">
        <v>82</v>
      </c>
      <c r="E48" s="89" t="s">
        <v>143</v>
      </c>
      <c r="F48" s="89" t="s">
        <v>144</v>
      </c>
      <c r="G48" s="89" t="s">
        <v>145</v>
      </c>
      <c r="H48" s="89" t="s">
        <v>146</v>
      </c>
      <c r="I48" s="93">
        <v>17.767671585083008</v>
      </c>
      <c r="J48" s="93">
        <v>17.630578994750977</v>
      </c>
      <c r="K48" s="93">
        <v>0.20314030349254608</v>
      </c>
      <c r="L48" s="93">
        <v>750000</v>
      </c>
      <c r="M48" s="89" t="s">
        <v>82</v>
      </c>
      <c r="N48" s="89" t="s">
        <v>82</v>
      </c>
      <c r="O48" s="89" t="b">
        <v>1</v>
      </c>
      <c r="P48" s="93">
        <v>3.9999999105930328E-2</v>
      </c>
      <c r="Q48" s="89" t="b">
        <v>1</v>
      </c>
      <c r="R48" s="89">
        <v>1</v>
      </c>
      <c r="S48" s="89">
        <v>40</v>
      </c>
      <c r="T48" s="89" t="s">
        <v>82</v>
      </c>
      <c r="U48" s="93">
        <v>37.258499145507812</v>
      </c>
      <c r="V48" s="93">
        <v>0.99910002946853638</v>
      </c>
      <c r="W48" s="93">
        <v>-3.3447999954223633</v>
      </c>
      <c r="X48" s="93">
        <v>99.054290771484375</v>
      </c>
      <c r="Y48" s="89" t="s">
        <v>82</v>
      </c>
      <c r="Z48" s="89" t="s">
        <v>82</v>
      </c>
      <c r="AA48" s="89" t="s">
        <v>82</v>
      </c>
      <c r="AB48" s="89" t="s">
        <v>82</v>
      </c>
      <c r="AC48" s="89" t="s">
        <v>82</v>
      </c>
      <c r="AD48" s="89" t="s">
        <v>82</v>
      </c>
      <c r="AE48" s="89" t="s">
        <v>144</v>
      </c>
    </row>
    <row r="49" spans="1:31">
      <c r="A49" s="89">
        <v>51</v>
      </c>
      <c r="B49" s="89" t="s">
        <v>156</v>
      </c>
      <c r="C49" s="89" t="b">
        <v>0</v>
      </c>
      <c r="D49" s="89" t="s">
        <v>82</v>
      </c>
      <c r="E49" s="89" t="s">
        <v>143</v>
      </c>
      <c r="F49" s="89" t="s">
        <v>144</v>
      </c>
      <c r="G49" s="89" t="s">
        <v>145</v>
      </c>
      <c r="H49" s="89" t="s">
        <v>146</v>
      </c>
      <c r="I49" s="93">
        <v>17.606014251708984</v>
      </c>
      <c r="J49" s="93">
        <v>17.630578994750977</v>
      </c>
      <c r="K49" s="93">
        <v>0.20314030349254608</v>
      </c>
      <c r="L49" s="93">
        <v>750000</v>
      </c>
      <c r="M49" s="89" t="s">
        <v>82</v>
      </c>
      <c r="N49" s="89" t="s">
        <v>82</v>
      </c>
      <c r="O49" s="89" t="b">
        <v>1</v>
      </c>
      <c r="P49" s="93">
        <v>3.9999999105930328E-2</v>
      </c>
      <c r="Q49" s="89" t="b">
        <v>1</v>
      </c>
      <c r="R49" s="89">
        <v>1</v>
      </c>
      <c r="S49" s="89">
        <v>40</v>
      </c>
      <c r="T49" s="89" t="s">
        <v>82</v>
      </c>
      <c r="U49" s="93">
        <v>37.258499145507812</v>
      </c>
      <c r="V49" s="93">
        <v>0.99910002946853638</v>
      </c>
      <c r="W49" s="93">
        <v>-3.3447999954223633</v>
      </c>
      <c r="X49" s="93">
        <v>99.054290771484375</v>
      </c>
      <c r="Y49" s="89" t="s">
        <v>82</v>
      </c>
      <c r="Z49" s="89" t="s">
        <v>82</v>
      </c>
      <c r="AA49" s="89" t="s">
        <v>82</v>
      </c>
      <c r="AB49" s="89" t="s">
        <v>82</v>
      </c>
      <c r="AC49" s="89" t="s">
        <v>82</v>
      </c>
      <c r="AD49" s="89" t="s">
        <v>82</v>
      </c>
      <c r="AE49" s="89" t="s">
        <v>144</v>
      </c>
    </row>
    <row r="50" spans="1:31">
      <c r="A50" s="89">
        <v>52</v>
      </c>
      <c r="B50" s="89" t="s">
        <v>157</v>
      </c>
      <c r="C50" s="89" t="b">
        <v>0</v>
      </c>
      <c r="D50" s="89" t="s">
        <v>82</v>
      </c>
      <c r="E50" s="89" t="s">
        <v>143</v>
      </c>
      <c r="F50" s="89" t="s">
        <v>144</v>
      </c>
      <c r="G50" s="89" t="s">
        <v>145</v>
      </c>
      <c r="H50" s="89" t="s">
        <v>146</v>
      </c>
      <c r="I50" s="93">
        <v>17.352878570556641</v>
      </c>
      <c r="J50" s="93">
        <v>17.630578994750977</v>
      </c>
      <c r="K50" s="93">
        <v>0.20314030349254608</v>
      </c>
      <c r="L50" s="93">
        <v>750000</v>
      </c>
      <c r="M50" s="89" t="s">
        <v>82</v>
      </c>
      <c r="N50" s="89" t="s">
        <v>82</v>
      </c>
      <c r="O50" s="89" t="b">
        <v>1</v>
      </c>
      <c r="P50" s="93">
        <v>3.9999999105930328E-2</v>
      </c>
      <c r="Q50" s="89" t="b">
        <v>1</v>
      </c>
      <c r="R50" s="89">
        <v>1</v>
      </c>
      <c r="S50" s="89">
        <v>40</v>
      </c>
      <c r="T50" s="89" t="s">
        <v>82</v>
      </c>
      <c r="U50" s="93">
        <v>37.258499145507812</v>
      </c>
      <c r="V50" s="93">
        <v>0.99910002946853638</v>
      </c>
      <c r="W50" s="93">
        <v>-3.3447999954223633</v>
      </c>
      <c r="X50" s="93">
        <v>99.054290771484375</v>
      </c>
      <c r="Y50" s="89" t="s">
        <v>82</v>
      </c>
      <c r="Z50" s="89" t="s">
        <v>82</v>
      </c>
      <c r="AA50" s="89" t="s">
        <v>82</v>
      </c>
      <c r="AB50" s="89" t="s">
        <v>82</v>
      </c>
      <c r="AC50" s="89" t="s">
        <v>82</v>
      </c>
      <c r="AD50" s="89" t="s">
        <v>82</v>
      </c>
      <c r="AE50" s="89" t="s">
        <v>144</v>
      </c>
    </row>
    <row r="51" spans="1:31">
      <c r="A51" s="89">
        <v>73</v>
      </c>
      <c r="B51" s="89" t="s">
        <v>33</v>
      </c>
      <c r="C51" s="89" t="b">
        <v>0</v>
      </c>
      <c r="D51" s="89" t="s">
        <v>82</v>
      </c>
      <c r="E51" s="89" t="s">
        <v>143</v>
      </c>
      <c r="F51" s="89" t="s">
        <v>144</v>
      </c>
      <c r="G51" s="89" t="s">
        <v>145</v>
      </c>
      <c r="H51" s="89" t="s">
        <v>146</v>
      </c>
      <c r="I51" s="93">
        <v>21.11564826965332</v>
      </c>
      <c r="J51" s="93">
        <v>21.074079513549805</v>
      </c>
      <c r="K51" s="93">
        <v>0.11133004724979401</v>
      </c>
      <c r="L51" s="93">
        <v>75000</v>
      </c>
      <c r="M51" s="89" t="s">
        <v>82</v>
      </c>
      <c r="N51" s="89" t="s">
        <v>82</v>
      </c>
      <c r="O51" s="89" t="b">
        <v>1</v>
      </c>
      <c r="P51" s="93">
        <v>3.9999999105930328E-2</v>
      </c>
      <c r="Q51" s="89" t="b">
        <v>1</v>
      </c>
      <c r="R51" s="89">
        <v>1</v>
      </c>
      <c r="S51" s="89">
        <v>40</v>
      </c>
      <c r="T51" s="89" t="s">
        <v>82</v>
      </c>
      <c r="U51" s="93">
        <v>37.258499145507812</v>
      </c>
      <c r="V51" s="93">
        <v>0.99910002946853638</v>
      </c>
      <c r="W51" s="93">
        <v>-3.3447999954223633</v>
      </c>
      <c r="X51" s="93">
        <v>99.054290771484375</v>
      </c>
      <c r="Y51" s="89" t="s">
        <v>82</v>
      </c>
      <c r="Z51" s="89" t="s">
        <v>82</v>
      </c>
      <c r="AA51" s="89" t="s">
        <v>82</v>
      </c>
      <c r="AB51" s="89" t="s">
        <v>82</v>
      </c>
      <c r="AC51" s="89" t="s">
        <v>82</v>
      </c>
      <c r="AD51" s="89" t="s">
        <v>82</v>
      </c>
      <c r="AE51" s="89" t="s">
        <v>144</v>
      </c>
    </row>
    <row r="52" spans="1:31">
      <c r="A52" s="89">
        <v>74</v>
      </c>
      <c r="B52" s="89" t="s">
        <v>34</v>
      </c>
      <c r="C52" s="89" t="b">
        <v>0</v>
      </c>
      <c r="D52" s="89" t="s">
        <v>82</v>
      </c>
      <c r="E52" s="89" t="s">
        <v>143</v>
      </c>
      <c r="F52" s="89" t="s">
        <v>144</v>
      </c>
      <c r="G52" s="89" t="s">
        <v>145</v>
      </c>
      <c r="H52" s="89" t="s">
        <v>146</v>
      </c>
      <c r="I52" s="93">
        <v>21.074180603027344</v>
      </c>
      <c r="J52" s="93">
        <v>21.074079513549805</v>
      </c>
      <c r="K52" s="93">
        <v>0.11133004724979401</v>
      </c>
      <c r="L52" s="93">
        <v>75000</v>
      </c>
      <c r="M52" s="89" t="s">
        <v>82</v>
      </c>
      <c r="N52" s="89" t="s">
        <v>82</v>
      </c>
      <c r="O52" s="89" t="b">
        <v>1</v>
      </c>
      <c r="P52" s="93">
        <v>3.9999999105930328E-2</v>
      </c>
      <c r="Q52" s="89" t="b">
        <v>1</v>
      </c>
      <c r="R52" s="89">
        <v>1</v>
      </c>
      <c r="S52" s="89">
        <v>40</v>
      </c>
      <c r="T52" s="89" t="s">
        <v>82</v>
      </c>
      <c r="U52" s="93">
        <v>37.258499145507812</v>
      </c>
      <c r="V52" s="93">
        <v>0.99910002946853638</v>
      </c>
      <c r="W52" s="93">
        <v>-3.3447999954223633</v>
      </c>
      <c r="X52" s="93">
        <v>99.054290771484375</v>
      </c>
      <c r="Y52" s="89" t="s">
        <v>82</v>
      </c>
      <c r="Z52" s="89" t="s">
        <v>82</v>
      </c>
      <c r="AA52" s="89" t="s">
        <v>82</v>
      </c>
      <c r="AB52" s="89" t="s">
        <v>82</v>
      </c>
      <c r="AC52" s="89" t="s">
        <v>82</v>
      </c>
      <c r="AD52" s="89" t="s">
        <v>82</v>
      </c>
      <c r="AE52" s="89" t="s">
        <v>144</v>
      </c>
    </row>
    <row r="53" spans="1:31">
      <c r="A53" s="89">
        <v>75</v>
      </c>
      <c r="B53" s="89" t="s">
        <v>35</v>
      </c>
      <c r="C53" s="89" t="b">
        <v>0</v>
      </c>
      <c r="D53" s="89" t="s">
        <v>82</v>
      </c>
      <c r="E53" s="89" t="s">
        <v>143</v>
      </c>
      <c r="F53" s="89" t="s">
        <v>144</v>
      </c>
      <c r="G53" s="89" t="s">
        <v>145</v>
      </c>
      <c r="H53" s="89" t="s">
        <v>146</v>
      </c>
      <c r="I53" s="93">
        <v>21.184751510620117</v>
      </c>
      <c r="J53" s="93">
        <v>21.074079513549805</v>
      </c>
      <c r="K53" s="93">
        <v>0.11133004724979401</v>
      </c>
      <c r="L53" s="93">
        <v>75000</v>
      </c>
      <c r="M53" s="89" t="s">
        <v>82</v>
      </c>
      <c r="N53" s="89" t="s">
        <v>82</v>
      </c>
      <c r="O53" s="89" t="b">
        <v>1</v>
      </c>
      <c r="P53" s="93">
        <v>3.9999999105930328E-2</v>
      </c>
      <c r="Q53" s="89" t="b">
        <v>1</v>
      </c>
      <c r="R53" s="89">
        <v>1</v>
      </c>
      <c r="S53" s="89">
        <v>40</v>
      </c>
      <c r="T53" s="89" t="s">
        <v>82</v>
      </c>
      <c r="U53" s="93">
        <v>37.258499145507812</v>
      </c>
      <c r="V53" s="93">
        <v>0.99910002946853638</v>
      </c>
      <c r="W53" s="93">
        <v>-3.3447999954223633</v>
      </c>
      <c r="X53" s="93">
        <v>99.054290771484375</v>
      </c>
      <c r="Y53" s="89" t="s">
        <v>82</v>
      </c>
      <c r="Z53" s="89" t="s">
        <v>82</v>
      </c>
      <c r="AA53" s="89" t="s">
        <v>82</v>
      </c>
      <c r="AB53" s="89" t="s">
        <v>82</v>
      </c>
      <c r="AC53" s="89" t="s">
        <v>82</v>
      </c>
      <c r="AD53" s="89" t="s">
        <v>82</v>
      </c>
      <c r="AE53" s="89" t="s">
        <v>144</v>
      </c>
    </row>
    <row r="54" spans="1:31">
      <c r="A54" s="89">
        <v>76</v>
      </c>
      <c r="B54" s="89" t="s">
        <v>36</v>
      </c>
      <c r="C54" s="89" t="b">
        <v>0</v>
      </c>
      <c r="D54" s="89" t="s">
        <v>82</v>
      </c>
      <c r="E54" s="89" t="s">
        <v>143</v>
      </c>
      <c r="F54" s="89" t="s">
        <v>144</v>
      </c>
      <c r="G54" s="89" t="s">
        <v>145</v>
      </c>
      <c r="H54" s="89" t="s">
        <v>146</v>
      </c>
      <c r="I54" s="93">
        <v>20.921741485595703</v>
      </c>
      <c r="J54" s="93">
        <v>21.074079513549805</v>
      </c>
      <c r="K54" s="93">
        <v>0.11133004724979401</v>
      </c>
      <c r="L54" s="93">
        <v>75000</v>
      </c>
      <c r="M54" s="89" t="s">
        <v>82</v>
      </c>
      <c r="N54" s="89" t="s">
        <v>82</v>
      </c>
      <c r="O54" s="89" t="b">
        <v>1</v>
      </c>
      <c r="P54" s="93">
        <v>3.9999999105930328E-2</v>
      </c>
      <c r="Q54" s="89" t="b">
        <v>1</v>
      </c>
      <c r="R54" s="89">
        <v>1</v>
      </c>
      <c r="S54" s="89">
        <v>40</v>
      </c>
      <c r="T54" s="89" t="s">
        <v>82</v>
      </c>
      <c r="U54" s="93">
        <v>37.258499145507812</v>
      </c>
      <c r="V54" s="93">
        <v>0.99910002946853638</v>
      </c>
      <c r="W54" s="93">
        <v>-3.3447999954223633</v>
      </c>
      <c r="X54" s="93">
        <v>99.054290771484375</v>
      </c>
      <c r="Y54" s="89" t="s">
        <v>82</v>
      </c>
      <c r="Z54" s="89" t="s">
        <v>82</v>
      </c>
      <c r="AA54" s="89" t="s">
        <v>82</v>
      </c>
      <c r="AB54" s="89" t="s">
        <v>82</v>
      </c>
      <c r="AC54" s="89" t="s">
        <v>82</v>
      </c>
      <c r="AD54" s="89" t="s">
        <v>82</v>
      </c>
      <c r="AE54" s="89" t="s">
        <v>144</v>
      </c>
    </row>
    <row r="55" spans="1:31">
      <c r="A55" s="89">
        <v>97</v>
      </c>
      <c r="B55" s="89" t="s">
        <v>158</v>
      </c>
      <c r="C55" s="89" t="b">
        <v>0</v>
      </c>
      <c r="D55" s="89" t="s">
        <v>82</v>
      </c>
      <c r="E55" s="89" t="s">
        <v>143</v>
      </c>
      <c r="F55" s="89" t="s">
        <v>144</v>
      </c>
      <c r="G55" s="89" t="s">
        <v>145</v>
      </c>
      <c r="H55" s="89" t="s">
        <v>146</v>
      </c>
      <c r="I55" s="93">
        <v>24.431022644042969</v>
      </c>
      <c r="J55" s="93">
        <v>24.345359802246094</v>
      </c>
      <c r="K55" s="93">
        <v>0.12709228694438934</v>
      </c>
      <c r="L55" s="93">
        <v>7500</v>
      </c>
      <c r="M55" s="89" t="s">
        <v>82</v>
      </c>
      <c r="N55" s="89" t="s">
        <v>82</v>
      </c>
      <c r="O55" s="89" t="b">
        <v>1</v>
      </c>
      <c r="P55" s="93">
        <v>3.9999999105930328E-2</v>
      </c>
      <c r="Q55" s="89" t="b">
        <v>1</v>
      </c>
      <c r="R55" s="89">
        <v>1</v>
      </c>
      <c r="S55" s="89">
        <v>40</v>
      </c>
      <c r="T55" s="89" t="s">
        <v>82</v>
      </c>
      <c r="U55" s="93">
        <v>37.258499145507812</v>
      </c>
      <c r="V55" s="93">
        <v>0.99910002946853638</v>
      </c>
      <c r="W55" s="93">
        <v>-3.3447999954223633</v>
      </c>
      <c r="X55" s="93">
        <v>99.054290771484375</v>
      </c>
      <c r="Y55" s="89" t="s">
        <v>82</v>
      </c>
      <c r="Z55" s="89" t="s">
        <v>82</v>
      </c>
      <c r="AA55" s="89" t="s">
        <v>82</v>
      </c>
      <c r="AB55" s="89" t="s">
        <v>82</v>
      </c>
      <c r="AC55" s="89" t="s">
        <v>82</v>
      </c>
      <c r="AD55" s="89" t="s">
        <v>82</v>
      </c>
      <c r="AE55" s="89" t="s">
        <v>144</v>
      </c>
    </row>
    <row r="56" spans="1:31">
      <c r="A56" s="89">
        <v>98</v>
      </c>
      <c r="B56" s="89" t="s">
        <v>159</v>
      </c>
      <c r="C56" s="89" t="b">
        <v>0</v>
      </c>
      <c r="D56" s="89" t="s">
        <v>82</v>
      </c>
      <c r="E56" s="89" t="s">
        <v>143</v>
      </c>
      <c r="F56" s="89" t="s">
        <v>144</v>
      </c>
      <c r="G56" s="89" t="s">
        <v>145</v>
      </c>
      <c r="H56" s="89" t="s">
        <v>146</v>
      </c>
      <c r="I56" s="93">
        <v>24.41740608215332</v>
      </c>
      <c r="J56" s="93">
        <v>24.345359802246094</v>
      </c>
      <c r="K56" s="93">
        <v>0.12709228694438934</v>
      </c>
      <c r="L56" s="93">
        <v>7500</v>
      </c>
      <c r="M56" s="89" t="s">
        <v>82</v>
      </c>
      <c r="N56" s="89" t="s">
        <v>82</v>
      </c>
      <c r="O56" s="89" t="b">
        <v>1</v>
      </c>
      <c r="P56" s="93">
        <v>3.9999999105930328E-2</v>
      </c>
      <c r="Q56" s="89" t="b">
        <v>1</v>
      </c>
      <c r="R56" s="89">
        <v>1</v>
      </c>
      <c r="S56" s="89">
        <v>40</v>
      </c>
      <c r="T56" s="89" t="s">
        <v>82</v>
      </c>
      <c r="U56" s="93">
        <v>37.258499145507812</v>
      </c>
      <c r="V56" s="93">
        <v>0.99910002946853638</v>
      </c>
      <c r="W56" s="93">
        <v>-3.3447999954223633</v>
      </c>
      <c r="X56" s="93">
        <v>99.054290771484375</v>
      </c>
      <c r="Y56" s="89" t="s">
        <v>82</v>
      </c>
      <c r="Z56" s="89" t="s">
        <v>82</v>
      </c>
      <c r="AA56" s="89" t="s">
        <v>82</v>
      </c>
      <c r="AB56" s="89" t="s">
        <v>82</v>
      </c>
      <c r="AC56" s="89" t="s">
        <v>82</v>
      </c>
      <c r="AD56" s="89" t="s">
        <v>82</v>
      </c>
      <c r="AE56" s="89" t="s">
        <v>144</v>
      </c>
    </row>
    <row r="57" spans="1:31">
      <c r="A57" s="89">
        <v>99</v>
      </c>
      <c r="B57" s="89" t="s">
        <v>160</v>
      </c>
      <c r="C57" s="89" t="b">
        <v>0</v>
      </c>
      <c r="D57" s="89" t="s">
        <v>82</v>
      </c>
      <c r="E57" s="89" t="s">
        <v>143</v>
      </c>
      <c r="F57" s="89" t="s">
        <v>144</v>
      </c>
      <c r="G57" s="89" t="s">
        <v>145</v>
      </c>
      <c r="H57" s="89" t="s">
        <v>146</v>
      </c>
      <c r="I57" s="93">
        <v>24.374883651733398</v>
      </c>
      <c r="J57" s="93">
        <v>24.345359802246094</v>
      </c>
      <c r="K57" s="93">
        <v>0.12709228694438934</v>
      </c>
      <c r="L57" s="93">
        <v>7500</v>
      </c>
      <c r="M57" s="89" t="s">
        <v>82</v>
      </c>
      <c r="N57" s="89" t="s">
        <v>82</v>
      </c>
      <c r="O57" s="89" t="b">
        <v>1</v>
      </c>
      <c r="P57" s="93">
        <v>3.9999999105930328E-2</v>
      </c>
      <c r="Q57" s="89" t="b">
        <v>1</v>
      </c>
      <c r="R57" s="89">
        <v>1</v>
      </c>
      <c r="S57" s="89">
        <v>40</v>
      </c>
      <c r="T57" s="89" t="s">
        <v>82</v>
      </c>
      <c r="U57" s="93">
        <v>37.258499145507812</v>
      </c>
      <c r="V57" s="93">
        <v>0.99910002946853638</v>
      </c>
      <c r="W57" s="93">
        <v>-3.3447999954223633</v>
      </c>
      <c r="X57" s="93">
        <v>99.054290771484375</v>
      </c>
      <c r="Y57" s="89" t="s">
        <v>82</v>
      </c>
      <c r="Z57" s="89" t="s">
        <v>82</v>
      </c>
      <c r="AA57" s="89" t="s">
        <v>82</v>
      </c>
      <c r="AB57" s="89" t="s">
        <v>82</v>
      </c>
      <c r="AC57" s="89" t="s">
        <v>82</v>
      </c>
      <c r="AD57" s="89" t="s">
        <v>82</v>
      </c>
      <c r="AE57" s="89" t="s">
        <v>144</v>
      </c>
    </row>
    <row r="58" spans="1:31">
      <c r="A58" s="89">
        <v>100</v>
      </c>
      <c r="B58" s="89" t="s">
        <v>161</v>
      </c>
      <c r="C58" s="89" t="b">
        <v>0</v>
      </c>
      <c r="D58" s="89" t="s">
        <v>82</v>
      </c>
      <c r="E58" s="89" t="s">
        <v>143</v>
      </c>
      <c r="F58" s="89" t="s">
        <v>144</v>
      </c>
      <c r="G58" s="89" t="s">
        <v>145</v>
      </c>
      <c r="H58" s="89" t="s">
        <v>146</v>
      </c>
      <c r="I58" s="93">
        <v>24.158124923706055</v>
      </c>
      <c r="J58" s="93">
        <v>24.345359802246094</v>
      </c>
      <c r="K58" s="93">
        <v>0.12709228694438934</v>
      </c>
      <c r="L58" s="93">
        <v>7500</v>
      </c>
      <c r="M58" s="89" t="s">
        <v>82</v>
      </c>
      <c r="N58" s="89" t="s">
        <v>82</v>
      </c>
      <c r="O58" s="89" t="b">
        <v>1</v>
      </c>
      <c r="P58" s="93">
        <v>3.9999999105930328E-2</v>
      </c>
      <c r="Q58" s="89" t="b">
        <v>1</v>
      </c>
      <c r="R58" s="89">
        <v>1</v>
      </c>
      <c r="S58" s="89">
        <v>40</v>
      </c>
      <c r="T58" s="89" t="s">
        <v>82</v>
      </c>
      <c r="U58" s="93">
        <v>37.258499145507812</v>
      </c>
      <c r="V58" s="93">
        <v>0.99910002946853638</v>
      </c>
      <c r="W58" s="93">
        <v>-3.3447999954223633</v>
      </c>
      <c r="X58" s="93">
        <v>99.054290771484375</v>
      </c>
      <c r="Y58" s="89" t="s">
        <v>82</v>
      </c>
      <c r="Z58" s="89" t="s">
        <v>82</v>
      </c>
      <c r="AA58" s="89" t="s">
        <v>82</v>
      </c>
      <c r="AB58" s="89" t="s">
        <v>82</v>
      </c>
      <c r="AC58" s="89" t="s">
        <v>82</v>
      </c>
      <c r="AD58" s="89" t="s">
        <v>82</v>
      </c>
      <c r="AE58" s="89" t="s">
        <v>144</v>
      </c>
    </row>
    <row r="59" spans="1:31">
      <c r="A59" s="89">
        <v>121</v>
      </c>
      <c r="B59" s="89" t="s">
        <v>162</v>
      </c>
      <c r="C59" s="89" t="b">
        <v>0</v>
      </c>
      <c r="D59" s="89" t="s">
        <v>82</v>
      </c>
      <c r="E59" s="89" t="s">
        <v>143</v>
      </c>
      <c r="F59" s="89" t="s">
        <v>144</v>
      </c>
      <c r="G59" s="89" t="s">
        <v>145</v>
      </c>
      <c r="H59" s="89" t="s">
        <v>146</v>
      </c>
      <c r="I59" s="93">
        <v>27.822242736816406</v>
      </c>
      <c r="J59" s="93">
        <v>27.835578918457031</v>
      </c>
      <c r="K59" s="93">
        <v>0.12156992405653</v>
      </c>
      <c r="L59" s="93">
        <v>750</v>
      </c>
      <c r="M59" s="89" t="s">
        <v>82</v>
      </c>
      <c r="N59" s="89" t="s">
        <v>82</v>
      </c>
      <c r="O59" s="89" t="b">
        <v>1</v>
      </c>
      <c r="P59" s="93">
        <v>3.9999999105930328E-2</v>
      </c>
      <c r="Q59" s="89" t="b">
        <v>1</v>
      </c>
      <c r="R59" s="89">
        <v>1</v>
      </c>
      <c r="S59" s="89">
        <v>40</v>
      </c>
      <c r="T59" s="89" t="s">
        <v>82</v>
      </c>
      <c r="U59" s="93">
        <v>37.258499145507812</v>
      </c>
      <c r="V59" s="93">
        <v>0.99910002946853638</v>
      </c>
      <c r="W59" s="93">
        <v>-3.3447999954223633</v>
      </c>
      <c r="X59" s="93">
        <v>99.054290771484375</v>
      </c>
      <c r="Y59" s="89" t="s">
        <v>82</v>
      </c>
      <c r="Z59" s="89" t="s">
        <v>82</v>
      </c>
      <c r="AA59" s="89" t="s">
        <v>82</v>
      </c>
      <c r="AB59" s="89" t="s">
        <v>82</v>
      </c>
      <c r="AC59" s="89" t="s">
        <v>82</v>
      </c>
      <c r="AD59" s="89" t="s">
        <v>82</v>
      </c>
      <c r="AE59" s="89" t="s">
        <v>144</v>
      </c>
    </row>
    <row r="60" spans="1:31">
      <c r="A60" s="89">
        <v>122</v>
      </c>
      <c r="B60" s="89" t="s">
        <v>163</v>
      </c>
      <c r="C60" s="89" t="b">
        <v>0</v>
      </c>
      <c r="D60" s="89" t="s">
        <v>82</v>
      </c>
      <c r="E60" s="89" t="s">
        <v>143</v>
      </c>
      <c r="F60" s="89" t="s">
        <v>144</v>
      </c>
      <c r="G60" s="89" t="s">
        <v>145</v>
      </c>
      <c r="H60" s="89" t="s">
        <v>146</v>
      </c>
      <c r="I60" s="93">
        <v>27.906394958496094</v>
      </c>
      <c r="J60" s="93">
        <v>27.835578918457031</v>
      </c>
      <c r="K60" s="93">
        <v>0.12156992405653</v>
      </c>
      <c r="L60" s="93">
        <v>750</v>
      </c>
      <c r="M60" s="89" t="s">
        <v>82</v>
      </c>
      <c r="N60" s="89" t="s">
        <v>82</v>
      </c>
      <c r="O60" s="89" t="b">
        <v>1</v>
      </c>
      <c r="P60" s="93">
        <v>3.9999999105930328E-2</v>
      </c>
      <c r="Q60" s="89" t="b">
        <v>1</v>
      </c>
      <c r="R60" s="89">
        <v>1</v>
      </c>
      <c r="S60" s="89">
        <v>40</v>
      </c>
      <c r="T60" s="89" t="s">
        <v>82</v>
      </c>
      <c r="U60" s="93">
        <v>37.258499145507812</v>
      </c>
      <c r="V60" s="93">
        <v>0.99910002946853638</v>
      </c>
      <c r="W60" s="93">
        <v>-3.3447999954223633</v>
      </c>
      <c r="X60" s="93">
        <v>99.054290771484375</v>
      </c>
      <c r="Y60" s="89" t="s">
        <v>82</v>
      </c>
      <c r="Z60" s="89" t="s">
        <v>82</v>
      </c>
      <c r="AA60" s="89" t="s">
        <v>82</v>
      </c>
      <c r="AB60" s="89" t="s">
        <v>82</v>
      </c>
      <c r="AC60" s="89" t="s">
        <v>82</v>
      </c>
      <c r="AD60" s="89" t="s">
        <v>82</v>
      </c>
      <c r="AE60" s="89" t="s">
        <v>144</v>
      </c>
    </row>
    <row r="61" spans="1:31">
      <c r="A61" s="89">
        <v>123</v>
      </c>
      <c r="B61" s="89" t="s">
        <v>164</v>
      </c>
      <c r="C61" s="89" t="b">
        <v>0</v>
      </c>
      <c r="D61" s="89" t="s">
        <v>82</v>
      </c>
      <c r="E61" s="89" t="s">
        <v>143</v>
      </c>
      <c r="F61" s="89" t="s">
        <v>144</v>
      </c>
      <c r="G61" s="89" t="s">
        <v>145</v>
      </c>
      <c r="H61" s="89" t="s">
        <v>146</v>
      </c>
      <c r="I61" s="93">
        <v>27.943758010864258</v>
      </c>
      <c r="J61" s="93">
        <v>27.835578918457031</v>
      </c>
      <c r="K61" s="93">
        <v>0.12156992405653</v>
      </c>
      <c r="L61" s="93">
        <v>750</v>
      </c>
      <c r="M61" s="89" t="s">
        <v>82</v>
      </c>
      <c r="N61" s="89" t="s">
        <v>82</v>
      </c>
      <c r="O61" s="89" t="b">
        <v>1</v>
      </c>
      <c r="P61" s="93">
        <v>3.9999999105930328E-2</v>
      </c>
      <c r="Q61" s="89" t="b">
        <v>1</v>
      </c>
      <c r="R61" s="89">
        <v>1</v>
      </c>
      <c r="S61" s="89">
        <v>40</v>
      </c>
      <c r="T61" s="89" t="s">
        <v>82</v>
      </c>
      <c r="U61" s="93">
        <v>37.258499145507812</v>
      </c>
      <c r="V61" s="93">
        <v>0.99910002946853638</v>
      </c>
      <c r="W61" s="93">
        <v>-3.3447999954223633</v>
      </c>
      <c r="X61" s="93">
        <v>99.054290771484375</v>
      </c>
      <c r="Y61" s="89" t="s">
        <v>82</v>
      </c>
      <c r="Z61" s="89" t="s">
        <v>82</v>
      </c>
      <c r="AA61" s="89" t="s">
        <v>82</v>
      </c>
      <c r="AB61" s="89" t="s">
        <v>82</v>
      </c>
      <c r="AC61" s="89" t="s">
        <v>82</v>
      </c>
      <c r="AD61" s="89" t="s">
        <v>82</v>
      </c>
      <c r="AE61" s="89" t="s">
        <v>144</v>
      </c>
    </row>
    <row r="62" spans="1:31">
      <c r="A62" s="89">
        <v>124</v>
      </c>
      <c r="B62" s="89" t="s">
        <v>165</v>
      </c>
      <c r="C62" s="89" t="b">
        <v>0</v>
      </c>
      <c r="D62" s="89" t="s">
        <v>82</v>
      </c>
      <c r="E62" s="89" t="s">
        <v>143</v>
      </c>
      <c r="F62" s="89" t="s">
        <v>144</v>
      </c>
      <c r="G62" s="89" t="s">
        <v>145</v>
      </c>
      <c r="H62" s="89" t="s">
        <v>146</v>
      </c>
      <c r="I62" s="93">
        <v>27.669921875</v>
      </c>
      <c r="J62" s="93">
        <v>27.835578918457031</v>
      </c>
      <c r="K62" s="93">
        <v>0.12156992405653</v>
      </c>
      <c r="L62" s="93">
        <v>750</v>
      </c>
      <c r="M62" s="89" t="s">
        <v>82</v>
      </c>
      <c r="N62" s="89" t="s">
        <v>82</v>
      </c>
      <c r="O62" s="89" t="b">
        <v>1</v>
      </c>
      <c r="P62" s="93">
        <v>3.9999999105930328E-2</v>
      </c>
      <c r="Q62" s="89" t="b">
        <v>1</v>
      </c>
      <c r="R62" s="89">
        <v>1</v>
      </c>
      <c r="S62" s="89">
        <v>40</v>
      </c>
      <c r="T62" s="89" t="s">
        <v>82</v>
      </c>
      <c r="U62" s="93">
        <v>37.258499145507812</v>
      </c>
      <c r="V62" s="93">
        <v>0.99910002946853638</v>
      </c>
      <c r="W62" s="93">
        <v>-3.3447999954223633</v>
      </c>
      <c r="X62" s="93">
        <v>99.054290771484375</v>
      </c>
      <c r="Y62" s="89" t="s">
        <v>82</v>
      </c>
      <c r="Z62" s="89" t="s">
        <v>82</v>
      </c>
      <c r="AA62" s="89" t="s">
        <v>82</v>
      </c>
      <c r="AB62" s="89" t="s">
        <v>82</v>
      </c>
      <c r="AC62" s="89" t="s">
        <v>82</v>
      </c>
      <c r="AD62" s="89" t="s">
        <v>82</v>
      </c>
      <c r="AE62" s="89" t="s">
        <v>144</v>
      </c>
    </row>
    <row r="63" spans="1:31">
      <c r="A63" s="89">
        <v>145</v>
      </c>
      <c r="B63" s="89" t="s">
        <v>166</v>
      </c>
      <c r="C63" s="89" t="b">
        <v>0</v>
      </c>
      <c r="D63" s="89" t="s">
        <v>82</v>
      </c>
      <c r="E63" s="89" t="s">
        <v>143</v>
      </c>
      <c r="F63" s="89" t="s">
        <v>144</v>
      </c>
      <c r="G63" s="89" t="s">
        <v>145</v>
      </c>
      <c r="H63" s="89" t="s">
        <v>146</v>
      </c>
      <c r="I63" s="93">
        <v>30.975475311279297</v>
      </c>
      <c r="J63" s="93">
        <v>31.084392547607422</v>
      </c>
      <c r="K63" s="93">
        <v>0.11072877794504166</v>
      </c>
      <c r="L63" s="93">
        <v>75</v>
      </c>
      <c r="M63" s="89" t="s">
        <v>82</v>
      </c>
      <c r="N63" s="89" t="s">
        <v>82</v>
      </c>
      <c r="O63" s="89" t="b">
        <v>1</v>
      </c>
      <c r="P63" s="93">
        <v>3.9999999105930328E-2</v>
      </c>
      <c r="Q63" s="89" t="b">
        <v>1</v>
      </c>
      <c r="R63" s="89">
        <v>1</v>
      </c>
      <c r="S63" s="89">
        <v>40</v>
      </c>
      <c r="T63" s="89" t="s">
        <v>82</v>
      </c>
      <c r="U63" s="93">
        <v>37.258499145507812</v>
      </c>
      <c r="V63" s="93">
        <v>0.99910002946853638</v>
      </c>
      <c r="W63" s="93">
        <v>-3.3447999954223633</v>
      </c>
      <c r="X63" s="93">
        <v>99.054290771484375</v>
      </c>
      <c r="Y63" s="89" t="s">
        <v>82</v>
      </c>
      <c r="Z63" s="89" t="s">
        <v>82</v>
      </c>
      <c r="AA63" s="89" t="s">
        <v>82</v>
      </c>
      <c r="AB63" s="89" t="s">
        <v>82</v>
      </c>
      <c r="AC63" s="89" t="s">
        <v>82</v>
      </c>
      <c r="AD63" s="89" t="s">
        <v>82</v>
      </c>
      <c r="AE63" s="89" t="s">
        <v>144</v>
      </c>
    </row>
    <row r="64" spans="1:31">
      <c r="A64" s="89">
        <v>146</v>
      </c>
      <c r="B64" s="89" t="s">
        <v>167</v>
      </c>
      <c r="C64" s="89" t="b">
        <v>0</v>
      </c>
      <c r="D64" s="89" t="s">
        <v>82</v>
      </c>
      <c r="E64" s="89" t="s">
        <v>143</v>
      </c>
      <c r="F64" s="89" t="s">
        <v>144</v>
      </c>
      <c r="G64" s="89" t="s">
        <v>145</v>
      </c>
      <c r="H64" s="89" t="s">
        <v>146</v>
      </c>
      <c r="I64" s="93">
        <v>31.130241394042969</v>
      </c>
      <c r="J64" s="93">
        <v>31.084392547607422</v>
      </c>
      <c r="K64" s="93">
        <v>0.11072877794504166</v>
      </c>
      <c r="L64" s="93">
        <v>75</v>
      </c>
      <c r="M64" s="89" t="s">
        <v>82</v>
      </c>
      <c r="N64" s="89" t="s">
        <v>82</v>
      </c>
      <c r="O64" s="89" t="b">
        <v>1</v>
      </c>
      <c r="P64" s="93">
        <v>3.9999999105930328E-2</v>
      </c>
      <c r="Q64" s="89" t="b">
        <v>1</v>
      </c>
      <c r="R64" s="89">
        <v>1</v>
      </c>
      <c r="S64" s="89">
        <v>40</v>
      </c>
      <c r="T64" s="89" t="s">
        <v>82</v>
      </c>
      <c r="U64" s="93">
        <v>37.258499145507812</v>
      </c>
      <c r="V64" s="93">
        <v>0.99910002946853638</v>
      </c>
      <c r="W64" s="93">
        <v>-3.3447999954223633</v>
      </c>
      <c r="X64" s="93">
        <v>99.054290771484375</v>
      </c>
      <c r="Y64" s="89" t="s">
        <v>82</v>
      </c>
      <c r="Z64" s="89" t="s">
        <v>82</v>
      </c>
      <c r="AA64" s="89" t="s">
        <v>82</v>
      </c>
      <c r="AB64" s="89" t="s">
        <v>82</v>
      </c>
      <c r="AC64" s="89" t="s">
        <v>82</v>
      </c>
      <c r="AD64" s="89" t="s">
        <v>82</v>
      </c>
      <c r="AE64" s="89" t="s">
        <v>144</v>
      </c>
    </row>
    <row r="65" spans="1:39">
      <c r="A65" s="89">
        <v>147</v>
      </c>
      <c r="B65" s="89" t="s">
        <v>168</v>
      </c>
      <c r="C65" s="89" t="b">
        <v>0</v>
      </c>
      <c r="D65" s="89" t="s">
        <v>82</v>
      </c>
      <c r="E65" s="89" t="s">
        <v>143</v>
      </c>
      <c r="F65" s="89" t="s">
        <v>144</v>
      </c>
      <c r="G65" s="89" t="s">
        <v>145</v>
      </c>
      <c r="H65" s="89" t="s">
        <v>146</v>
      </c>
      <c r="I65" s="93">
        <v>31.013879776000977</v>
      </c>
      <c r="J65" s="93">
        <v>31.084392547607422</v>
      </c>
      <c r="K65" s="93">
        <v>0.11072877794504166</v>
      </c>
      <c r="L65" s="93">
        <v>75</v>
      </c>
      <c r="M65" s="89" t="s">
        <v>82</v>
      </c>
      <c r="N65" s="89" t="s">
        <v>82</v>
      </c>
      <c r="O65" s="89" t="b">
        <v>1</v>
      </c>
      <c r="P65" s="93">
        <v>3.9999999105930328E-2</v>
      </c>
      <c r="Q65" s="89" t="b">
        <v>1</v>
      </c>
      <c r="R65" s="89">
        <v>1</v>
      </c>
      <c r="S65" s="89">
        <v>40</v>
      </c>
      <c r="T65" s="89" t="s">
        <v>82</v>
      </c>
      <c r="U65" s="93">
        <v>37.258499145507812</v>
      </c>
      <c r="V65" s="93">
        <v>0.99910002946853638</v>
      </c>
      <c r="W65" s="93">
        <v>-3.3447999954223633</v>
      </c>
      <c r="X65" s="93">
        <v>99.054290771484375</v>
      </c>
      <c r="Y65" s="89" t="s">
        <v>82</v>
      </c>
      <c r="Z65" s="89" t="s">
        <v>82</v>
      </c>
      <c r="AA65" s="89" t="s">
        <v>82</v>
      </c>
      <c r="AB65" s="89" t="s">
        <v>82</v>
      </c>
      <c r="AC65" s="89" t="s">
        <v>82</v>
      </c>
      <c r="AD65" s="89" t="s">
        <v>82</v>
      </c>
      <c r="AE65" s="89" t="s">
        <v>144</v>
      </c>
    </row>
    <row r="66" spans="1:39">
      <c r="A66" s="89">
        <v>148</v>
      </c>
      <c r="B66" s="89" t="s">
        <v>169</v>
      </c>
      <c r="C66" s="89" t="b">
        <v>0</v>
      </c>
      <c r="D66" s="89" t="s">
        <v>82</v>
      </c>
      <c r="E66" s="89" t="s">
        <v>143</v>
      </c>
      <c r="F66" s="89" t="s">
        <v>144</v>
      </c>
      <c r="G66" s="89" t="s">
        <v>145</v>
      </c>
      <c r="H66" s="89" t="s">
        <v>146</v>
      </c>
      <c r="I66" s="93">
        <v>31.217979431152344</v>
      </c>
      <c r="J66" s="93">
        <v>31.084392547607422</v>
      </c>
      <c r="K66" s="93">
        <v>0.11072877794504166</v>
      </c>
      <c r="L66" s="93">
        <v>75</v>
      </c>
      <c r="M66" s="89" t="s">
        <v>82</v>
      </c>
      <c r="N66" s="89" t="s">
        <v>82</v>
      </c>
      <c r="O66" s="89" t="b">
        <v>1</v>
      </c>
      <c r="P66" s="93">
        <v>3.9999999105930328E-2</v>
      </c>
      <c r="Q66" s="89" t="b">
        <v>1</v>
      </c>
      <c r="R66" s="89">
        <v>1</v>
      </c>
      <c r="S66" s="89">
        <v>40</v>
      </c>
      <c r="T66" s="89" t="s">
        <v>82</v>
      </c>
      <c r="U66" s="93">
        <v>37.258499145507812</v>
      </c>
      <c r="V66" s="93">
        <v>0.99910002946853638</v>
      </c>
      <c r="W66" s="93">
        <v>-3.3447999954223633</v>
      </c>
      <c r="X66" s="93">
        <v>99.054290771484375</v>
      </c>
      <c r="Y66" s="89" t="s">
        <v>82</v>
      </c>
      <c r="Z66" s="89" t="s">
        <v>82</v>
      </c>
      <c r="AA66" s="89" t="s">
        <v>82</v>
      </c>
      <c r="AB66" s="89" t="s">
        <v>82</v>
      </c>
      <c r="AC66" s="89" t="s">
        <v>82</v>
      </c>
      <c r="AD66" s="89" t="s">
        <v>82</v>
      </c>
      <c r="AE66" s="89" t="s">
        <v>144</v>
      </c>
    </row>
    <row r="67" spans="1:39">
      <c r="A67" s="89">
        <v>169</v>
      </c>
      <c r="B67" s="89" t="s">
        <v>170</v>
      </c>
      <c r="C67" s="89" t="b">
        <v>0</v>
      </c>
      <c r="D67" s="89" t="s">
        <v>82</v>
      </c>
      <c r="E67" s="89" t="s">
        <v>143</v>
      </c>
      <c r="F67" s="89" t="s">
        <v>144</v>
      </c>
      <c r="G67" s="89" t="s">
        <v>145</v>
      </c>
      <c r="H67" s="89" t="s">
        <v>146</v>
      </c>
      <c r="I67" s="93">
        <v>33.876384735107422</v>
      </c>
      <c r="J67" s="93">
        <v>34.048023223876953</v>
      </c>
      <c r="K67" s="93">
        <v>0.40473943948745728</v>
      </c>
      <c r="L67" s="93">
        <v>7.5</v>
      </c>
      <c r="M67" s="89" t="s">
        <v>82</v>
      </c>
      <c r="N67" s="89" t="s">
        <v>82</v>
      </c>
      <c r="O67" s="89" t="b">
        <v>1</v>
      </c>
      <c r="P67" s="93">
        <v>3.9999999105930328E-2</v>
      </c>
      <c r="Q67" s="89" t="b">
        <v>1</v>
      </c>
      <c r="R67" s="89">
        <v>1</v>
      </c>
      <c r="S67" s="89">
        <v>40</v>
      </c>
      <c r="T67" s="89" t="s">
        <v>82</v>
      </c>
      <c r="U67" s="93">
        <v>37.258499145507812</v>
      </c>
      <c r="V67" s="93">
        <v>0.99910002946853638</v>
      </c>
      <c r="W67" s="93">
        <v>-3.3447999954223633</v>
      </c>
      <c r="X67" s="93">
        <v>99.054290771484375</v>
      </c>
      <c r="Y67" s="89" t="s">
        <v>82</v>
      </c>
      <c r="Z67" s="89" t="s">
        <v>82</v>
      </c>
      <c r="AA67" s="89" t="s">
        <v>82</v>
      </c>
      <c r="AB67" s="89" t="s">
        <v>82</v>
      </c>
      <c r="AC67" s="89" t="s">
        <v>82</v>
      </c>
      <c r="AD67" s="89" t="s">
        <v>82</v>
      </c>
      <c r="AE67" s="89" t="s">
        <v>144</v>
      </c>
    </row>
    <row r="68" spans="1:39">
      <c r="A68" s="89">
        <v>170</v>
      </c>
      <c r="B68" s="89" t="s">
        <v>171</v>
      </c>
      <c r="C68" s="89" t="b">
        <v>0</v>
      </c>
      <c r="D68" s="89" t="s">
        <v>82</v>
      </c>
      <c r="E68" s="89" t="s">
        <v>143</v>
      </c>
      <c r="F68" s="89" t="s">
        <v>144</v>
      </c>
      <c r="G68" s="89" t="s">
        <v>145</v>
      </c>
      <c r="H68" s="89" t="s">
        <v>146</v>
      </c>
      <c r="I68" s="93">
        <v>33.715465545654297</v>
      </c>
      <c r="J68" s="93">
        <v>34.048023223876953</v>
      </c>
      <c r="K68" s="93">
        <v>0.40473943948745728</v>
      </c>
      <c r="L68" s="93">
        <v>7.5</v>
      </c>
      <c r="M68" s="89" t="s">
        <v>82</v>
      </c>
      <c r="N68" s="89" t="s">
        <v>82</v>
      </c>
      <c r="O68" s="89" t="b">
        <v>1</v>
      </c>
      <c r="P68" s="93">
        <v>3.9999999105930328E-2</v>
      </c>
      <c r="Q68" s="89" t="b">
        <v>1</v>
      </c>
      <c r="R68" s="89">
        <v>1</v>
      </c>
      <c r="S68" s="89">
        <v>40</v>
      </c>
      <c r="T68" s="89" t="s">
        <v>82</v>
      </c>
      <c r="U68" s="93">
        <v>37.258499145507812</v>
      </c>
      <c r="V68" s="93">
        <v>0.99910002946853638</v>
      </c>
      <c r="W68" s="93">
        <v>-3.3447999954223633</v>
      </c>
      <c r="X68" s="93">
        <v>99.054290771484375</v>
      </c>
      <c r="Y68" s="89" t="s">
        <v>82</v>
      </c>
      <c r="Z68" s="89" t="s">
        <v>82</v>
      </c>
      <c r="AA68" s="89" t="s">
        <v>82</v>
      </c>
      <c r="AB68" s="89" t="s">
        <v>82</v>
      </c>
      <c r="AC68" s="89" t="s">
        <v>82</v>
      </c>
      <c r="AD68" s="89" t="s">
        <v>82</v>
      </c>
      <c r="AE68" s="89" t="s">
        <v>144</v>
      </c>
    </row>
    <row r="69" spans="1:39">
      <c r="A69" s="89">
        <v>171</v>
      </c>
      <c r="B69" s="89" t="s">
        <v>172</v>
      </c>
      <c r="C69" s="89" t="b">
        <v>0</v>
      </c>
      <c r="D69" s="89" t="s">
        <v>82</v>
      </c>
      <c r="E69" s="89" t="s">
        <v>143</v>
      </c>
      <c r="F69" s="89" t="s">
        <v>144</v>
      </c>
      <c r="G69" s="89" t="s">
        <v>145</v>
      </c>
      <c r="H69" s="89" t="s">
        <v>146</v>
      </c>
      <c r="I69" s="93">
        <v>34.634994506835938</v>
      </c>
      <c r="J69" s="93">
        <v>34.048023223876953</v>
      </c>
      <c r="K69" s="93">
        <v>0.40473943948745728</v>
      </c>
      <c r="L69" s="93">
        <v>7.5</v>
      </c>
      <c r="M69" s="89" t="s">
        <v>82</v>
      </c>
      <c r="N69" s="89" t="s">
        <v>82</v>
      </c>
      <c r="O69" s="89" t="b">
        <v>1</v>
      </c>
      <c r="P69" s="93">
        <v>3.9999999105930328E-2</v>
      </c>
      <c r="Q69" s="89" t="b">
        <v>1</v>
      </c>
      <c r="R69" s="89">
        <v>1</v>
      </c>
      <c r="S69" s="89">
        <v>40</v>
      </c>
      <c r="T69" s="89" t="s">
        <v>82</v>
      </c>
      <c r="U69" s="93">
        <v>37.258499145507812</v>
      </c>
      <c r="V69" s="93">
        <v>0.99910002946853638</v>
      </c>
      <c r="W69" s="93">
        <v>-3.3447999954223633</v>
      </c>
      <c r="X69" s="93">
        <v>99.054290771484375</v>
      </c>
      <c r="Y69" s="89" t="s">
        <v>82</v>
      </c>
      <c r="Z69" s="89" t="s">
        <v>82</v>
      </c>
      <c r="AA69" s="89" t="s">
        <v>82</v>
      </c>
      <c r="AB69" s="89" t="s">
        <v>82</v>
      </c>
      <c r="AC69" s="89" t="s">
        <v>82</v>
      </c>
      <c r="AD69" s="89" t="s">
        <v>82</v>
      </c>
      <c r="AE69" s="89" t="s">
        <v>144</v>
      </c>
    </row>
    <row r="70" spans="1:39">
      <c r="A70" s="89">
        <v>172</v>
      </c>
      <c r="B70" s="89" t="s">
        <v>173</v>
      </c>
      <c r="C70" s="89" t="b">
        <v>0</v>
      </c>
      <c r="D70" s="89" t="s">
        <v>82</v>
      </c>
      <c r="E70" s="89" t="s">
        <v>143</v>
      </c>
      <c r="F70" s="89" t="s">
        <v>144</v>
      </c>
      <c r="G70" s="89" t="s">
        <v>145</v>
      </c>
      <c r="H70" s="89" t="s">
        <v>146</v>
      </c>
      <c r="I70" s="93">
        <v>33.965244293212891</v>
      </c>
      <c r="J70" s="93">
        <v>34.048023223876953</v>
      </c>
      <c r="K70" s="93">
        <v>0.40473943948745728</v>
      </c>
      <c r="L70" s="93">
        <v>7.5</v>
      </c>
      <c r="M70" s="89" t="s">
        <v>82</v>
      </c>
      <c r="N70" s="89" t="s">
        <v>82</v>
      </c>
      <c r="O70" s="89" t="b">
        <v>1</v>
      </c>
      <c r="P70" s="93">
        <v>3.9999999105930328E-2</v>
      </c>
      <c r="Q70" s="89" t="b">
        <v>1</v>
      </c>
      <c r="R70" s="89">
        <v>1</v>
      </c>
      <c r="S70" s="89">
        <v>40</v>
      </c>
      <c r="T70" s="89" t="s">
        <v>82</v>
      </c>
      <c r="U70" s="93">
        <v>37.258499145507812</v>
      </c>
      <c r="V70" s="93">
        <v>0.99910002946853638</v>
      </c>
      <c r="W70" s="93">
        <v>-3.3447999954223633</v>
      </c>
      <c r="X70" s="93">
        <v>99.054290771484375</v>
      </c>
      <c r="Y70" s="89" t="s">
        <v>82</v>
      </c>
      <c r="Z70" s="89" t="s">
        <v>82</v>
      </c>
      <c r="AA70" s="89" t="s">
        <v>82</v>
      </c>
      <c r="AB70" s="89" t="s">
        <v>82</v>
      </c>
      <c r="AC70" s="89" t="s">
        <v>82</v>
      </c>
      <c r="AD70" s="89" t="s">
        <v>82</v>
      </c>
      <c r="AE70" s="89" t="s">
        <v>144</v>
      </c>
    </row>
    <row r="71" spans="1:39">
      <c r="A71" s="89">
        <v>340</v>
      </c>
      <c r="B71" s="89" t="s">
        <v>174</v>
      </c>
      <c r="C71" s="89" t="b">
        <v>0</v>
      </c>
      <c r="D71" s="89" t="s">
        <v>82</v>
      </c>
      <c r="E71" s="89" t="s">
        <v>143</v>
      </c>
      <c r="F71" s="89" t="s">
        <v>175</v>
      </c>
      <c r="G71" s="89" t="s">
        <v>145</v>
      </c>
      <c r="H71" s="89" t="s">
        <v>146</v>
      </c>
      <c r="I71" s="89" t="s">
        <v>176</v>
      </c>
      <c r="J71" s="89" t="s">
        <v>82</v>
      </c>
      <c r="K71" s="89" t="s">
        <v>82</v>
      </c>
      <c r="L71" s="89" t="s">
        <v>82</v>
      </c>
      <c r="M71" s="89" t="s">
        <v>82</v>
      </c>
      <c r="N71" s="89" t="s">
        <v>82</v>
      </c>
      <c r="O71" s="89" t="b">
        <v>1</v>
      </c>
      <c r="P71" s="93">
        <v>3.9999999105930328E-2</v>
      </c>
      <c r="Q71" s="89" t="b">
        <v>1</v>
      </c>
      <c r="R71" s="89">
        <v>1</v>
      </c>
      <c r="S71" s="89">
        <v>40</v>
      </c>
      <c r="T71" s="89" t="s">
        <v>82</v>
      </c>
      <c r="U71" s="93">
        <v>37.258499145507812</v>
      </c>
      <c r="V71" s="93">
        <v>0.99910002946853638</v>
      </c>
      <c r="W71" s="93">
        <v>-3.3447999954223633</v>
      </c>
      <c r="X71" s="93">
        <v>99.054290771484375</v>
      </c>
      <c r="Y71" s="89" t="s">
        <v>82</v>
      </c>
      <c r="Z71" s="89" t="s">
        <v>82</v>
      </c>
      <c r="AA71" s="89" t="s">
        <v>82</v>
      </c>
      <c r="AB71" s="89" t="s">
        <v>82</v>
      </c>
      <c r="AC71" s="89" t="s">
        <v>82</v>
      </c>
      <c r="AD71" s="89" t="s">
        <v>82</v>
      </c>
      <c r="AE71" s="89" t="s">
        <v>175</v>
      </c>
    </row>
    <row r="72" spans="1:39">
      <c r="A72" s="89">
        <v>364</v>
      </c>
      <c r="B72" s="89" t="s">
        <v>177</v>
      </c>
      <c r="C72" s="89" t="b">
        <v>0</v>
      </c>
      <c r="D72" s="89" t="s">
        <v>82</v>
      </c>
      <c r="E72" s="89" t="s">
        <v>143</v>
      </c>
      <c r="F72" s="89" t="s">
        <v>175</v>
      </c>
      <c r="G72" s="89" t="s">
        <v>145</v>
      </c>
      <c r="H72" s="89" t="s">
        <v>146</v>
      </c>
      <c r="I72" s="89" t="s">
        <v>176</v>
      </c>
      <c r="J72" s="89" t="s">
        <v>82</v>
      </c>
      <c r="K72" s="89" t="s">
        <v>82</v>
      </c>
      <c r="L72" s="89" t="s">
        <v>82</v>
      </c>
      <c r="M72" s="89" t="s">
        <v>82</v>
      </c>
      <c r="N72" s="89" t="s">
        <v>82</v>
      </c>
      <c r="O72" s="89" t="b">
        <v>1</v>
      </c>
      <c r="P72" s="93">
        <v>3.9999999105930328E-2</v>
      </c>
      <c r="Q72" s="89" t="b">
        <v>1</v>
      </c>
      <c r="R72" s="89">
        <v>1</v>
      </c>
      <c r="S72" s="89">
        <v>40</v>
      </c>
      <c r="T72" s="89" t="s">
        <v>82</v>
      </c>
      <c r="U72" s="93">
        <v>37.258499145507812</v>
      </c>
      <c r="V72" s="93">
        <v>0.99910002946853638</v>
      </c>
      <c r="W72" s="93">
        <v>-3.3447999954223633</v>
      </c>
      <c r="X72" s="93">
        <v>99.054290771484375</v>
      </c>
      <c r="Y72" s="89" t="s">
        <v>82</v>
      </c>
      <c r="Z72" s="89" t="s">
        <v>82</v>
      </c>
      <c r="AA72" s="89" t="s">
        <v>82</v>
      </c>
      <c r="AB72" s="89" t="s">
        <v>82</v>
      </c>
      <c r="AC72" s="89" t="s">
        <v>82</v>
      </c>
      <c r="AD72" s="89" t="s">
        <v>82</v>
      </c>
      <c r="AE72" s="89" t="s">
        <v>175</v>
      </c>
    </row>
    <row r="73" spans="1:39">
      <c r="A73" s="89">
        <v>5</v>
      </c>
      <c r="B73" s="89" t="s">
        <v>178</v>
      </c>
      <c r="C73" s="89" t="b">
        <v>0</v>
      </c>
      <c r="D73" s="89" t="s">
        <v>179</v>
      </c>
      <c r="E73" s="89" t="s">
        <v>143</v>
      </c>
      <c r="F73" s="89" t="s">
        <v>180</v>
      </c>
      <c r="G73" s="89" t="s">
        <v>145</v>
      </c>
      <c r="H73" s="89" t="s">
        <v>146</v>
      </c>
      <c r="I73" s="89" t="s">
        <v>176</v>
      </c>
      <c r="J73" s="89" t="s">
        <v>82</v>
      </c>
      <c r="K73" s="89" t="s">
        <v>82</v>
      </c>
      <c r="L73" s="89" t="s">
        <v>82</v>
      </c>
      <c r="M73" s="89" t="s">
        <v>82</v>
      </c>
      <c r="N73" s="89" t="s">
        <v>82</v>
      </c>
      <c r="O73" s="89" t="b">
        <v>1</v>
      </c>
      <c r="P73" s="93">
        <v>3.9999999105930328E-2</v>
      </c>
      <c r="Q73" s="89" t="b">
        <v>1</v>
      </c>
      <c r="R73" s="89">
        <v>1</v>
      </c>
      <c r="S73" s="89">
        <v>40</v>
      </c>
      <c r="T73" s="89" t="s">
        <v>82</v>
      </c>
      <c r="U73" s="93">
        <v>37.258499145507812</v>
      </c>
      <c r="V73" s="93">
        <v>0.99910002946853638</v>
      </c>
      <c r="W73" s="93">
        <v>-3.3447999954223633</v>
      </c>
      <c r="X73" s="93">
        <v>99.054290771484375</v>
      </c>
      <c r="Y73" s="89" t="s">
        <v>82</v>
      </c>
      <c r="Z73" s="89" t="s">
        <v>82</v>
      </c>
      <c r="AA73" s="89" t="s">
        <v>82</v>
      </c>
      <c r="AB73" s="89" t="s">
        <v>82</v>
      </c>
      <c r="AC73" s="89" t="s">
        <v>82</v>
      </c>
      <c r="AD73" s="89" t="s">
        <v>82</v>
      </c>
      <c r="AE73" s="89" t="s">
        <v>179</v>
      </c>
      <c r="AF73" s="94" t="s">
        <v>181</v>
      </c>
      <c r="AG73" s="94" t="s">
        <v>1</v>
      </c>
      <c r="AH73" s="91">
        <v>1</v>
      </c>
      <c r="AI73" s="91">
        <v>512.08600000000001</v>
      </c>
      <c r="AJ73" s="95">
        <v>1.3669578937912772</v>
      </c>
      <c r="AK73" s="96">
        <v>215</v>
      </c>
      <c r="AL73" s="89">
        <v>1.5</v>
      </c>
      <c r="AM73" s="89" t="s">
        <v>807</v>
      </c>
    </row>
    <row r="74" spans="1:39">
      <c r="A74" s="89">
        <v>29</v>
      </c>
      <c r="B74" s="89" t="s">
        <v>182</v>
      </c>
      <c r="C74" s="89" t="b">
        <v>0</v>
      </c>
      <c r="D74" s="89" t="s">
        <v>179</v>
      </c>
      <c r="E74" s="89" t="s">
        <v>143</v>
      </c>
      <c r="F74" s="89" t="s">
        <v>180</v>
      </c>
      <c r="G74" s="89" t="s">
        <v>145</v>
      </c>
      <c r="H74" s="89" t="s">
        <v>146</v>
      </c>
      <c r="I74" s="89" t="s">
        <v>176</v>
      </c>
      <c r="J74" s="89" t="s">
        <v>82</v>
      </c>
      <c r="K74" s="89" t="s">
        <v>82</v>
      </c>
      <c r="L74" s="89" t="s">
        <v>82</v>
      </c>
      <c r="M74" s="89" t="s">
        <v>82</v>
      </c>
      <c r="N74" s="89" t="s">
        <v>82</v>
      </c>
      <c r="O74" s="89" t="b">
        <v>1</v>
      </c>
      <c r="P74" s="93">
        <v>3.9999999105930328E-2</v>
      </c>
      <c r="Q74" s="89" t="b">
        <v>1</v>
      </c>
      <c r="R74" s="89">
        <v>1</v>
      </c>
      <c r="S74" s="89">
        <v>40</v>
      </c>
      <c r="T74" s="89" t="s">
        <v>82</v>
      </c>
      <c r="U74" s="93">
        <v>37.258499145507812</v>
      </c>
      <c r="V74" s="93">
        <v>0.99910002946853638</v>
      </c>
      <c r="W74" s="93">
        <v>-3.3447999954223633</v>
      </c>
      <c r="X74" s="93">
        <v>99.054290771484375</v>
      </c>
      <c r="Y74" s="89" t="s">
        <v>82</v>
      </c>
      <c r="Z74" s="89" t="s">
        <v>82</v>
      </c>
      <c r="AA74" s="89" t="s">
        <v>82</v>
      </c>
      <c r="AB74" s="89" t="s">
        <v>82</v>
      </c>
      <c r="AC74" s="89" t="s">
        <v>82</v>
      </c>
      <c r="AD74" s="89" t="s">
        <v>82</v>
      </c>
      <c r="AE74" s="89" t="s">
        <v>179</v>
      </c>
      <c r="AF74" s="94"/>
      <c r="AG74" s="94"/>
      <c r="AH74" s="91"/>
      <c r="AI74" s="91"/>
      <c r="AJ74" s="95"/>
      <c r="AK74" s="97"/>
    </row>
    <row r="75" spans="1:39">
      <c r="A75" s="89">
        <v>53</v>
      </c>
      <c r="B75" s="89" t="s">
        <v>183</v>
      </c>
      <c r="C75" s="89" t="b">
        <v>0</v>
      </c>
      <c r="D75" s="89" t="s">
        <v>179</v>
      </c>
      <c r="E75" s="89" t="s">
        <v>143</v>
      </c>
      <c r="F75" s="89" t="s">
        <v>180</v>
      </c>
      <c r="G75" s="89" t="s">
        <v>145</v>
      </c>
      <c r="H75" s="89" t="s">
        <v>146</v>
      </c>
      <c r="I75" s="89" t="s">
        <v>176</v>
      </c>
      <c r="J75" s="89" t="s">
        <v>82</v>
      </c>
      <c r="K75" s="89" t="s">
        <v>82</v>
      </c>
      <c r="L75" s="89" t="s">
        <v>82</v>
      </c>
      <c r="M75" s="89" t="s">
        <v>82</v>
      </c>
      <c r="N75" s="89" t="s">
        <v>82</v>
      </c>
      <c r="O75" s="89" t="b">
        <v>1</v>
      </c>
      <c r="P75" s="93">
        <v>3.9999999105930328E-2</v>
      </c>
      <c r="Q75" s="89" t="b">
        <v>1</v>
      </c>
      <c r="R75" s="89">
        <v>1</v>
      </c>
      <c r="S75" s="89">
        <v>40</v>
      </c>
      <c r="T75" s="89" t="s">
        <v>82</v>
      </c>
      <c r="U75" s="93">
        <v>37.258499145507812</v>
      </c>
      <c r="V75" s="93">
        <v>0.99910002946853638</v>
      </c>
      <c r="W75" s="93">
        <v>-3.3447999954223633</v>
      </c>
      <c r="X75" s="93">
        <v>99.054290771484375</v>
      </c>
      <c r="Y75" s="89" t="s">
        <v>82</v>
      </c>
      <c r="Z75" s="89" t="s">
        <v>82</v>
      </c>
      <c r="AA75" s="89" t="s">
        <v>82</v>
      </c>
      <c r="AB75" s="89" t="s">
        <v>82</v>
      </c>
      <c r="AC75" s="89" t="s">
        <v>82</v>
      </c>
      <c r="AD75" s="89" t="s">
        <v>82</v>
      </c>
      <c r="AE75" s="89" t="s">
        <v>179</v>
      </c>
      <c r="AF75" s="94"/>
      <c r="AG75" s="94"/>
      <c r="AH75" s="91"/>
      <c r="AI75" s="91"/>
      <c r="AJ75" s="95"/>
      <c r="AK75" s="97"/>
    </row>
    <row r="76" spans="1:39">
      <c r="A76" s="89">
        <v>6</v>
      </c>
      <c r="B76" s="89" t="s">
        <v>184</v>
      </c>
      <c r="C76" s="89" t="b">
        <v>0</v>
      </c>
      <c r="D76" s="89" t="s">
        <v>185</v>
      </c>
      <c r="E76" s="89" t="s">
        <v>143</v>
      </c>
      <c r="F76" s="89" t="s">
        <v>180</v>
      </c>
      <c r="G76" s="89" t="s">
        <v>145</v>
      </c>
      <c r="H76" s="89" t="s">
        <v>146</v>
      </c>
      <c r="I76" s="93">
        <v>34.541919708251953</v>
      </c>
      <c r="J76" s="93">
        <v>34.506511688232422</v>
      </c>
      <c r="K76" s="93">
        <v>0.32468000054359436</v>
      </c>
      <c r="L76" s="93">
        <v>6.4890360832214355</v>
      </c>
      <c r="M76" s="93">
        <v>6.7616710662841797</v>
      </c>
      <c r="N76" s="93">
        <v>1.5283999443054199</v>
      </c>
      <c r="O76" s="89" t="b">
        <v>1</v>
      </c>
      <c r="P76" s="93">
        <v>3.9999999105930328E-2</v>
      </c>
      <c r="Q76" s="89" t="b">
        <v>1</v>
      </c>
      <c r="R76" s="89">
        <v>1</v>
      </c>
      <c r="S76" s="89">
        <v>40</v>
      </c>
      <c r="T76" s="89" t="s">
        <v>82</v>
      </c>
      <c r="U76" s="93">
        <v>37.258499145507812</v>
      </c>
      <c r="V76" s="93">
        <v>0.99910002946853638</v>
      </c>
      <c r="W76" s="93">
        <v>-3.3447999954223633</v>
      </c>
      <c r="X76" s="93">
        <v>99.054290771484375</v>
      </c>
      <c r="Y76" s="89" t="s">
        <v>82</v>
      </c>
      <c r="Z76" s="89" t="s">
        <v>82</v>
      </c>
      <c r="AA76" s="89" t="s">
        <v>82</v>
      </c>
      <c r="AB76" s="89" t="s">
        <v>82</v>
      </c>
      <c r="AC76" s="89" t="s">
        <v>82</v>
      </c>
      <c r="AD76" s="89" t="s">
        <v>82</v>
      </c>
      <c r="AE76" s="89" t="s">
        <v>185</v>
      </c>
      <c r="AF76" s="94" t="s">
        <v>181</v>
      </c>
      <c r="AG76" s="94">
        <v>1.2</v>
      </c>
      <c r="AH76" s="91">
        <v>2</v>
      </c>
      <c r="AI76" s="91">
        <v>259.37799999999999</v>
      </c>
      <c r="AJ76" s="95">
        <v>2.6987639661035248</v>
      </c>
      <c r="AK76" s="96">
        <v>215</v>
      </c>
      <c r="AL76" s="89">
        <v>1.5</v>
      </c>
      <c r="AM76" s="89" t="s">
        <v>807</v>
      </c>
    </row>
    <row r="77" spans="1:39">
      <c r="A77" s="89">
        <v>30</v>
      </c>
      <c r="B77" s="89" t="s">
        <v>186</v>
      </c>
      <c r="C77" s="89" t="b">
        <v>0</v>
      </c>
      <c r="D77" s="89" t="s">
        <v>185</v>
      </c>
      <c r="E77" s="89" t="s">
        <v>143</v>
      </c>
      <c r="F77" s="89" t="s">
        <v>180</v>
      </c>
      <c r="G77" s="89" t="s">
        <v>145</v>
      </c>
      <c r="H77" s="89" t="s">
        <v>146</v>
      </c>
      <c r="I77" s="93">
        <v>34.812038421630859</v>
      </c>
      <c r="J77" s="93">
        <v>34.506511688232422</v>
      </c>
      <c r="K77" s="93">
        <v>0.32468000054359436</v>
      </c>
      <c r="L77" s="93">
        <v>5.3879356384277344</v>
      </c>
      <c r="M77" s="93">
        <v>6.7616710662841797</v>
      </c>
      <c r="N77" s="93">
        <v>1.5283999443054199</v>
      </c>
      <c r="O77" s="89" t="b">
        <v>1</v>
      </c>
      <c r="P77" s="93">
        <v>3.9999999105930328E-2</v>
      </c>
      <c r="Q77" s="89" t="b">
        <v>1</v>
      </c>
      <c r="R77" s="89">
        <v>1</v>
      </c>
      <c r="S77" s="89">
        <v>40</v>
      </c>
      <c r="T77" s="89" t="s">
        <v>82</v>
      </c>
      <c r="U77" s="93">
        <v>37.258499145507812</v>
      </c>
      <c r="V77" s="93">
        <v>0.99910002946853638</v>
      </c>
      <c r="W77" s="93">
        <v>-3.3447999954223633</v>
      </c>
      <c r="X77" s="93">
        <v>99.054290771484375</v>
      </c>
      <c r="Y77" s="89" t="s">
        <v>82</v>
      </c>
      <c r="Z77" s="89" t="s">
        <v>82</v>
      </c>
      <c r="AA77" s="89" t="s">
        <v>82</v>
      </c>
      <c r="AB77" s="89" t="s">
        <v>82</v>
      </c>
      <c r="AC77" s="89" t="s">
        <v>82</v>
      </c>
      <c r="AD77" s="89" t="s">
        <v>82</v>
      </c>
      <c r="AE77" s="89" t="s">
        <v>185</v>
      </c>
      <c r="AF77" s="94"/>
      <c r="AG77" s="94"/>
      <c r="AH77" s="91"/>
      <c r="AI77" s="91"/>
      <c r="AJ77" s="95"/>
      <c r="AK77" s="97"/>
    </row>
    <row r="78" spans="1:39">
      <c r="A78" s="89">
        <v>54</v>
      </c>
      <c r="B78" s="89" t="s">
        <v>187</v>
      </c>
      <c r="C78" s="89" t="b">
        <v>0</v>
      </c>
      <c r="D78" s="89" t="s">
        <v>185</v>
      </c>
      <c r="E78" s="89" t="s">
        <v>143</v>
      </c>
      <c r="F78" s="89" t="s">
        <v>180</v>
      </c>
      <c r="G78" s="89" t="s">
        <v>145</v>
      </c>
      <c r="H78" s="89" t="s">
        <v>146</v>
      </c>
      <c r="I78" s="93">
        <v>34.165580749511719</v>
      </c>
      <c r="J78" s="93">
        <v>34.506511688232422</v>
      </c>
      <c r="K78" s="93">
        <v>0.32468000054359436</v>
      </c>
      <c r="L78" s="93">
        <v>8.4080410003662109</v>
      </c>
      <c r="M78" s="93">
        <v>6.7616710662841797</v>
      </c>
      <c r="N78" s="93">
        <v>1.5283999443054199</v>
      </c>
      <c r="O78" s="89" t="b">
        <v>1</v>
      </c>
      <c r="P78" s="93">
        <v>3.9999999105930328E-2</v>
      </c>
      <c r="Q78" s="89" t="b">
        <v>1</v>
      </c>
      <c r="R78" s="89">
        <v>1</v>
      </c>
      <c r="S78" s="89">
        <v>40</v>
      </c>
      <c r="T78" s="89" t="s">
        <v>82</v>
      </c>
      <c r="U78" s="93">
        <v>37.258499145507812</v>
      </c>
      <c r="V78" s="93">
        <v>0.99910002946853638</v>
      </c>
      <c r="W78" s="93">
        <v>-3.3447999954223633</v>
      </c>
      <c r="X78" s="93">
        <v>99.054290771484375</v>
      </c>
      <c r="Y78" s="89" t="s">
        <v>82</v>
      </c>
      <c r="Z78" s="89" t="s">
        <v>82</v>
      </c>
      <c r="AA78" s="89" t="s">
        <v>82</v>
      </c>
      <c r="AB78" s="89" t="s">
        <v>82</v>
      </c>
      <c r="AC78" s="89" t="s">
        <v>82</v>
      </c>
      <c r="AD78" s="89" t="s">
        <v>82</v>
      </c>
      <c r="AE78" s="89" t="s">
        <v>185</v>
      </c>
      <c r="AF78" s="94"/>
      <c r="AG78" s="94"/>
      <c r="AH78" s="91"/>
      <c r="AI78" s="91"/>
      <c r="AJ78" s="95"/>
      <c r="AK78" s="97"/>
    </row>
    <row r="79" spans="1:39">
      <c r="A79" s="89">
        <v>7</v>
      </c>
      <c r="B79" s="89" t="s">
        <v>188</v>
      </c>
      <c r="C79" s="89" t="b">
        <v>0</v>
      </c>
      <c r="D79" s="89" t="s">
        <v>189</v>
      </c>
      <c r="E79" s="89" t="s">
        <v>143</v>
      </c>
      <c r="F79" s="89" t="s">
        <v>180</v>
      </c>
      <c r="G79" s="89" t="s">
        <v>145</v>
      </c>
      <c r="H79" s="89" t="s">
        <v>146</v>
      </c>
      <c r="I79" s="89" t="s">
        <v>176</v>
      </c>
      <c r="J79" s="89" t="s">
        <v>82</v>
      </c>
      <c r="K79" s="89" t="s">
        <v>82</v>
      </c>
      <c r="L79" s="89" t="s">
        <v>82</v>
      </c>
      <c r="M79" s="89" t="s">
        <v>82</v>
      </c>
      <c r="N79" s="89" t="s">
        <v>82</v>
      </c>
      <c r="O79" s="89" t="b">
        <v>1</v>
      </c>
      <c r="P79" s="93">
        <v>3.9999999105930328E-2</v>
      </c>
      <c r="Q79" s="89" t="b">
        <v>1</v>
      </c>
      <c r="R79" s="89">
        <v>1</v>
      </c>
      <c r="S79" s="89">
        <v>40</v>
      </c>
      <c r="T79" s="89" t="s">
        <v>82</v>
      </c>
      <c r="U79" s="93">
        <v>37.258499145507812</v>
      </c>
      <c r="V79" s="93">
        <v>0.99910002946853638</v>
      </c>
      <c r="W79" s="93">
        <v>-3.3447999954223633</v>
      </c>
      <c r="X79" s="93">
        <v>99.054290771484375</v>
      </c>
      <c r="Y79" s="89" t="s">
        <v>82</v>
      </c>
      <c r="Z79" s="89" t="s">
        <v>82</v>
      </c>
      <c r="AA79" s="89" t="s">
        <v>82</v>
      </c>
      <c r="AB79" s="89" t="s">
        <v>82</v>
      </c>
      <c r="AC79" s="89" t="s">
        <v>82</v>
      </c>
      <c r="AD79" s="89" t="s">
        <v>82</v>
      </c>
      <c r="AE79" s="89" t="s">
        <v>189</v>
      </c>
      <c r="AF79" s="94" t="s">
        <v>181</v>
      </c>
      <c r="AG79" s="94">
        <v>1.4</v>
      </c>
      <c r="AH79" s="91">
        <v>3</v>
      </c>
      <c r="AI79" s="91">
        <v>441.61799999999999</v>
      </c>
      <c r="AJ79" s="95">
        <v>1.585080318284128</v>
      </c>
      <c r="AK79" s="96">
        <v>215</v>
      </c>
      <c r="AL79" s="89">
        <v>1.5</v>
      </c>
      <c r="AM79" s="89" t="s">
        <v>807</v>
      </c>
    </row>
    <row r="80" spans="1:39">
      <c r="A80" s="89">
        <v>31</v>
      </c>
      <c r="B80" s="89" t="s">
        <v>190</v>
      </c>
      <c r="C80" s="89" t="b">
        <v>0</v>
      </c>
      <c r="D80" s="89" t="s">
        <v>189</v>
      </c>
      <c r="E80" s="89" t="s">
        <v>143</v>
      </c>
      <c r="F80" s="89" t="s">
        <v>180</v>
      </c>
      <c r="G80" s="89" t="s">
        <v>145</v>
      </c>
      <c r="H80" s="89" t="s">
        <v>146</v>
      </c>
      <c r="I80" s="89" t="s">
        <v>176</v>
      </c>
      <c r="J80" s="89" t="s">
        <v>82</v>
      </c>
      <c r="K80" s="89" t="s">
        <v>82</v>
      </c>
      <c r="L80" s="89" t="s">
        <v>82</v>
      </c>
      <c r="M80" s="89" t="s">
        <v>82</v>
      </c>
      <c r="N80" s="89" t="s">
        <v>82</v>
      </c>
      <c r="O80" s="89" t="b">
        <v>1</v>
      </c>
      <c r="P80" s="93">
        <v>3.9999999105930328E-2</v>
      </c>
      <c r="Q80" s="89" t="b">
        <v>1</v>
      </c>
      <c r="R80" s="89">
        <v>1</v>
      </c>
      <c r="S80" s="89">
        <v>40</v>
      </c>
      <c r="T80" s="89" t="s">
        <v>82</v>
      </c>
      <c r="U80" s="93">
        <v>37.258499145507812</v>
      </c>
      <c r="V80" s="93">
        <v>0.99910002946853638</v>
      </c>
      <c r="W80" s="93">
        <v>-3.3447999954223633</v>
      </c>
      <c r="X80" s="93">
        <v>99.054290771484375</v>
      </c>
      <c r="Y80" s="89" t="s">
        <v>82</v>
      </c>
      <c r="Z80" s="89" t="s">
        <v>82</v>
      </c>
      <c r="AA80" s="89" t="s">
        <v>82</v>
      </c>
      <c r="AB80" s="89" t="s">
        <v>82</v>
      </c>
      <c r="AC80" s="89" t="s">
        <v>82</v>
      </c>
      <c r="AD80" s="89" t="s">
        <v>82</v>
      </c>
      <c r="AE80" s="89" t="s">
        <v>189</v>
      </c>
      <c r="AF80" s="94"/>
      <c r="AG80" s="94"/>
      <c r="AH80" s="91"/>
      <c r="AI80" s="91"/>
      <c r="AJ80" s="95"/>
      <c r="AK80" s="97"/>
    </row>
    <row r="81" spans="1:39">
      <c r="A81" s="89">
        <v>55</v>
      </c>
      <c r="B81" s="89" t="s">
        <v>191</v>
      </c>
      <c r="C81" s="89" t="b">
        <v>0</v>
      </c>
      <c r="D81" s="89" t="s">
        <v>189</v>
      </c>
      <c r="E81" s="89" t="s">
        <v>143</v>
      </c>
      <c r="F81" s="89" t="s">
        <v>180</v>
      </c>
      <c r="G81" s="89" t="s">
        <v>145</v>
      </c>
      <c r="H81" s="89" t="s">
        <v>146</v>
      </c>
      <c r="I81" s="89" t="s">
        <v>176</v>
      </c>
      <c r="J81" s="89" t="s">
        <v>82</v>
      </c>
      <c r="K81" s="89" t="s">
        <v>82</v>
      </c>
      <c r="L81" s="89" t="s">
        <v>82</v>
      </c>
      <c r="M81" s="89" t="s">
        <v>82</v>
      </c>
      <c r="N81" s="89" t="s">
        <v>82</v>
      </c>
      <c r="O81" s="89" t="b">
        <v>1</v>
      </c>
      <c r="P81" s="93">
        <v>3.9999999105930328E-2</v>
      </c>
      <c r="Q81" s="89" t="b">
        <v>1</v>
      </c>
      <c r="R81" s="89">
        <v>1</v>
      </c>
      <c r="S81" s="89">
        <v>40</v>
      </c>
      <c r="T81" s="89" t="s">
        <v>82</v>
      </c>
      <c r="U81" s="93">
        <v>37.258499145507812</v>
      </c>
      <c r="V81" s="93">
        <v>0.99910002946853638</v>
      </c>
      <c r="W81" s="93">
        <v>-3.3447999954223633</v>
      </c>
      <c r="X81" s="93">
        <v>99.054290771484375</v>
      </c>
      <c r="Y81" s="89" t="s">
        <v>82</v>
      </c>
      <c r="Z81" s="89" t="s">
        <v>82</v>
      </c>
      <c r="AA81" s="89" t="s">
        <v>82</v>
      </c>
      <c r="AB81" s="89" t="s">
        <v>82</v>
      </c>
      <c r="AC81" s="89" t="s">
        <v>82</v>
      </c>
      <c r="AD81" s="89" t="s">
        <v>82</v>
      </c>
      <c r="AE81" s="89" t="s">
        <v>189</v>
      </c>
      <c r="AF81" s="94"/>
      <c r="AG81" s="94"/>
      <c r="AH81" s="91"/>
      <c r="AI81" s="91"/>
      <c r="AJ81" s="95"/>
      <c r="AK81" s="97"/>
    </row>
    <row r="82" spans="1:39">
      <c r="A82" s="89">
        <v>8</v>
      </c>
      <c r="B82" s="89" t="s">
        <v>192</v>
      </c>
      <c r="C82" s="89" t="b">
        <v>0</v>
      </c>
      <c r="D82" s="89" t="s">
        <v>193</v>
      </c>
      <c r="E82" s="89" t="s">
        <v>143</v>
      </c>
      <c r="F82" s="89" t="s">
        <v>180</v>
      </c>
      <c r="G82" s="89" t="s">
        <v>145</v>
      </c>
      <c r="H82" s="89" t="s">
        <v>146</v>
      </c>
      <c r="I82" s="89" t="s">
        <v>176</v>
      </c>
      <c r="J82" s="89" t="s">
        <v>82</v>
      </c>
      <c r="K82" s="89" t="s">
        <v>82</v>
      </c>
      <c r="L82" s="89" t="s">
        <v>82</v>
      </c>
      <c r="M82" s="89" t="s">
        <v>82</v>
      </c>
      <c r="N82" s="89" t="s">
        <v>82</v>
      </c>
      <c r="O82" s="89" t="b">
        <v>1</v>
      </c>
      <c r="P82" s="93">
        <v>3.9999999105930328E-2</v>
      </c>
      <c r="Q82" s="89" t="b">
        <v>1</v>
      </c>
      <c r="R82" s="89">
        <v>1</v>
      </c>
      <c r="S82" s="89">
        <v>40</v>
      </c>
      <c r="T82" s="89" t="s">
        <v>82</v>
      </c>
      <c r="U82" s="93">
        <v>37.258499145507812</v>
      </c>
      <c r="V82" s="93">
        <v>0.99910002946853638</v>
      </c>
      <c r="W82" s="93">
        <v>-3.3447999954223633</v>
      </c>
      <c r="X82" s="93">
        <v>99.054290771484375</v>
      </c>
      <c r="Y82" s="89" t="s">
        <v>82</v>
      </c>
      <c r="Z82" s="89" t="s">
        <v>82</v>
      </c>
      <c r="AA82" s="89" t="s">
        <v>82</v>
      </c>
      <c r="AB82" s="89" t="s">
        <v>82</v>
      </c>
      <c r="AC82" s="89" t="s">
        <v>82</v>
      </c>
      <c r="AD82" s="89" t="s">
        <v>82</v>
      </c>
      <c r="AE82" s="89" t="s">
        <v>193</v>
      </c>
      <c r="AF82" s="94" t="s">
        <v>181</v>
      </c>
      <c r="AG82" s="94">
        <v>1.6</v>
      </c>
      <c r="AH82" s="91">
        <v>4</v>
      </c>
      <c r="AI82" s="91">
        <v>414.75700000000001</v>
      </c>
      <c r="AJ82" s="95">
        <v>1.6877352280974161</v>
      </c>
      <c r="AK82" s="96">
        <v>215</v>
      </c>
      <c r="AL82" s="89">
        <v>1.5</v>
      </c>
      <c r="AM82" s="89" t="s">
        <v>807</v>
      </c>
    </row>
    <row r="83" spans="1:39">
      <c r="A83" s="89">
        <v>32</v>
      </c>
      <c r="B83" s="89" t="s">
        <v>194</v>
      </c>
      <c r="C83" s="89" t="b">
        <v>0</v>
      </c>
      <c r="D83" s="89" t="s">
        <v>193</v>
      </c>
      <c r="E83" s="89" t="s">
        <v>143</v>
      </c>
      <c r="F83" s="89" t="s">
        <v>180</v>
      </c>
      <c r="G83" s="89" t="s">
        <v>145</v>
      </c>
      <c r="H83" s="89" t="s">
        <v>146</v>
      </c>
      <c r="I83" s="89" t="s">
        <v>176</v>
      </c>
      <c r="J83" s="89" t="s">
        <v>82</v>
      </c>
      <c r="K83" s="89" t="s">
        <v>82</v>
      </c>
      <c r="L83" s="89" t="s">
        <v>82</v>
      </c>
      <c r="M83" s="89" t="s">
        <v>82</v>
      </c>
      <c r="N83" s="89" t="s">
        <v>82</v>
      </c>
      <c r="O83" s="89" t="b">
        <v>1</v>
      </c>
      <c r="P83" s="93">
        <v>3.9999999105930328E-2</v>
      </c>
      <c r="Q83" s="89" t="b">
        <v>1</v>
      </c>
      <c r="R83" s="89">
        <v>1</v>
      </c>
      <c r="S83" s="89">
        <v>40</v>
      </c>
      <c r="T83" s="89" t="s">
        <v>82</v>
      </c>
      <c r="U83" s="93">
        <v>37.258499145507812</v>
      </c>
      <c r="V83" s="93">
        <v>0.99910002946853638</v>
      </c>
      <c r="W83" s="93">
        <v>-3.3447999954223633</v>
      </c>
      <c r="X83" s="93">
        <v>99.054290771484375</v>
      </c>
      <c r="Y83" s="89" t="s">
        <v>82</v>
      </c>
      <c r="Z83" s="89" t="s">
        <v>82</v>
      </c>
      <c r="AA83" s="89" t="s">
        <v>82</v>
      </c>
      <c r="AB83" s="89" t="s">
        <v>82</v>
      </c>
      <c r="AC83" s="89" t="s">
        <v>82</v>
      </c>
      <c r="AD83" s="89" t="s">
        <v>82</v>
      </c>
      <c r="AE83" s="89" t="s">
        <v>193</v>
      </c>
      <c r="AF83" s="94"/>
      <c r="AG83" s="94"/>
      <c r="AH83" s="91"/>
      <c r="AI83" s="91"/>
      <c r="AJ83" s="95"/>
      <c r="AK83" s="97"/>
    </row>
    <row r="84" spans="1:39">
      <c r="A84" s="89">
        <v>56</v>
      </c>
      <c r="B84" s="89" t="s">
        <v>195</v>
      </c>
      <c r="C84" s="89" t="b">
        <v>0</v>
      </c>
      <c r="D84" s="89" t="s">
        <v>193</v>
      </c>
      <c r="E84" s="89" t="s">
        <v>143</v>
      </c>
      <c r="F84" s="89" t="s">
        <v>180</v>
      </c>
      <c r="G84" s="89" t="s">
        <v>145</v>
      </c>
      <c r="H84" s="89" t="s">
        <v>146</v>
      </c>
      <c r="I84" s="89" t="s">
        <v>176</v>
      </c>
      <c r="J84" s="89" t="s">
        <v>82</v>
      </c>
      <c r="K84" s="89" t="s">
        <v>82</v>
      </c>
      <c r="L84" s="89" t="s">
        <v>82</v>
      </c>
      <c r="M84" s="89" t="s">
        <v>82</v>
      </c>
      <c r="N84" s="89" t="s">
        <v>82</v>
      </c>
      <c r="O84" s="89" t="b">
        <v>1</v>
      </c>
      <c r="P84" s="93">
        <v>3.9999999105930328E-2</v>
      </c>
      <c r="Q84" s="89" t="b">
        <v>1</v>
      </c>
      <c r="R84" s="89">
        <v>1</v>
      </c>
      <c r="S84" s="89">
        <v>40</v>
      </c>
      <c r="T84" s="89" t="s">
        <v>82</v>
      </c>
      <c r="U84" s="93">
        <v>37.258499145507812</v>
      </c>
      <c r="V84" s="93">
        <v>0.99910002946853638</v>
      </c>
      <c r="W84" s="93">
        <v>-3.3447999954223633</v>
      </c>
      <c r="X84" s="93">
        <v>99.054290771484375</v>
      </c>
      <c r="Y84" s="89" t="s">
        <v>82</v>
      </c>
      <c r="Z84" s="89" t="s">
        <v>82</v>
      </c>
      <c r="AA84" s="89" t="s">
        <v>82</v>
      </c>
      <c r="AB84" s="89" t="s">
        <v>82</v>
      </c>
      <c r="AC84" s="89" t="s">
        <v>82</v>
      </c>
      <c r="AD84" s="89" t="s">
        <v>82</v>
      </c>
      <c r="AE84" s="89" t="s">
        <v>193</v>
      </c>
      <c r="AF84" s="94"/>
      <c r="AG84" s="94"/>
      <c r="AH84" s="91"/>
      <c r="AI84" s="91"/>
      <c r="AJ84" s="95"/>
      <c r="AK84" s="97"/>
    </row>
    <row r="85" spans="1:39">
      <c r="A85" s="89">
        <v>9</v>
      </c>
      <c r="B85" s="89" t="s">
        <v>196</v>
      </c>
      <c r="C85" s="89" t="b">
        <v>0</v>
      </c>
      <c r="D85" s="89" t="s">
        <v>197</v>
      </c>
      <c r="E85" s="89" t="s">
        <v>143</v>
      </c>
      <c r="F85" s="89" t="s">
        <v>180</v>
      </c>
      <c r="G85" s="89" t="s">
        <v>145</v>
      </c>
      <c r="H85" s="89" t="s">
        <v>146</v>
      </c>
      <c r="I85" s="93">
        <v>36.646232604980469</v>
      </c>
      <c r="J85" s="93">
        <v>36.777679443359375</v>
      </c>
      <c r="K85" s="93">
        <v>0.12425003200769424</v>
      </c>
      <c r="L85" s="93">
        <v>1.5242301225662231</v>
      </c>
      <c r="M85" s="93">
        <v>1.3957763910293579</v>
      </c>
      <c r="N85" s="93">
        <v>0.12023693323135376</v>
      </c>
      <c r="O85" s="89" t="b">
        <v>1</v>
      </c>
      <c r="P85" s="93">
        <v>3.9999999105930328E-2</v>
      </c>
      <c r="Q85" s="89" t="b">
        <v>1</v>
      </c>
      <c r="R85" s="89">
        <v>1</v>
      </c>
      <c r="S85" s="89">
        <v>40</v>
      </c>
      <c r="T85" s="89" t="s">
        <v>82</v>
      </c>
      <c r="U85" s="93">
        <v>37.258499145507812</v>
      </c>
      <c r="V85" s="93">
        <v>0.99910002946853638</v>
      </c>
      <c r="W85" s="93">
        <v>-3.3447999954223633</v>
      </c>
      <c r="X85" s="93">
        <v>99.054290771484375</v>
      </c>
      <c r="Y85" s="89" t="s">
        <v>82</v>
      </c>
      <c r="Z85" s="89" t="s">
        <v>82</v>
      </c>
      <c r="AA85" s="89" t="s">
        <v>82</v>
      </c>
      <c r="AB85" s="89" t="s">
        <v>82</v>
      </c>
      <c r="AC85" s="89" t="s">
        <v>82</v>
      </c>
      <c r="AD85" s="89" t="s">
        <v>82</v>
      </c>
      <c r="AE85" s="89" t="s">
        <v>197</v>
      </c>
      <c r="AF85" s="94" t="s">
        <v>181</v>
      </c>
      <c r="AG85" s="94">
        <v>2.2000000000000002</v>
      </c>
      <c r="AH85" s="91">
        <v>5</v>
      </c>
      <c r="AI85" s="91">
        <v>366.27499999999998</v>
      </c>
      <c r="AJ85" s="95">
        <v>1.9111323459149547</v>
      </c>
      <c r="AK85" s="96">
        <v>215</v>
      </c>
      <c r="AL85" s="89">
        <v>1.5</v>
      </c>
      <c r="AM85" s="89" t="s">
        <v>807</v>
      </c>
    </row>
    <row r="86" spans="1:39">
      <c r="A86" s="89">
        <v>33</v>
      </c>
      <c r="B86" s="89" t="s">
        <v>198</v>
      </c>
      <c r="C86" s="89" t="b">
        <v>0</v>
      </c>
      <c r="D86" s="89" t="s">
        <v>197</v>
      </c>
      <c r="E86" s="89" t="s">
        <v>143</v>
      </c>
      <c r="F86" s="89" t="s">
        <v>180</v>
      </c>
      <c r="G86" s="89" t="s">
        <v>145</v>
      </c>
      <c r="H86" s="89" t="s">
        <v>146</v>
      </c>
      <c r="I86" s="93">
        <v>36.793609619140625</v>
      </c>
      <c r="J86" s="93">
        <v>36.777679443359375</v>
      </c>
      <c r="K86" s="93">
        <v>0.12425003200769424</v>
      </c>
      <c r="L86" s="93">
        <v>1.3771746158599854</v>
      </c>
      <c r="M86" s="93">
        <v>1.3957763910293579</v>
      </c>
      <c r="N86" s="93">
        <v>0.12023693323135376</v>
      </c>
      <c r="O86" s="89" t="b">
        <v>1</v>
      </c>
      <c r="P86" s="93">
        <v>3.9999999105930328E-2</v>
      </c>
      <c r="Q86" s="89" t="b">
        <v>1</v>
      </c>
      <c r="R86" s="89">
        <v>1</v>
      </c>
      <c r="S86" s="89">
        <v>40</v>
      </c>
      <c r="T86" s="89" t="s">
        <v>82</v>
      </c>
      <c r="U86" s="93">
        <v>37.258499145507812</v>
      </c>
      <c r="V86" s="93">
        <v>0.99910002946853638</v>
      </c>
      <c r="W86" s="93">
        <v>-3.3447999954223633</v>
      </c>
      <c r="X86" s="93">
        <v>99.054290771484375</v>
      </c>
      <c r="Y86" s="89" t="s">
        <v>82</v>
      </c>
      <c r="Z86" s="89" t="s">
        <v>82</v>
      </c>
      <c r="AA86" s="89" t="s">
        <v>82</v>
      </c>
      <c r="AB86" s="89" t="s">
        <v>82</v>
      </c>
      <c r="AC86" s="89" t="s">
        <v>82</v>
      </c>
      <c r="AD86" s="89" t="s">
        <v>82</v>
      </c>
      <c r="AE86" s="89" t="s">
        <v>197</v>
      </c>
      <c r="AF86" s="94"/>
      <c r="AG86" s="94"/>
      <c r="AH86" s="91"/>
      <c r="AI86" s="91"/>
      <c r="AJ86" s="95"/>
      <c r="AK86" s="97"/>
    </row>
    <row r="87" spans="1:39">
      <c r="A87" s="89">
        <v>57</v>
      </c>
      <c r="B87" s="89" t="s">
        <v>199</v>
      </c>
      <c r="C87" s="89" t="b">
        <v>0</v>
      </c>
      <c r="D87" s="89" t="s">
        <v>197</v>
      </c>
      <c r="E87" s="89" t="s">
        <v>143</v>
      </c>
      <c r="F87" s="89" t="s">
        <v>180</v>
      </c>
      <c r="G87" s="89" t="s">
        <v>145</v>
      </c>
      <c r="H87" s="89" t="s">
        <v>146</v>
      </c>
      <c r="I87" s="93">
        <v>36.893196105957031</v>
      </c>
      <c r="J87" s="93">
        <v>36.777679443359375</v>
      </c>
      <c r="K87" s="93">
        <v>0.12425003200769424</v>
      </c>
      <c r="L87" s="93">
        <v>1.2859244346618652</v>
      </c>
      <c r="M87" s="93">
        <v>1.3957763910293579</v>
      </c>
      <c r="N87" s="93">
        <v>0.12023693323135376</v>
      </c>
      <c r="O87" s="89" t="b">
        <v>1</v>
      </c>
      <c r="P87" s="93">
        <v>3.9999999105930328E-2</v>
      </c>
      <c r="Q87" s="89" t="b">
        <v>1</v>
      </c>
      <c r="R87" s="89">
        <v>1</v>
      </c>
      <c r="S87" s="89">
        <v>40</v>
      </c>
      <c r="T87" s="89" t="s">
        <v>82</v>
      </c>
      <c r="U87" s="93">
        <v>37.258499145507812</v>
      </c>
      <c r="V87" s="93">
        <v>0.99910002946853638</v>
      </c>
      <c r="W87" s="93">
        <v>-3.3447999954223633</v>
      </c>
      <c r="X87" s="93">
        <v>99.054290771484375</v>
      </c>
      <c r="Y87" s="89" t="s">
        <v>82</v>
      </c>
      <c r="Z87" s="89" t="s">
        <v>82</v>
      </c>
      <c r="AA87" s="89" t="s">
        <v>82</v>
      </c>
      <c r="AB87" s="89" t="s">
        <v>82</v>
      </c>
      <c r="AC87" s="89" t="s">
        <v>82</v>
      </c>
      <c r="AD87" s="89" t="s">
        <v>82</v>
      </c>
      <c r="AE87" s="89" t="s">
        <v>197</v>
      </c>
      <c r="AF87" s="94"/>
      <c r="AG87" s="94"/>
      <c r="AH87" s="91"/>
      <c r="AI87" s="91"/>
      <c r="AJ87" s="95"/>
      <c r="AK87" s="97"/>
    </row>
    <row r="88" spans="1:39">
      <c r="A88" s="89">
        <v>10</v>
      </c>
      <c r="B88" s="89" t="s">
        <v>200</v>
      </c>
      <c r="C88" s="89" t="b">
        <v>0</v>
      </c>
      <c r="D88" s="89" t="s">
        <v>201</v>
      </c>
      <c r="E88" s="89" t="s">
        <v>143</v>
      </c>
      <c r="F88" s="89" t="s">
        <v>180</v>
      </c>
      <c r="G88" s="89" t="s">
        <v>145</v>
      </c>
      <c r="H88" s="89" t="s">
        <v>146</v>
      </c>
      <c r="I88" s="89" t="s">
        <v>176</v>
      </c>
      <c r="J88" s="93">
        <v>36.534038543701172</v>
      </c>
      <c r="K88" s="93">
        <v>0.98759305477142334</v>
      </c>
      <c r="L88" s="89" t="s">
        <v>82</v>
      </c>
      <c r="M88" s="89" t="s">
        <v>82</v>
      </c>
      <c r="N88" s="89" t="s">
        <v>82</v>
      </c>
      <c r="O88" s="89" t="b">
        <v>1</v>
      </c>
      <c r="P88" s="93">
        <v>3.9999999105930328E-2</v>
      </c>
      <c r="Q88" s="89" t="b">
        <v>1</v>
      </c>
      <c r="R88" s="89">
        <v>1</v>
      </c>
      <c r="S88" s="89">
        <v>40</v>
      </c>
      <c r="T88" s="89" t="s">
        <v>82</v>
      </c>
      <c r="U88" s="93">
        <v>37.258499145507812</v>
      </c>
      <c r="V88" s="93">
        <v>0.99910002946853638</v>
      </c>
      <c r="W88" s="93">
        <v>-3.3447999954223633</v>
      </c>
      <c r="X88" s="93">
        <v>99.054290771484375</v>
      </c>
      <c r="Y88" s="89" t="s">
        <v>82</v>
      </c>
      <c r="Z88" s="89" t="s">
        <v>82</v>
      </c>
      <c r="AA88" s="89" t="s">
        <v>82</v>
      </c>
      <c r="AB88" s="89" t="s">
        <v>82</v>
      </c>
      <c r="AC88" s="89" t="s">
        <v>82</v>
      </c>
      <c r="AD88" s="89" t="s">
        <v>82</v>
      </c>
      <c r="AE88" s="89" t="s">
        <v>201</v>
      </c>
      <c r="AF88" s="94" t="s">
        <v>181</v>
      </c>
      <c r="AG88" s="94">
        <v>2.4</v>
      </c>
      <c r="AH88" s="91">
        <v>6</v>
      </c>
      <c r="AI88" s="91">
        <v>300.041</v>
      </c>
      <c r="AJ88" s="95">
        <v>2.3330144880199706</v>
      </c>
      <c r="AK88" s="96">
        <v>215</v>
      </c>
      <c r="AL88" s="89">
        <v>1.5</v>
      </c>
      <c r="AM88" s="89" t="s">
        <v>807</v>
      </c>
    </row>
    <row r="89" spans="1:39">
      <c r="A89" s="89">
        <v>34</v>
      </c>
      <c r="B89" s="89" t="s">
        <v>202</v>
      </c>
      <c r="C89" s="89" t="b">
        <v>0</v>
      </c>
      <c r="D89" s="89" t="s">
        <v>201</v>
      </c>
      <c r="E89" s="89" t="s">
        <v>143</v>
      </c>
      <c r="F89" s="89" t="s">
        <v>180</v>
      </c>
      <c r="G89" s="89" t="s">
        <v>145</v>
      </c>
      <c r="H89" s="89" t="s">
        <v>146</v>
      </c>
      <c r="I89" s="93">
        <v>37.232372283935547</v>
      </c>
      <c r="J89" s="93">
        <v>36.534038543701172</v>
      </c>
      <c r="K89" s="93">
        <v>0.98759305477142334</v>
      </c>
      <c r="L89" s="93">
        <v>1.0181492567062378</v>
      </c>
      <c r="M89" s="93">
        <v>1.8405871391296387</v>
      </c>
      <c r="N89" s="93">
        <v>1.1631028652191162</v>
      </c>
      <c r="O89" s="89" t="b">
        <v>1</v>
      </c>
      <c r="P89" s="93">
        <v>3.9999999105930328E-2</v>
      </c>
      <c r="Q89" s="89" t="b">
        <v>1</v>
      </c>
      <c r="R89" s="89">
        <v>1</v>
      </c>
      <c r="S89" s="89">
        <v>40</v>
      </c>
      <c r="T89" s="89" t="s">
        <v>82</v>
      </c>
      <c r="U89" s="93">
        <v>37.258499145507812</v>
      </c>
      <c r="V89" s="93">
        <v>0.99910002946853638</v>
      </c>
      <c r="W89" s="93">
        <v>-3.3447999954223633</v>
      </c>
      <c r="X89" s="93">
        <v>99.054290771484375</v>
      </c>
      <c r="Y89" s="89" t="s">
        <v>82</v>
      </c>
      <c r="Z89" s="89" t="s">
        <v>82</v>
      </c>
      <c r="AA89" s="89" t="s">
        <v>82</v>
      </c>
      <c r="AB89" s="89" t="s">
        <v>82</v>
      </c>
      <c r="AC89" s="89" t="s">
        <v>82</v>
      </c>
      <c r="AD89" s="89" t="s">
        <v>82</v>
      </c>
      <c r="AE89" s="89" t="s">
        <v>201</v>
      </c>
      <c r="AF89" s="94"/>
      <c r="AG89" s="94"/>
      <c r="AH89" s="91"/>
      <c r="AI89" s="91"/>
      <c r="AJ89" s="95"/>
      <c r="AK89" s="97"/>
    </row>
    <row r="90" spans="1:39">
      <c r="A90" s="89">
        <v>58</v>
      </c>
      <c r="B90" s="89" t="s">
        <v>203</v>
      </c>
      <c r="C90" s="89" t="b">
        <v>0</v>
      </c>
      <c r="D90" s="89" t="s">
        <v>201</v>
      </c>
      <c r="E90" s="89" t="s">
        <v>143</v>
      </c>
      <c r="F90" s="89" t="s">
        <v>180</v>
      </c>
      <c r="G90" s="89" t="s">
        <v>145</v>
      </c>
      <c r="H90" s="89" t="s">
        <v>146</v>
      </c>
      <c r="I90" s="93">
        <v>35.835704803466797</v>
      </c>
      <c r="J90" s="93">
        <v>36.534038543701172</v>
      </c>
      <c r="K90" s="93">
        <v>0.98759305477142334</v>
      </c>
      <c r="L90" s="93">
        <v>2.6630251407623291</v>
      </c>
      <c r="M90" s="93">
        <v>1.8405871391296387</v>
      </c>
      <c r="N90" s="93">
        <v>1.1631028652191162</v>
      </c>
      <c r="O90" s="89" t="b">
        <v>1</v>
      </c>
      <c r="P90" s="93">
        <v>3.9999999105930328E-2</v>
      </c>
      <c r="Q90" s="89" t="b">
        <v>1</v>
      </c>
      <c r="R90" s="89">
        <v>1</v>
      </c>
      <c r="S90" s="89">
        <v>40</v>
      </c>
      <c r="T90" s="89" t="s">
        <v>82</v>
      </c>
      <c r="U90" s="93">
        <v>37.258499145507812</v>
      </c>
      <c r="V90" s="93">
        <v>0.99910002946853638</v>
      </c>
      <c r="W90" s="93">
        <v>-3.3447999954223633</v>
      </c>
      <c r="X90" s="93">
        <v>99.054290771484375</v>
      </c>
      <c r="Y90" s="89" t="s">
        <v>82</v>
      </c>
      <c r="Z90" s="89" t="s">
        <v>82</v>
      </c>
      <c r="AA90" s="89" t="s">
        <v>82</v>
      </c>
      <c r="AB90" s="89" t="s">
        <v>82</v>
      </c>
      <c r="AC90" s="89" t="s">
        <v>82</v>
      </c>
      <c r="AD90" s="89" t="s">
        <v>82</v>
      </c>
      <c r="AE90" s="89" t="s">
        <v>201</v>
      </c>
      <c r="AF90" s="94"/>
      <c r="AG90" s="94"/>
      <c r="AH90" s="91"/>
      <c r="AI90" s="91"/>
      <c r="AJ90" s="95"/>
      <c r="AK90" s="97"/>
    </row>
    <row r="91" spans="1:39">
      <c r="A91" s="89">
        <v>11</v>
      </c>
      <c r="B91" s="89" t="s">
        <v>204</v>
      </c>
      <c r="C91" s="89" t="b">
        <v>0</v>
      </c>
      <c r="D91" s="89" t="s">
        <v>205</v>
      </c>
      <c r="E91" s="89" t="s">
        <v>143</v>
      </c>
      <c r="F91" s="89" t="s">
        <v>180</v>
      </c>
      <c r="G91" s="89" t="s">
        <v>145</v>
      </c>
      <c r="H91" s="89" t="s">
        <v>146</v>
      </c>
      <c r="I91" s="89" t="s">
        <v>176</v>
      </c>
      <c r="J91" s="89" t="s">
        <v>82</v>
      </c>
      <c r="K91" s="89" t="s">
        <v>82</v>
      </c>
      <c r="L91" s="89" t="s">
        <v>82</v>
      </c>
      <c r="M91" s="89" t="s">
        <v>82</v>
      </c>
      <c r="N91" s="89" t="s">
        <v>82</v>
      </c>
      <c r="O91" s="89" t="b">
        <v>1</v>
      </c>
      <c r="P91" s="93">
        <v>3.9999999105930328E-2</v>
      </c>
      <c r="Q91" s="89" t="b">
        <v>1</v>
      </c>
      <c r="R91" s="89">
        <v>1</v>
      </c>
      <c r="S91" s="89">
        <v>40</v>
      </c>
      <c r="T91" s="89" t="s">
        <v>82</v>
      </c>
      <c r="U91" s="93">
        <v>37.258499145507812</v>
      </c>
      <c r="V91" s="93">
        <v>0.99910002946853638</v>
      </c>
      <c r="W91" s="93">
        <v>-3.3447999954223633</v>
      </c>
      <c r="X91" s="93">
        <v>99.054290771484375</v>
      </c>
      <c r="Y91" s="89" t="s">
        <v>82</v>
      </c>
      <c r="Z91" s="89" t="s">
        <v>82</v>
      </c>
      <c r="AA91" s="89" t="s">
        <v>82</v>
      </c>
      <c r="AB91" s="89" t="s">
        <v>82</v>
      </c>
      <c r="AC91" s="89" t="s">
        <v>82</v>
      </c>
      <c r="AD91" s="89" t="s">
        <v>82</v>
      </c>
      <c r="AE91" s="89" t="s">
        <v>205</v>
      </c>
      <c r="AF91" s="94" t="s">
        <v>181</v>
      </c>
      <c r="AG91" s="94">
        <v>2.6</v>
      </c>
      <c r="AH91" s="91">
        <v>7</v>
      </c>
      <c r="AI91" s="91">
        <v>394.06099999999998</v>
      </c>
      <c r="AJ91" s="95">
        <v>1.7763747237102887</v>
      </c>
      <c r="AK91" s="96">
        <v>215</v>
      </c>
      <c r="AL91" s="89">
        <v>1.5</v>
      </c>
      <c r="AM91" s="89" t="s">
        <v>807</v>
      </c>
    </row>
    <row r="92" spans="1:39">
      <c r="A92" s="89">
        <v>35</v>
      </c>
      <c r="B92" s="89" t="s">
        <v>206</v>
      </c>
      <c r="C92" s="89" t="b">
        <v>0</v>
      </c>
      <c r="D92" s="89" t="s">
        <v>205</v>
      </c>
      <c r="E92" s="89" t="s">
        <v>143</v>
      </c>
      <c r="F92" s="89" t="s">
        <v>180</v>
      </c>
      <c r="G92" s="89" t="s">
        <v>145</v>
      </c>
      <c r="H92" s="89" t="s">
        <v>146</v>
      </c>
      <c r="I92" s="89" t="s">
        <v>176</v>
      </c>
      <c r="J92" s="89" t="s">
        <v>82</v>
      </c>
      <c r="K92" s="89" t="s">
        <v>82</v>
      </c>
      <c r="L92" s="89" t="s">
        <v>82</v>
      </c>
      <c r="M92" s="89" t="s">
        <v>82</v>
      </c>
      <c r="N92" s="89" t="s">
        <v>82</v>
      </c>
      <c r="O92" s="89" t="b">
        <v>1</v>
      </c>
      <c r="P92" s="93">
        <v>3.9999999105930328E-2</v>
      </c>
      <c r="Q92" s="89" t="b">
        <v>1</v>
      </c>
      <c r="R92" s="89">
        <v>1</v>
      </c>
      <c r="S92" s="89">
        <v>40</v>
      </c>
      <c r="T92" s="89" t="s">
        <v>82</v>
      </c>
      <c r="U92" s="93">
        <v>37.258499145507812</v>
      </c>
      <c r="V92" s="93">
        <v>0.99910002946853638</v>
      </c>
      <c r="W92" s="93">
        <v>-3.3447999954223633</v>
      </c>
      <c r="X92" s="93">
        <v>99.054290771484375</v>
      </c>
      <c r="Y92" s="89" t="s">
        <v>82</v>
      </c>
      <c r="Z92" s="89" t="s">
        <v>82</v>
      </c>
      <c r="AA92" s="89" t="s">
        <v>82</v>
      </c>
      <c r="AB92" s="89" t="s">
        <v>82</v>
      </c>
      <c r="AC92" s="89" t="s">
        <v>82</v>
      </c>
      <c r="AD92" s="89" t="s">
        <v>82</v>
      </c>
      <c r="AE92" s="89" t="s">
        <v>205</v>
      </c>
      <c r="AF92" s="94"/>
      <c r="AG92" s="94"/>
      <c r="AH92" s="91"/>
      <c r="AI92" s="91"/>
      <c r="AJ92" s="95"/>
      <c r="AK92" s="97"/>
    </row>
    <row r="93" spans="1:39">
      <c r="A93" s="89">
        <v>59</v>
      </c>
      <c r="B93" s="89" t="s">
        <v>207</v>
      </c>
      <c r="C93" s="89" t="b">
        <v>0</v>
      </c>
      <c r="D93" s="89" t="s">
        <v>205</v>
      </c>
      <c r="E93" s="89" t="s">
        <v>143</v>
      </c>
      <c r="F93" s="89" t="s">
        <v>180</v>
      </c>
      <c r="G93" s="89" t="s">
        <v>145</v>
      </c>
      <c r="H93" s="89" t="s">
        <v>146</v>
      </c>
      <c r="I93" s="89" t="s">
        <v>176</v>
      </c>
      <c r="J93" s="89" t="s">
        <v>82</v>
      </c>
      <c r="K93" s="89" t="s">
        <v>82</v>
      </c>
      <c r="L93" s="89" t="s">
        <v>82</v>
      </c>
      <c r="M93" s="89" t="s">
        <v>82</v>
      </c>
      <c r="N93" s="89" t="s">
        <v>82</v>
      </c>
      <c r="O93" s="89" t="b">
        <v>1</v>
      </c>
      <c r="P93" s="93">
        <v>3.9999999105930328E-2</v>
      </c>
      <c r="Q93" s="89" t="b">
        <v>1</v>
      </c>
      <c r="R93" s="89">
        <v>1</v>
      </c>
      <c r="S93" s="89">
        <v>40</v>
      </c>
      <c r="T93" s="89" t="s">
        <v>82</v>
      </c>
      <c r="U93" s="93">
        <v>37.258499145507812</v>
      </c>
      <c r="V93" s="93">
        <v>0.99910002946853638</v>
      </c>
      <c r="W93" s="93">
        <v>-3.3447999954223633</v>
      </c>
      <c r="X93" s="93">
        <v>99.054290771484375</v>
      </c>
      <c r="Y93" s="89" t="s">
        <v>82</v>
      </c>
      <c r="Z93" s="89" t="s">
        <v>82</v>
      </c>
      <c r="AA93" s="89" t="s">
        <v>82</v>
      </c>
      <c r="AB93" s="89" t="s">
        <v>82</v>
      </c>
      <c r="AC93" s="89" t="s">
        <v>82</v>
      </c>
      <c r="AD93" s="89" t="s">
        <v>82</v>
      </c>
      <c r="AE93" s="89" t="s">
        <v>205</v>
      </c>
      <c r="AF93" s="94"/>
      <c r="AG93" s="94"/>
      <c r="AH93" s="91"/>
      <c r="AI93" s="91"/>
      <c r="AJ93" s="95"/>
      <c r="AK93" s="97"/>
    </row>
    <row r="94" spans="1:39">
      <c r="A94" s="89">
        <v>12</v>
      </c>
      <c r="B94" s="89" t="s">
        <v>208</v>
      </c>
      <c r="C94" s="89" t="b">
        <v>0</v>
      </c>
      <c r="D94" s="89" t="s">
        <v>209</v>
      </c>
      <c r="E94" s="89" t="s">
        <v>143</v>
      </c>
      <c r="F94" s="89" t="s">
        <v>180</v>
      </c>
      <c r="G94" s="89" t="s">
        <v>145</v>
      </c>
      <c r="H94" s="89" t="s">
        <v>146</v>
      </c>
      <c r="I94" s="93">
        <v>35.306621551513672</v>
      </c>
      <c r="J94" s="93">
        <v>34.712356567382812</v>
      </c>
      <c r="K94" s="93">
        <v>0.515796959400177</v>
      </c>
      <c r="L94" s="93">
        <v>3.8331525325775146</v>
      </c>
      <c r="M94" s="93">
        <v>5.9993114471435547</v>
      </c>
      <c r="N94" s="93">
        <v>1.8834353685379028</v>
      </c>
      <c r="O94" s="89" t="b">
        <v>1</v>
      </c>
      <c r="P94" s="93">
        <v>3.9999999105930328E-2</v>
      </c>
      <c r="Q94" s="89" t="b">
        <v>1</v>
      </c>
      <c r="R94" s="89">
        <v>1</v>
      </c>
      <c r="S94" s="89">
        <v>40</v>
      </c>
      <c r="T94" s="89" t="s">
        <v>82</v>
      </c>
      <c r="U94" s="93">
        <v>37.258499145507812</v>
      </c>
      <c r="V94" s="93">
        <v>0.99910002946853638</v>
      </c>
      <c r="W94" s="93">
        <v>-3.3447999954223633</v>
      </c>
      <c r="X94" s="93">
        <v>99.054290771484375</v>
      </c>
      <c r="Y94" s="89" t="s">
        <v>82</v>
      </c>
      <c r="Z94" s="89" t="s">
        <v>82</v>
      </c>
      <c r="AA94" s="89" t="s">
        <v>82</v>
      </c>
      <c r="AB94" s="89" t="s">
        <v>82</v>
      </c>
      <c r="AC94" s="89" t="s">
        <v>82</v>
      </c>
      <c r="AD94" s="89" t="s">
        <v>82</v>
      </c>
      <c r="AE94" s="89" t="s">
        <v>209</v>
      </c>
      <c r="AF94" s="94" t="s">
        <v>181</v>
      </c>
      <c r="AG94" s="94">
        <v>3.2</v>
      </c>
      <c r="AH94" s="91">
        <v>8</v>
      </c>
      <c r="AI94" s="91">
        <v>598.78499999999997</v>
      </c>
      <c r="AJ94" s="95">
        <v>1.1690339604365507</v>
      </c>
      <c r="AK94" s="96">
        <v>215</v>
      </c>
      <c r="AL94" s="89">
        <v>1.5</v>
      </c>
      <c r="AM94" s="89" t="s">
        <v>807</v>
      </c>
    </row>
    <row r="95" spans="1:39">
      <c r="A95" s="89">
        <v>36</v>
      </c>
      <c r="B95" s="89" t="s">
        <v>210</v>
      </c>
      <c r="C95" s="89" t="b">
        <v>0</v>
      </c>
      <c r="D95" s="89" t="s">
        <v>209</v>
      </c>
      <c r="E95" s="89" t="s">
        <v>143</v>
      </c>
      <c r="F95" s="89" t="s">
        <v>180</v>
      </c>
      <c r="G95" s="89" t="s">
        <v>145</v>
      </c>
      <c r="H95" s="89" t="s">
        <v>146</v>
      </c>
      <c r="I95" s="93">
        <v>34.380809783935547</v>
      </c>
      <c r="J95" s="93">
        <v>34.712356567382812</v>
      </c>
      <c r="K95" s="93">
        <v>0.515796959400177</v>
      </c>
      <c r="L95" s="93">
        <v>7.2501578330993652</v>
      </c>
      <c r="M95" s="93">
        <v>5.9993114471435547</v>
      </c>
      <c r="N95" s="93">
        <v>1.8834353685379028</v>
      </c>
      <c r="O95" s="89" t="b">
        <v>1</v>
      </c>
      <c r="P95" s="93">
        <v>3.9999999105930328E-2</v>
      </c>
      <c r="Q95" s="89" t="b">
        <v>1</v>
      </c>
      <c r="R95" s="89">
        <v>1</v>
      </c>
      <c r="S95" s="89">
        <v>40</v>
      </c>
      <c r="T95" s="89" t="s">
        <v>82</v>
      </c>
      <c r="U95" s="93">
        <v>37.258499145507812</v>
      </c>
      <c r="V95" s="93">
        <v>0.99910002946853638</v>
      </c>
      <c r="W95" s="93">
        <v>-3.3447999954223633</v>
      </c>
      <c r="X95" s="93">
        <v>99.054290771484375</v>
      </c>
      <c r="Y95" s="89" t="s">
        <v>82</v>
      </c>
      <c r="Z95" s="89" t="s">
        <v>82</v>
      </c>
      <c r="AA95" s="89" t="s">
        <v>82</v>
      </c>
      <c r="AB95" s="89" t="s">
        <v>82</v>
      </c>
      <c r="AC95" s="89" t="s">
        <v>82</v>
      </c>
      <c r="AD95" s="89" t="s">
        <v>82</v>
      </c>
      <c r="AE95" s="89" t="s">
        <v>209</v>
      </c>
      <c r="AF95" s="94"/>
      <c r="AG95" s="94"/>
      <c r="AH95" s="91"/>
      <c r="AI95" s="91"/>
      <c r="AJ95" s="95"/>
      <c r="AK95" s="97"/>
    </row>
    <row r="96" spans="1:39">
      <c r="A96" s="89">
        <v>60</v>
      </c>
      <c r="B96" s="89" t="s">
        <v>211</v>
      </c>
      <c r="C96" s="89" t="b">
        <v>0</v>
      </c>
      <c r="D96" s="89" t="s">
        <v>209</v>
      </c>
      <c r="E96" s="89" t="s">
        <v>143</v>
      </c>
      <c r="F96" s="89" t="s">
        <v>180</v>
      </c>
      <c r="G96" s="89" t="s">
        <v>145</v>
      </c>
      <c r="H96" s="89" t="s">
        <v>146</v>
      </c>
      <c r="I96" s="93">
        <v>34.449642181396484</v>
      </c>
      <c r="J96" s="93">
        <v>34.712356567382812</v>
      </c>
      <c r="K96" s="93">
        <v>0.515796959400177</v>
      </c>
      <c r="L96" s="93">
        <v>6.9146237373352051</v>
      </c>
      <c r="M96" s="93">
        <v>5.9993114471435547</v>
      </c>
      <c r="N96" s="93">
        <v>1.8834353685379028</v>
      </c>
      <c r="O96" s="89" t="b">
        <v>1</v>
      </c>
      <c r="P96" s="93">
        <v>3.9999999105930328E-2</v>
      </c>
      <c r="Q96" s="89" t="b">
        <v>1</v>
      </c>
      <c r="R96" s="89">
        <v>1</v>
      </c>
      <c r="S96" s="89">
        <v>40</v>
      </c>
      <c r="T96" s="89" t="s">
        <v>82</v>
      </c>
      <c r="U96" s="93">
        <v>37.258499145507812</v>
      </c>
      <c r="V96" s="93">
        <v>0.99910002946853638</v>
      </c>
      <c r="W96" s="93">
        <v>-3.3447999954223633</v>
      </c>
      <c r="X96" s="93">
        <v>99.054290771484375</v>
      </c>
      <c r="Y96" s="89" t="s">
        <v>82</v>
      </c>
      <c r="Z96" s="89" t="s">
        <v>82</v>
      </c>
      <c r="AA96" s="89" t="s">
        <v>82</v>
      </c>
      <c r="AB96" s="89" t="s">
        <v>82</v>
      </c>
      <c r="AC96" s="89" t="s">
        <v>82</v>
      </c>
      <c r="AD96" s="89" t="s">
        <v>82</v>
      </c>
      <c r="AE96" s="89" t="s">
        <v>209</v>
      </c>
      <c r="AF96" s="94"/>
      <c r="AG96" s="94"/>
      <c r="AH96" s="91"/>
      <c r="AI96" s="91"/>
      <c r="AJ96" s="95"/>
      <c r="AK96" s="97"/>
    </row>
    <row r="97" spans="1:39">
      <c r="A97" s="89">
        <v>13</v>
      </c>
      <c r="B97" s="89" t="s">
        <v>212</v>
      </c>
      <c r="C97" s="89" t="b">
        <v>0</v>
      </c>
      <c r="D97" s="89" t="s">
        <v>213</v>
      </c>
      <c r="E97" s="89" t="s">
        <v>143</v>
      </c>
      <c r="F97" s="89" t="s">
        <v>180</v>
      </c>
      <c r="G97" s="89" t="s">
        <v>145</v>
      </c>
      <c r="H97" s="89" t="s">
        <v>146</v>
      </c>
      <c r="I97" s="89" t="s">
        <v>176</v>
      </c>
      <c r="J97" s="93">
        <v>37.511852264404297</v>
      </c>
      <c r="K97" s="89" t="s">
        <v>82</v>
      </c>
      <c r="L97" s="89" t="s">
        <v>82</v>
      </c>
      <c r="M97" s="89" t="s">
        <v>82</v>
      </c>
      <c r="N97" s="89" t="s">
        <v>82</v>
      </c>
      <c r="O97" s="89" t="b">
        <v>1</v>
      </c>
      <c r="P97" s="93">
        <v>3.9999999105930328E-2</v>
      </c>
      <c r="Q97" s="89" t="b">
        <v>1</v>
      </c>
      <c r="R97" s="89">
        <v>1</v>
      </c>
      <c r="S97" s="89">
        <v>40</v>
      </c>
      <c r="T97" s="89" t="s">
        <v>82</v>
      </c>
      <c r="U97" s="93">
        <v>37.258499145507812</v>
      </c>
      <c r="V97" s="93">
        <v>0.99910002946853638</v>
      </c>
      <c r="W97" s="93">
        <v>-3.3447999954223633</v>
      </c>
      <c r="X97" s="93">
        <v>99.054290771484375</v>
      </c>
      <c r="Y97" s="89" t="s">
        <v>82</v>
      </c>
      <c r="Z97" s="89" t="s">
        <v>82</v>
      </c>
      <c r="AA97" s="89" t="s">
        <v>82</v>
      </c>
      <c r="AB97" s="89" t="s">
        <v>82</v>
      </c>
      <c r="AC97" s="89" t="s">
        <v>82</v>
      </c>
      <c r="AD97" s="89" t="s">
        <v>82</v>
      </c>
      <c r="AE97" s="89" t="s">
        <v>213</v>
      </c>
      <c r="AF97" s="94" t="s">
        <v>181</v>
      </c>
      <c r="AG97" s="94">
        <v>3.4</v>
      </c>
      <c r="AH97" s="91">
        <v>9</v>
      </c>
      <c r="AI97" s="91">
        <v>658.00699999999995</v>
      </c>
      <c r="AJ97" s="95">
        <v>1.0638184700162765</v>
      </c>
      <c r="AK97" s="96">
        <v>215</v>
      </c>
      <c r="AL97" s="89">
        <v>1.5</v>
      </c>
      <c r="AM97" s="89" t="s">
        <v>807</v>
      </c>
    </row>
    <row r="98" spans="1:39">
      <c r="A98" s="89">
        <v>37</v>
      </c>
      <c r="B98" s="89" t="s">
        <v>214</v>
      </c>
      <c r="C98" s="89" t="b">
        <v>0</v>
      </c>
      <c r="D98" s="89" t="s">
        <v>213</v>
      </c>
      <c r="E98" s="89" t="s">
        <v>143</v>
      </c>
      <c r="F98" s="89" t="s">
        <v>180</v>
      </c>
      <c r="G98" s="89" t="s">
        <v>145</v>
      </c>
      <c r="H98" s="89" t="s">
        <v>146</v>
      </c>
      <c r="I98" s="89" t="s">
        <v>176</v>
      </c>
      <c r="J98" s="93">
        <v>37.511852264404297</v>
      </c>
      <c r="K98" s="89" t="s">
        <v>82</v>
      </c>
      <c r="L98" s="89" t="s">
        <v>82</v>
      </c>
      <c r="M98" s="89" t="s">
        <v>82</v>
      </c>
      <c r="N98" s="89" t="s">
        <v>82</v>
      </c>
      <c r="O98" s="89" t="b">
        <v>1</v>
      </c>
      <c r="P98" s="93">
        <v>3.9999999105930328E-2</v>
      </c>
      <c r="Q98" s="89" t="b">
        <v>1</v>
      </c>
      <c r="R98" s="89">
        <v>1</v>
      </c>
      <c r="S98" s="89">
        <v>40</v>
      </c>
      <c r="T98" s="89" t="s">
        <v>82</v>
      </c>
      <c r="U98" s="93">
        <v>37.258499145507812</v>
      </c>
      <c r="V98" s="93">
        <v>0.99910002946853638</v>
      </c>
      <c r="W98" s="93">
        <v>-3.3447999954223633</v>
      </c>
      <c r="X98" s="93">
        <v>99.054290771484375</v>
      </c>
      <c r="Y98" s="89" t="s">
        <v>82</v>
      </c>
      <c r="Z98" s="89" t="s">
        <v>82</v>
      </c>
      <c r="AA98" s="89" t="s">
        <v>82</v>
      </c>
      <c r="AB98" s="89" t="s">
        <v>82</v>
      </c>
      <c r="AC98" s="89" t="s">
        <v>82</v>
      </c>
      <c r="AD98" s="89" t="s">
        <v>82</v>
      </c>
      <c r="AE98" s="89" t="s">
        <v>213</v>
      </c>
      <c r="AF98" s="94"/>
      <c r="AG98" s="94"/>
      <c r="AH98" s="91"/>
      <c r="AI98" s="91"/>
      <c r="AJ98" s="95"/>
      <c r="AK98" s="97"/>
    </row>
    <row r="99" spans="1:39">
      <c r="A99" s="89">
        <v>61</v>
      </c>
      <c r="B99" s="89" t="s">
        <v>215</v>
      </c>
      <c r="C99" s="89" t="b">
        <v>0</v>
      </c>
      <c r="D99" s="89" t="s">
        <v>213</v>
      </c>
      <c r="E99" s="89" t="s">
        <v>143</v>
      </c>
      <c r="F99" s="89" t="s">
        <v>180</v>
      </c>
      <c r="G99" s="89" t="s">
        <v>145</v>
      </c>
      <c r="H99" s="89" t="s">
        <v>146</v>
      </c>
      <c r="I99" s="93">
        <v>37.511852264404297</v>
      </c>
      <c r="J99" s="93">
        <v>37.511852264404297</v>
      </c>
      <c r="K99" s="89" t="s">
        <v>82</v>
      </c>
      <c r="L99" s="93">
        <v>0.83995282649993896</v>
      </c>
      <c r="M99" s="93">
        <v>0.83995282649993896</v>
      </c>
      <c r="N99" s="89" t="s">
        <v>82</v>
      </c>
      <c r="O99" s="89" t="b">
        <v>1</v>
      </c>
      <c r="P99" s="93">
        <v>3.9999999105930328E-2</v>
      </c>
      <c r="Q99" s="89" t="b">
        <v>1</v>
      </c>
      <c r="R99" s="89">
        <v>1</v>
      </c>
      <c r="S99" s="89">
        <v>40</v>
      </c>
      <c r="T99" s="89" t="s">
        <v>82</v>
      </c>
      <c r="U99" s="93">
        <v>37.258499145507812</v>
      </c>
      <c r="V99" s="93">
        <v>0.99910002946853638</v>
      </c>
      <c r="W99" s="93">
        <v>-3.3447999954223633</v>
      </c>
      <c r="X99" s="93">
        <v>99.054290771484375</v>
      </c>
      <c r="Y99" s="89" t="s">
        <v>82</v>
      </c>
      <c r="Z99" s="89" t="s">
        <v>82</v>
      </c>
      <c r="AA99" s="89" t="s">
        <v>82</v>
      </c>
      <c r="AB99" s="89" t="s">
        <v>82</v>
      </c>
      <c r="AC99" s="89" t="s">
        <v>82</v>
      </c>
      <c r="AD99" s="89" t="s">
        <v>82</v>
      </c>
      <c r="AE99" s="89" t="s">
        <v>213</v>
      </c>
      <c r="AF99" s="94"/>
      <c r="AG99" s="94"/>
      <c r="AH99" s="91"/>
      <c r="AI99" s="91"/>
      <c r="AJ99" s="95"/>
      <c r="AK99" s="97"/>
    </row>
    <row r="100" spans="1:39">
      <c r="A100" s="89">
        <v>14</v>
      </c>
      <c r="B100" s="89" t="s">
        <v>216</v>
      </c>
      <c r="C100" s="89" t="b">
        <v>0</v>
      </c>
      <c r="D100" s="89" t="s">
        <v>217</v>
      </c>
      <c r="E100" s="89" t="s">
        <v>143</v>
      </c>
      <c r="F100" s="89" t="s">
        <v>180</v>
      </c>
      <c r="G100" s="89" t="s">
        <v>145</v>
      </c>
      <c r="H100" s="89" t="s">
        <v>146</v>
      </c>
      <c r="I100" s="89" t="s">
        <v>176</v>
      </c>
      <c r="J100" s="89" t="s">
        <v>82</v>
      </c>
      <c r="K100" s="89" t="s">
        <v>82</v>
      </c>
      <c r="L100" s="89" t="s">
        <v>82</v>
      </c>
      <c r="M100" s="89" t="s">
        <v>82</v>
      </c>
      <c r="N100" s="89" t="s">
        <v>82</v>
      </c>
      <c r="O100" s="89" t="b">
        <v>1</v>
      </c>
      <c r="P100" s="93">
        <v>3.9999999105930328E-2</v>
      </c>
      <c r="Q100" s="89" t="b">
        <v>1</v>
      </c>
      <c r="R100" s="89">
        <v>1</v>
      </c>
      <c r="S100" s="89">
        <v>40</v>
      </c>
      <c r="T100" s="89" t="s">
        <v>82</v>
      </c>
      <c r="U100" s="93">
        <v>37.258499145507812</v>
      </c>
      <c r="V100" s="93">
        <v>0.99910002946853638</v>
      </c>
      <c r="W100" s="93">
        <v>-3.3447999954223633</v>
      </c>
      <c r="X100" s="93">
        <v>99.054290771484375</v>
      </c>
      <c r="Y100" s="89" t="s">
        <v>82</v>
      </c>
      <c r="Z100" s="89" t="s">
        <v>82</v>
      </c>
      <c r="AA100" s="89" t="s">
        <v>82</v>
      </c>
      <c r="AB100" s="89" t="s">
        <v>82</v>
      </c>
      <c r="AC100" s="89" t="s">
        <v>82</v>
      </c>
      <c r="AD100" s="89" t="s">
        <v>82</v>
      </c>
      <c r="AE100" s="89" t="s">
        <v>217</v>
      </c>
      <c r="AF100" s="94" t="s">
        <v>181</v>
      </c>
      <c r="AG100" s="94">
        <v>3.6</v>
      </c>
      <c r="AH100" s="91">
        <v>10</v>
      </c>
      <c r="AI100" s="91">
        <v>456.90300000000002</v>
      </c>
      <c r="AJ100" s="95">
        <v>1.5320538495041616</v>
      </c>
      <c r="AK100" s="96">
        <v>215</v>
      </c>
      <c r="AL100" s="89">
        <v>1.5</v>
      </c>
      <c r="AM100" s="89" t="s">
        <v>807</v>
      </c>
    </row>
    <row r="101" spans="1:39">
      <c r="A101" s="89">
        <v>38</v>
      </c>
      <c r="B101" s="89" t="s">
        <v>218</v>
      </c>
      <c r="C101" s="89" t="b">
        <v>0</v>
      </c>
      <c r="D101" s="89" t="s">
        <v>217</v>
      </c>
      <c r="E101" s="89" t="s">
        <v>143</v>
      </c>
      <c r="F101" s="89" t="s">
        <v>180</v>
      </c>
      <c r="G101" s="89" t="s">
        <v>145</v>
      </c>
      <c r="H101" s="89" t="s">
        <v>146</v>
      </c>
      <c r="I101" s="89" t="s">
        <v>176</v>
      </c>
      <c r="J101" s="89" t="s">
        <v>82</v>
      </c>
      <c r="K101" s="89" t="s">
        <v>82</v>
      </c>
      <c r="L101" s="89" t="s">
        <v>82</v>
      </c>
      <c r="M101" s="89" t="s">
        <v>82</v>
      </c>
      <c r="N101" s="89" t="s">
        <v>82</v>
      </c>
      <c r="O101" s="89" t="b">
        <v>1</v>
      </c>
      <c r="P101" s="93">
        <v>3.9999999105930328E-2</v>
      </c>
      <c r="Q101" s="89" t="b">
        <v>1</v>
      </c>
      <c r="R101" s="89">
        <v>1</v>
      </c>
      <c r="S101" s="89">
        <v>40</v>
      </c>
      <c r="T101" s="89" t="s">
        <v>82</v>
      </c>
      <c r="U101" s="93">
        <v>37.258499145507812</v>
      </c>
      <c r="V101" s="93">
        <v>0.99910002946853638</v>
      </c>
      <c r="W101" s="93">
        <v>-3.3447999954223633</v>
      </c>
      <c r="X101" s="93">
        <v>99.054290771484375</v>
      </c>
      <c r="Y101" s="89" t="s">
        <v>82</v>
      </c>
      <c r="Z101" s="89" t="s">
        <v>82</v>
      </c>
      <c r="AA101" s="89" t="s">
        <v>82</v>
      </c>
      <c r="AB101" s="89" t="s">
        <v>82</v>
      </c>
      <c r="AC101" s="89" t="s">
        <v>82</v>
      </c>
      <c r="AD101" s="89" t="s">
        <v>82</v>
      </c>
      <c r="AE101" s="89" t="s">
        <v>217</v>
      </c>
      <c r="AF101" s="94"/>
      <c r="AG101" s="94"/>
      <c r="AH101" s="91"/>
      <c r="AI101" s="91"/>
      <c r="AJ101" s="95"/>
      <c r="AK101" s="97"/>
    </row>
    <row r="102" spans="1:39">
      <c r="A102" s="89">
        <v>62</v>
      </c>
      <c r="B102" s="89" t="s">
        <v>219</v>
      </c>
      <c r="C102" s="89" t="b">
        <v>0</v>
      </c>
      <c r="D102" s="89" t="s">
        <v>217</v>
      </c>
      <c r="E102" s="89" t="s">
        <v>143</v>
      </c>
      <c r="F102" s="89" t="s">
        <v>180</v>
      </c>
      <c r="G102" s="89" t="s">
        <v>145</v>
      </c>
      <c r="H102" s="89" t="s">
        <v>146</v>
      </c>
      <c r="I102" s="89" t="s">
        <v>176</v>
      </c>
      <c r="J102" s="89" t="s">
        <v>82</v>
      </c>
      <c r="K102" s="89" t="s">
        <v>82</v>
      </c>
      <c r="L102" s="89" t="s">
        <v>82</v>
      </c>
      <c r="M102" s="89" t="s">
        <v>82</v>
      </c>
      <c r="N102" s="89" t="s">
        <v>82</v>
      </c>
      <c r="O102" s="89" t="b">
        <v>1</v>
      </c>
      <c r="P102" s="93">
        <v>3.9999999105930328E-2</v>
      </c>
      <c r="Q102" s="89" t="b">
        <v>1</v>
      </c>
      <c r="R102" s="89">
        <v>1</v>
      </c>
      <c r="S102" s="89">
        <v>40</v>
      </c>
      <c r="T102" s="89" t="s">
        <v>82</v>
      </c>
      <c r="U102" s="93">
        <v>37.258499145507812</v>
      </c>
      <c r="V102" s="93">
        <v>0.99910002946853638</v>
      </c>
      <c r="W102" s="93">
        <v>-3.3447999954223633</v>
      </c>
      <c r="X102" s="93">
        <v>99.054290771484375</v>
      </c>
      <c r="Y102" s="89" t="s">
        <v>82</v>
      </c>
      <c r="Z102" s="89" t="s">
        <v>82</v>
      </c>
      <c r="AA102" s="89" t="s">
        <v>82</v>
      </c>
      <c r="AB102" s="89" t="s">
        <v>82</v>
      </c>
      <c r="AC102" s="89" t="s">
        <v>82</v>
      </c>
      <c r="AD102" s="89" t="s">
        <v>82</v>
      </c>
      <c r="AE102" s="89" t="s">
        <v>217</v>
      </c>
      <c r="AF102" s="94"/>
      <c r="AG102" s="94"/>
      <c r="AH102" s="91"/>
      <c r="AI102" s="91"/>
      <c r="AJ102" s="95"/>
      <c r="AK102" s="97"/>
    </row>
    <row r="103" spans="1:39">
      <c r="A103" s="89">
        <v>15</v>
      </c>
      <c r="B103" s="89" t="s">
        <v>220</v>
      </c>
      <c r="C103" s="89" t="b">
        <v>0</v>
      </c>
      <c r="D103" s="89" t="s">
        <v>221</v>
      </c>
      <c r="E103" s="89" t="s">
        <v>143</v>
      </c>
      <c r="F103" s="89" t="s">
        <v>180</v>
      </c>
      <c r="G103" s="89" t="s">
        <v>145</v>
      </c>
      <c r="H103" s="89" t="s">
        <v>146</v>
      </c>
      <c r="I103" s="89" t="s">
        <v>176</v>
      </c>
      <c r="J103" s="89" t="s">
        <v>82</v>
      </c>
      <c r="K103" s="89" t="s">
        <v>82</v>
      </c>
      <c r="L103" s="89" t="s">
        <v>82</v>
      </c>
      <c r="M103" s="89" t="s">
        <v>82</v>
      </c>
      <c r="N103" s="89" t="s">
        <v>82</v>
      </c>
      <c r="O103" s="89" t="b">
        <v>1</v>
      </c>
      <c r="P103" s="93">
        <v>3.9999999105930328E-2</v>
      </c>
      <c r="Q103" s="89" t="b">
        <v>1</v>
      </c>
      <c r="R103" s="89">
        <v>1</v>
      </c>
      <c r="S103" s="89">
        <v>40</v>
      </c>
      <c r="T103" s="89" t="s">
        <v>82</v>
      </c>
      <c r="U103" s="93">
        <v>37.258499145507812</v>
      </c>
      <c r="V103" s="93">
        <v>0.99910002946853638</v>
      </c>
      <c r="W103" s="93">
        <v>-3.3447999954223633</v>
      </c>
      <c r="X103" s="93">
        <v>99.054290771484375</v>
      </c>
      <c r="Y103" s="89" t="s">
        <v>82</v>
      </c>
      <c r="Z103" s="89" t="s">
        <v>82</v>
      </c>
      <c r="AA103" s="89" t="s">
        <v>82</v>
      </c>
      <c r="AB103" s="89" t="s">
        <v>82</v>
      </c>
      <c r="AC103" s="89" t="s">
        <v>82</v>
      </c>
      <c r="AD103" s="89" t="s">
        <v>82</v>
      </c>
      <c r="AE103" s="89" t="s">
        <v>221</v>
      </c>
      <c r="AF103" s="94" t="s">
        <v>222</v>
      </c>
      <c r="AG103" s="94" t="s">
        <v>1</v>
      </c>
      <c r="AH103" s="91">
        <v>11</v>
      </c>
      <c r="AI103" s="91">
        <v>228.29900000000001</v>
      </c>
      <c r="AJ103" s="95">
        <v>3.0661544728623427</v>
      </c>
      <c r="AK103" s="96">
        <v>215</v>
      </c>
      <c r="AL103" s="89">
        <v>1.5</v>
      </c>
      <c r="AM103" s="89" t="s">
        <v>807</v>
      </c>
    </row>
    <row r="104" spans="1:39">
      <c r="A104" s="89">
        <v>39</v>
      </c>
      <c r="B104" s="89" t="s">
        <v>223</v>
      </c>
      <c r="C104" s="89" t="b">
        <v>0</v>
      </c>
      <c r="D104" s="89" t="s">
        <v>221</v>
      </c>
      <c r="E104" s="89" t="s">
        <v>143</v>
      </c>
      <c r="F104" s="89" t="s">
        <v>180</v>
      </c>
      <c r="G104" s="89" t="s">
        <v>145</v>
      </c>
      <c r="H104" s="89" t="s">
        <v>146</v>
      </c>
      <c r="I104" s="89" t="s">
        <v>176</v>
      </c>
      <c r="J104" s="89" t="s">
        <v>82</v>
      </c>
      <c r="K104" s="89" t="s">
        <v>82</v>
      </c>
      <c r="L104" s="89" t="s">
        <v>82</v>
      </c>
      <c r="M104" s="89" t="s">
        <v>82</v>
      </c>
      <c r="N104" s="89" t="s">
        <v>82</v>
      </c>
      <c r="O104" s="89" t="b">
        <v>1</v>
      </c>
      <c r="P104" s="93">
        <v>3.9999999105930328E-2</v>
      </c>
      <c r="Q104" s="89" t="b">
        <v>1</v>
      </c>
      <c r="R104" s="89">
        <v>1</v>
      </c>
      <c r="S104" s="89">
        <v>40</v>
      </c>
      <c r="T104" s="89" t="s">
        <v>82</v>
      </c>
      <c r="U104" s="93">
        <v>37.258499145507812</v>
      </c>
      <c r="V104" s="93">
        <v>0.99910002946853638</v>
      </c>
      <c r="W104" s="93">
        <v>-3.3447999954223633</v>
      </c>
      <c r="X104" s="93">
        <v>99.054290771484375</v>
      </c>
      <c r="Y104" s="89" t="s">
        <v>82</v>
      </c>
      <c r="Z104" s="89" t="s">
        <v>82</v>
      </c>
      <c r="AA104" s="89" t="s">
        <v>82</v>
      </c>
      <c r="AB104" s="89" t="s">
        <v>82</v>
      </c>
      <c r="AC104" s="89" t="s">
        <v>82</v>
      </c>
      <c r="AD104" s="89" t="s">
        <v>82</v>
      </c>
      <c r="AE104" s="89" t="s">
        <v>221</v>
      </c>
      <c r="AF104" s="94"/>
      <c r="AG104" s="94"/>
      <c r="AH104" s="91"/>
      <c r="AI104" s="91"/>
      <c r="AJ104" s="95"/>
      <c r="AK104" s="97"/>
    </row>
    <row r="105" spans="1:39">
      <c r="A105" s="89">
        <v>63</v>
      </c>
      <c r="B105" s="89" t="s">
        <v>224</v>
      </c>
      <c r="C105" s="89" t="b">
        <v>0</v>
      </c>
      <c r="D105" s="89" t="s">
        <v>221</v>
      </c>
      <c r="E105" s="89" t="s">
        <v>143</v>
      </c>
      <c r="F105" s="89" t="s">
        <v>180</v>
      </c>
      <c r="G105" s="89" t="s">
        <v>145</v>
      </c>
      <c r="H105" s="89" t="s">
        <v>146</v>
      </c>
      <c r="I105" s="89" t="s">
        <v>176</v>
      </c>
      <c r="J105" s="89" t="s">
        <v>82</v>
      </c>
      <c r="K105" s="89" t="s">
        <v>82</v>
      </c>
      <c r="L105" s="89" t="s">
        <v>82</v>
      </c>
      <c r="M105" s="89" t="s">
        <v>82</v>
      </c>
      <c r="N105" s="89" t="s">
        <v>82</v>
      </c>
      <c r="O105" s="89" t="b">
        <v>1</v>
      </c>
      <c r="P105" s="93">
        <v>3.9999999105930328E-2</v>
      </c>
      <c r="Q105" s="89" t="b">
        <v>1</v>
      </c>
      <c r="R105" s="89">
        <v>1</v>
      </c>
      <c r="S105" s="89">
        <v>40</v>
      </c>
      <c r="T105" s="89" t="s">
        <v>82</v>
      </c>
      <c r="U105" s="93">
        <v>37.258499145507812</v>
      </c>
      <c r="V105" s="93">
        <v>0.99910002946853638</v>
      </c>
      <c r="W105" s="93">
        <v>-3.3447999954223633</v>
      </c>
      <c r="X105" s="93">
        <v>99.054290771484375</v>
      </c>
      <c r="Y105" s="89" t="s">
        <v>82</v>
      </c>
      <c r="Z105" s="89" t="s">
        <v>82</v>
      </c>
      <c r="AA105" s="89" t="s">
        <v>82</v>
      </c>
      <c r="AB105" s="89" t="s">
        <v>82</v>
      </c>
      <c r="AC105" s="89" t="s">
        <v>82</v>
      </c>
      <c r="AD105" s="89" t="s">
        <v>82</v>
      </c>
      <c r="AE105" s="89" t="s">
        <v>221</v>
      </c>
      <c r="AF105" s="94"/>
      <c r="AG105" s="94"/>
      <c r="AH105" s="91"/>
      <c r="AI105" s="91"/>
      <c r="AJ105" s="95"/>
      <c r="AK105" s="97"/>
    </row>
    <row r="106" spans="1:39">
      <c r="A106" s="89">
        <v>16</v>
      </c>
      <c r="B106" s="89" t="s">
        <v>225</v>
      </c>
      <c r="C106" s="89" t="b">
        <v>0</v>
      </c>
      <c r="D106" s="89" t="s">
        <v>226</v>
      </c>
      <c r="E106" s="89" t="s">
        <v>143</v>
      </c>
      <c r="F106" s="89" t="s">
        <v>180</v>
      </c>
      <c r="G106" s="89" t="s">
        <v>145</v>
      </c>
      <c r="H106" s="89" t="s">
        <v>146</v>
      </c>
      <c r="I106" s="89" t="s">
        <v>176</v>
      </c>
      <c r="J106" s="93">
        <v>36.184730529785156</v>
      </c>
      <c r="K106" s="93">
        <v>0.67329221963882446</v>
      </c>
      <c r="L106" s="89" t="s">
        <v>82</v>
      </c>
      <c r="M106" s="89" t="s">
        <v>82</v>
      </c>
      <c r="N106" s="89" t="s">
        <v>82</v>
      </c>
      <c r="O106" s="89" t="b">
        <v>1</v>
      </c>
      <c r="P106" s="93">
        <v>3.9999999105930328E-2</v>
      </c>
      <c r="Q106" s="89" t="b">
        <v>1</v>
      </c>
      <c r="R106" s="89">
        <v>1</v>
      </c>
      <c r="S106" s="89">
        <v>40</v>
      </c>
      <c r="T106" s="89" t="s">
        <v>82</v>
      </c>
      <c r="U106" s="93">
        <v>37.258499145507812</v>
      </c>
      <c r="V106" s="93">
        <v>0.99910002946853638</v>
      </c>
      <c r="W106" s="93">
        <v>-3.3447999954223633</v>
      </c>
      <c r="X106" s="93">
        <v>99.054290771484375</v>
      </c>
      <c r="Y106" s="89" t="s">
        <v>82</v>
      </c>
      <c r="Z106" s="89" t="s">
        <v>82</v>
      </c>
      <c r="AA106" s="89" t="s">
        <v>82</v>
      </c>
      <c r="AB106" s="89" t="s">
        <v>82</v>
      </c>
      <c r="AC106" s="89" t="s">
        <v>82</v>
      </c>
      <c r="AD106" s="89" t="s">
        <v>82</v>
      </c>
      <c r="AE106" s="89" t="s">
        <v>226</v>
      </c>
      <c r="AF106" s="94" t="s">
        <v>222</v>
      </c>
      <c r="AG106" s="94">
        <v>1.2</v>
      </c>
      <c r="AH106" s="91">
        <v>12</v>
      </c>
      <c r="AI106" s="91">
        <v>242.292</v>
      </c>
      <c r="AJ106" s="95">
        <v>2.889075990953065</v>
      </c>
      <c r="AK106" s="96">
        <v>215</v>
      </c>
      <c r="AL106" s="89">
        <v>1.5</v>
      </c>
      <c r="AM106" s="89" t="s">
        <v>807</v>
      </c>
    </row>
    <row r="107" spans="1:39">
      <c r="A107" s="89">
        <v>40</v>
      </c>
      <c r="B107" s="89" t="s">
        <v>227</v>
      </c>
      <c r="C107" s="89" t="b">
        <v>0</v>
      </c>
      <c r="D107" s="89" t="s">
        <v>226</v>
      </c>
      <c r="E107" s="89" t="s">
        <v>143</v>
      </c>
      <c r="F107" s="89" t="s">
        <v>180</v>
      </c>
      <c r="G107" s="89" t="s">
        <v>145</v>
      </c>
      <c r="H107" s="89" t="s">
        <v>146</v>
      </c>
      <c r="I107" s="93">
        <v>35.708641052246094</v>
      </c>
      <c r="J107" s="93">
        <v>36.184730529785156</v>
      </c>
      <c r="K107" s="93">
        <v>0.67329221963882446</v>
      </c>
      <c r="L107" s="93">
        <v>2.9064557552337646</v>
      </c>
      <c r="M107" s="93">
        <v>2.2077279090881348</v>
      </c>
      <c r="N107" s="93">
        <v>0.98815029859542847</v>
      </c>
      <c r="O107" s="89" t="b">
        <v>1</v>
      </c>
      <c r="P107" s="93">
        <v>3.9999999105930328E-2</v>
      </c>
      <c r="Q107" s="89" t="b">
        <v>1</v>
      </c>
      <c r="R107" s="89">
        <v>1</v>
      </c>
      <c r="S107" s="89">
        <v>40</v>
      </c>
      <c r="T107" s="89" t="s">
        <v>82</v>
      </c>
      <c r="U107" s="93">
        <v>37.258499145507812</v>
      </c>
      <c r="V107" s="93">
        <v>0.99910002946853638</v>
      </c>
      <c r="W107" s="93">
        <v>-3.3447999954223633</v>
      </c>
      <c r="X107" s="93">
        <v>99.054290771484375</v>
      </c>
      <c r="Y107" s="89" t="s">
        <v>82</v>
      </c>
      <c r="Z107" s="89" t="s">
        <v>82</v>
      </c>
      <c r="AA107" s="89" t="s">
        <v>82</v>
      </c>
      <c r="AB107" s="89" t="s">
        <v>82</v>
      </c>
      <c r="AC107" s="89" t="s">
        <v>82</v>
      </c>
      <c r="AD107" s="89" t="s">
        <v>82</v>
      </c>
      <c r="AE107" s="89" t="s">
        <v>226</v>
      </c>
      <c r="AF107" s="94"/>
      <c r="AG107" s="94"/>
      <c r="AH107" s="91"/>
      <c r="AI107" s="91"/>
      <c r="AJ107" s="95"/>
      <c r="AK107" s="97"/>
    </row>
    <row r="108" spans="1:39">
      <c r="A108" s="89">
        <v>64</v>
      </c>
      <c r="B108" s="89" t="s">
        <v>228</v>
      </c>
      <c r="C108" s="89" t="b">
        <v>0</v>
      </c>
      <c r="D108" s="89" t="s">
        <v>226</v>
      </c>
      <c r="E108" s="89" t="s">
        <v>143</v>
      </c>
      <c r="F108" s="89" t="s">
        <v>180</v>
      </c>
      <c r="G108" s="89" t="s">
        <v>145</v>
      </c>
      <c r="H108" s="89" t="s">
        <v>146</v>
      </c>
      <c r="I108" s="93">
        <v>36.660820007324219</v>
      </c>
      <c r="J108" s="93">
        <v>36.184730529785156</v>
      </c>
      <c r="K108" s="93">
        <v>0.67329221963882446</v>
      </c>
      <c r="L108" s="93">
        <v>1.5090001821517944</v>
      </c>
      <c r="M108" s="93">
        <v>2.2077279090881348</v>
      </c>
      <c r="N108" s="93">
        <v>0.98815029859542847</v>
      </c>
      <c r="O108" s="89" t="b">
        <v>1</v>
      </c>
      <c r="P108" s="93">
        <v>3.9999999105930328E-2</v>
      </c>
      <c r="Q108" s="89" t="b">
        <v>1</v>
      </c>
      <c r="R108" s="89">
        <v>1</v>
      </c>
      <c r="S108" s="89">
        <v>40</v>
      </c>
      <c r="T108" s="89" t="s">
        <v>82</v>
      </c>
      <c r="U108" s="93">
        <v>37.258499145507812</v>
      </c>
      <c r="V108" s="93">
        <v>0.99910002946853638</v>
      </c>
      <c r="W108" s="93">
        <v>-3.3447999954223633</v>
      </c>
      <c r="X108" s="93">
        <v>99.054290771484375</v>
      </c>
      <c r="Y108" s="89" t="s">
        <v>82</v>
      </c>
      <c r="Z108" s="89" t="s">
        <v>82</v>
      </c>
      <c r="AA108" s="89" t="s">
        <v>82</v>
      </c>
      <c r="AB108" s="89" t="s">
        <v>82</v>
      </c>
      <c r="AC108" s="89" t="s">
        <v>82</v>
      </c>
      <c r="AD108" s="89" t="s">
        <v>82</v>
      </c>
      <c r="AE108" s="89" t="s">
        <v>226</v>
      </c>
      <c r="AF108" s="94"/>
      <c r="AG108" s="94"/>
      <c r="AH108" s="91"/>
      <c r="AI108" s="91"/>
      <c r="AJ108" s="95"/>
      <c r="AK108" s="97"/>
    </row>
    <row r="109" spans="1:39">
      <c r="A109" s="89">
        <v>17</v>
      </c>
      <c r="B109" s="89" t="s">
        <v>229</v>
      </c>
      <c r="C109" s="89" t="b">
        <v>0</v>
      </c>
      <c r="D109" s="89" t="s">
        <v>230</v>
      </c>
      <c r="E109" s="89" t="s">
        <v>143</v>
      </c>
      <c r="F109" s="89" t="s">
        <v>180</v>
      </c>
      <c r="G109" s="89" t="s">
        <v>145</v>
      </c>
      <c r="H109" s="89" t="s">
        <v>146</v>
      </c>
      <c r="I109" s="89" t="s">
        <v>176</v>
      </c>
      <c r="J109" s="93">
        <v>37.613990783691406</v>
      </c>
      <c r="K109" s="89" t="s">
        <v>82</v>
      </c>
      <c r="L109" s="89" t="s">
        <v>82</v>
      </c>
      <c r="M109" s="89" t="s">
        <v>82</v>
      </c>
      <c r="N109" s="89" t="s">
        <v>82</v>
      </c>
      <c r="O109" s="89" t="b">
        <v>1</v>
      </c>
      <c r="P109" s="93">
        <v>3.9999999105930328E-2</v>
      </c>
      <c r="Q109" s="89" t="b">
        <v>1</v>
      </c>
      <c r="R109" s="89">
        <v>1</v>
      </c>
      <c r="S109" s="89">
        <v>40</v>
      </c>
      <c r="T109" s="89" t="s">
        <v>82</v>
      </c>
      <c r="U109" s="93">
        <v>37.258499145507812</v>
      </c>
      <c r="V109" s="93">
        <v>0.99910002946853638</v>
      </c>
      <c r="W109" s="93">
        <v>-3.3447999954223633</v>
      </c>
      <c r="X109" s="93">
        <v>99.054290771484375</v>
      </c>
      <c r="Y109" s="89" t="s">
        <v>82</v>
      </c>
      <c r="Z109" s="89" t="s">
        <v>82</v>
      </c>
      <c r="AA109" s="89" t="s">
        <v>82</v>
      </c>
      <c r="AB109" s="89" t="s">
        <v>82</v>
      </c>
      <c r="AC109" s="89" t="s">
        <v>82</v>
      </c>
      <c r="AD109" s="89" t="s">
        <v>82</v>
      </c>
      <c r="AE109" s="89" t="s">
        <v>230</v>
      </c>
      <c r="AF109" s="94" t="s">
        <v>222</v>
      </c>
      <c r="AG109" s="94">
        <v>1.4</v>
      </c>
      <c r="AH109" s="91">
        <v>13</v>
      </c>
      <c r="AI109" s="91">
        <v>238.721</v>
      </c>
      <c r="AJ109" s="95">
        <v>2.9322933466263965</v>
      </c>
      <c r="AK109" s="96">
        <v>215</v>
      </c>
      <c r="AL109" s="89">
        <v>1.5</v>
      </c>
      <c r="AM109" s="89" t="s">
        <v>807</v>
      </c>
    </row>
    <row r="110" spans="1:39">
      <c r="A110" s="89">
        <v>41</v>
      </c>
      <c r="B110" s="89" t="s">
        <v>231</v>
      </c>
      <c r="C110" s="89" t="b">
        <v>0</v>
      </c>
      <c r="D110" s="89" t="s">
        <v>230</v>
      </c>
      <c r="E110" s="89" t="s">
        <v>143</v>
      </c>
      <c r="F110" s="89" t="s">
        <v>180</v>
      </c>
      <c r="G110" s="89" t="s">
        <v>145</v>
      </c>
      <c r="H110" s="89" t="s">
        <v>146</v>
      </c>
      <c r="I110" s="89" t="s">
        <v>176</v>
      </c>
      <c r="J110" s="93">
        <v>37.613990783691406</v>
      </c>
      <c r="K110" s="89" t="s">
        <v>82</v>
      </c>
      <c r="L110" s="89" t="s">
        <v>82</v>
      </c>
      <c r="M110" s="89" t="s">
        <v>82</v>
      </c>
      <c r="N110" s="89" t="s">
        <v>82</v>
      </c>
      <c r="O110" s="89" t="b">
        <v>1</v>
      </c>
      <c r="P110" s="93">
        <v>3.9999999105930328E-2</v>
      </c>
      <c r="Q110" s="89" t="b">
        <v>1</v>
      </c>
      <c r="R110" s="89">
        <v>1</v>
      </c>
      <c r="S110" s="89">
        <v>40</v>
      </c>
      <c r="T110" s="89" t="s">
        <v>82</v>
      </c>
      <c r="U110" s="93">
        <v>37.258499145507812</v>
      </c>
      <c r="V110" s="93">
        <v>0.99910002946853638</v>
      </c>
      <c r="W110" s="93">
        <v>-3.3447999954223633</v>
      </c>
      <c r="X110" s="93">
        <v>99.054290771484375</v>
      </c>
      <c r="Y110" s="89" t="s">
        <v>82</v>
      </c>
      <c r="Z110" s="89" t="s">
        <v>82</v>
      </c>
      <c r="AA110" s="89" t="s">
        <v>82</v>
      </c>
      <c r="AB110" s="89" t="s">
        <v>82</v>
      </c>
      <c r="AC110" s="89" t="s">
        <v>82</v>
      </c>
      <c r="AD110" s="89" t="s">
        <v>82</v>
      </c>
      <c r="AE110" s="89" t="s">
        <v>230</v>
      </c>
      <c r="AF110" s="94"/>
      <c r="AG110" s="94"/>
      <c r="AH110" s="91"/>
      <c r="AI110" s="91"/>
      <c r="AJ110" s="95"/>
      <c r="AK110" s="97"/>
    </row>
    <row r="111" spans="1:39">
      <c r="A111" s="89">
        <v>65</v>
      </c>
      <c r="B111" s="89" t="s">
        <v>232</v>
      </c>
      <c r="C111" s="89" t="b">
        <v>0</v>
      </c>
      <c r="D111" s="89" t="s">
        <v>230</v>
      </c>
      <c r="E111" s="89" t="s">
        <v>143</v>
      </c>
      <c r="F111" s="89" t="s">
        <v>180</v>
      </c>
      <c r="G111" s="89" t="s">
        <v>145</v>
      </c>
      <c r="H111" s="89" t="s">
        <v>146</v>
      </c>
      <c r="I111" s="93">
        <v>37.613990783691406</v>
      </c>
      <c r="J111" s="93">
        <v>37.613990783691406</v>
      </c>
      <c r="K111" s="89" t="s">
        <v>82</v>
      </c>
      <c r="L111" s="93">
        <v>0.78292179107666016</v>
      </c>
      <c r="M111" s="93">
        <v>0.78292179107666016</v>
      </c>
      <c r="N111" s="89" t="s">
        <v>82</v>
      </c>
      <c r="O111" s="89" t="b">
        <v>1</v>
      </c>
      <c r="P111" s="93">
        <v>3.9999999105930328E-2</v>
      </c>
      <c r="Q111" s="89" t="b">
        <v>1</v>
      </c>
      <c r="R111" s="89">
        <v>1</v>
      </c>
      <c r="S111" s="89">
        <v>40</v>
      </c>
      <c r="T111" s="89" t="s">
        <v>82</v>
      </c>
      <c r="U111" s="93">
        <v>37.258499145507812</v>
      </c>
      <c r="V111" s="93">
        <v>0.99910002946853638</v>
      </c>
      <c r="W111" s="93">
        <v>-3.3447999954223633</v>
      </c>
      <c r="X111" s="93">
        <v>99.054290771484375</v>
      </c>
      <c r="Y111" s="89" t="s">
        <v>82</v>
      </c>
      <c r="Z111" s="89" t="s">
        <v>82</v>
      </c>
      <c r="AA111" s="89" t="s">
        <v>82</v>
      </c>
      <c r="AB111" s="89" t="s">
        <v>82</v>
      </c>
      <c r="AC111" s="89" t="s">
        <v>82</v>
      </c>
      <c r="AD111" s="89" t="s">
        <v>82</v>
      </c>
      <c r="AE111" s="89" t="s">
        <v>230</v>
      </c>
      <c r="AF111" s="94"/>
      <c r="AG111" s="94"/>
      <c r="AH111" s="91"/>
      <c r="AI111" s="91"/>
      <c r="AJ111" s="95"/>
      <c r="AK111" s="97"/>
    </row>
    <row r="112" spans="1:39">
      <c r="A112" s="89">
        <v>18</v>
      </c>
      <c r="B112" s="89" t="s">
        <v>233</v>
      </c>
      <c r="C112" s="89" t="b">
        <v>0</v>
      </c>
      <c r="D112" s="89" t="s">
        <v>234</v>
      </c>
      <c r="E112" s="89" t="s">
        <v>143</v>
      </c>
      <c r="F112" s="89" t="s">
        <v>180</v>
      </c>
      <c r="G112" s="89" t="s">
        <v>145</v>
      </c>
      <c r="H112" s="89" t="s">
        <v>146</v>
      </c>
      <c r="I112" s="89" t="s">
        <v>176</v>
      </c>
      <c r="J112" s="89" t="s">
        <v>82</v>
      </c>
      <c r="K112" s="89" t="s">
        <v>82</v>
      </c>
      <c r="L112" s="89" t="s">
        <v>82</v>
      </c>
      <c r="M112" s="89" t="s">
        <v>82</v>
      </c>
      <c r="N112" s="89" t="s">
        <v>82</v>
      </c>
      <c r="O112" s="89" t="b">
        <v>1</v>
      </c>
      <c r="P112" s="93">
        <v>3.9999999105930328E-2</v>
      </c>
      <c r="Q112" s="89" t="b">
        <v>1</v>
      </c>
      <c r="R112" s="89">
        <v>1</v>
      </c>
      <c r="S112" s="89">
        <v>40</v>
      </c>
      <c r="T112" s="89" t="s">
        <v>82</v>
      </c>
      <c r="U112" s="93">
        <v>37.258499145507812</v>
      </c>
      <c r="V112" s="93">
        <v>0.99910002946853638</v>
      </c>
      <c r="W112" s="93">
        <v>-3.3447999954223633</v>
      </c>
      <c r="X112" s="93">
        <v>99.054290771484375</v>
      </c>
      <c r="Y112" s="89" t="s">
        <v>82</v>
      </c>
      <c r="Z112" s="89" t="s">
        <v>82</v>
      </c>
      <c r="AA112" s="89" t="s">
        <v>82</v>
      </c>
      <c r="AB112" s="89" t="s">
        <v>82</v>
      </c>
      <c r="AC112" s="89" t="s">
        <v>82</v>
      </c>
      <c r="AD112" s="89" t="s">
        <v>82</v>
      </c>
      <c r="AE112" s="89" t="s">
        <v>234</v>
      </c>
      <c r="AF112" s="94" t="s">
        <v>222</v>
      </c>
      <c r="AG112" s="94">
        <v>1.6</v>
      </c>
      <c r="AH112" s="91">
        <v>14</v>
      </c>
      <c r="AI112" s="91">
        <v>257.399</v>
      </c>
      <c r="AJ112" s="95">
        <v>2.7195132848223964</v>
      </c>
      <c r="AK112" s="96">
        <v>215</v>
      </c>
      <c r="AL112" s="89">
        <v>1.5</v>
      </c>
      <c r="AM112" s="89" t="s">
        <v>807</v>
      </c>
    </row>
    <row r="113" spans="1:39">
      <c r="A113" s="89">
        <v>42</v>
      </c>
      <c r="B113" s="89" t="s">
        <v>235</v>
      </c>
      <c r="C113" s="89" t="b">
        <v>0</v>
      </c>
      <c r="D113" s="89" t="s">
        <v>234</v>
      </c>
      <c r="E113" s="89" t="s">
        <v>143</v>
      </c>
      <c r="F113" s="89" t="s">
        <v>180</v>
      </c>
      <c r="G113" s="89" t="s">
        <v>145</v>
      </c>
      <c r="H113" s="89" t="s">
        <v>146</v>
      </c>
      <c r="I113" s="89" t="s">
        <v>176</v>
      </c>
      <c r="J113" s="89" t="s">
        <v>82</v>
      </c>
      <c r="K113" s="89" t="s">
        <v>82</v>
      </c>
      <c r="L113" s="89" t="s">
        <v>82</v>
      </c>
      <c r="M113" s="89" t="s">
        <v>82</v>
      </c>
      <c r="N113" s="89" t="s">
        <v>82</v>
      </c>
      <c r="O113" s="89" t="b">
        <v>1</v>
      </c>
      <c r="P113" s="93">
        <v>3.9999999105930328E-2</v>
      </c>
      <c r="Q113" s="89" t="b">
        <v>1</v>
      </c>
      <c r="R113" s="89">
        <v>1</v>
      </c>
      <c r="S113" s="89">
        <v>40</v>
      </c>
      <c r="T113" s="89" t="s">
        <v>82</v>
      </c>
      <c r="U113" s="93">
        <v>37.258499145507812</v>
      </c>
      <c r="V113" s="93">
        <v>0.99910002946853638</v>
      </c>
      <c r="W113" s="93">
        <v>-3.3447999954223633</v>
      </c>
      <c r="X113" s="93">
        <v>99.054290771484375</v>
      </c>
      <c r="Y113" s="89" t="s">
        <v>82</v>
      </c>
      <c r="Z113" s="89" t="s">
        <v>82</v>
      </c>
      <c r="AA113" s="89" t="s">
        <v>82</v>
      </c>
      <c r="AB113" s="89" t="s">
        <v>82</v>
      </c>
      <c r="AC113" s="89" t="s">
        <v>82</v>
      </c>
      <c r="AD113" s="89" t="s">
        <v>82</v>
      </c>
      <c r="AE113" s="89" t="s">
        <v>234</v>
      </c>
      <c r="AF113" s="94"/>
      <c r="AG113" s="94"/>
      <c r="AH113" s="91"/>
      <c r="AI113" s="91"/>
      <c r="AJ113" s="95"/>
      <c r="AK113" s="97"/>
    </row>
    <row r="114" spans="1:39">
      <c r="A114" s="89">
        <v>66</v>
      </c>
      <c r="B114" s="89" t="s">
        <v>236</v>
      </c>
      <c r="C114" s="89" t="b">
        <v>0</v>
      </c>
      <c r="D114" s="89" t="s">
        <v>234</v>
      </c>
      <c r="E114" s="89" t="s">
        <v>143</v>
      </c>
      <c r="F114" s="89" t="s">
        <v>180</v>
      </c>
      <c r="G114" s="89" t="s">
        <v>145</v>
      </c>
      <c r="H114" s="89" t="s">
        <v>146</v>
      </c>
      <c r="I114" s="89" t="s">
        <v>176</v>
      </c>
      <c r="J114" s="89" t="s">
        <v>82</v>
      </c>
      <c r="K114" s="89" t="s">
        <v>82</v>
      </c>
      <c r="L114" s="89" t="s">
        <v>82</v>
      </c>
      <c r="M114" s="89" t="s">
        <v>82</v>
      </c>
      <c r="N114" s="89" t="s">
        <v>82</v>
      </c>
      <c r="O114" s="89" t="b">
        <v>1</v>
      </c>
      <c r="P114" s="93">
        <v>3.9999999105930328E-2</v>
      </c>
      <c r="Q114" s="89" t="b">
        <v>1</v>
      </c>
      <c r="R114" s="89">
        <v>1</v>
      </c>
      <c r="S114" s="89">
        <v>40</v>
      </c>
      <c r="T114" s="89" t="s">
        <v>82</v>
      </c>
      <c r="U114" s="93">
        <v>37.258499145507812</v>
      </c>
      <c r="V114" s="93">
        <v>0.99910002946853638</v>
      </c>
      <c r="W114" s="93">
        <v>-3.3447999954223633</v>
      </c>
      <c r="X114" s="93">
        <v>99.054290771484375</v>
      </c>
      <c r="Y114" s="89" t="s">
        <v>82</v>
      </c>
      <c r="Z114" s="89" t="s">
        <v>82</v>
      </c>
      <c r="AA114" s="89" t="s">
        <v>82</v>
      </c>
      <c r="AB114" s="89" t="s">
        <v>82</v>
      </c>
      <c r="AC114" s="89" t="s">
        <v>82</v>
      </c>
      <c r="AD114" s="89" t="s">
        <v>82</v>
      </c>
      <c r="AE114" s="89" t="s">
        <v>234</v>
      </c>
      <c r="AF114" s="94"/>
      <c r="AG114" s="94"/>
      <c r="AH114" s="91"/>
      <c r="AI114" s="91"/>
      <c r="AJ114" s="95"/>
      <c r="AK114" s="97"/>
    </row>
    <row r="115" spans="1:39">
      <c r="A115" s="89">
        <v>19</v>
      </c>
      <c r="B115" s="89" t="s">
        <v>237</v>
      </c>
      <c r="C115" s="89" t="b">
        <v>0</v>
      </c>
      <c r="D115" s="89" t="s">
        <v>238</v>
      </c>
      <c r="E115" s="89" t="s">
        <v>143</v>
      </c>
      <c r="F115" s="89" t="s">
        <v>180</v>
      </c>
      <c r="G115" s="89" t="s">
        <v>145</v>
      </c>
      <c r="H115" s="89" t="s">
        <v>146</v>
      </c>
      <c r="I115" s="93">
        <v>36.748703002929688</v>
      </c>
      <c r="J115" s="93">
        <v>36.948318481445312</v>
      </c>
      <c r="K115" s="93">
        <v>0.34723734855651855</v>
      </c>
      <c r="L115" s="93">
        <v>1.4204134941101074</v>
      </c>
      <c r="M115" s="93">
        <v>1.2606444358825684</v>
      </c>
      <c r="N115" s="93">
        <v>0.278187096118927</v>
      </c>
      <c r="O115" s="89" t="b">
        <v>1</v>
      </c>
      <c r="P115" s="93">
        <v>3.9999999105930328E-2</v>
      </c>
      <c r="Q115" s="89" t="b">
        <v>1</v>
      </c>
      <c r="R115" s="89">
        <v>1</v>
      </c>
      <c r="S115" s="89">
        <v>40</v>
      </c>
      <c r="T115" s="89" t="s">
        <v>82</v>
      </c>
      <c r="U115" s="93">
        <v>37.258499145507812</v>
      </c>
      <c r="V115" s="93">
        <v>0.99910002946853638</v>
      </c>
      <c r="W115" s="93">
        <v>-3.3447999954223633</v>
      </c>
      <c r="X115" s="93">
        <v>99.054290771484375</v>
      </c>
      <c r="Y115" s="89" t="s">
        <v>82</v>
      </c>
      <c r="Z115" s="89" t="s">
        <v>82</v>
      </c>
      <c r="AA115" s="89" t="s">
        <v>82</v>
      </c>
      <c r="AB115" s="89" t="s">
        <v>82</v>
      </c>
      <c r="AC115" s="89" t="s">
        <v>82</v>
      </c>
      <c r="AD115" s="89" t="s">
        <v>82</v>
      </c>
      <c r="AE115" s="89" t="s">
        <v>238</v>
      </c>
      <c r="AF115" s="94" t="s">
        <v>222</v>
      </c>
      <c r="AG115" s="94">
        <v>2.2000000000000002</v>
      </c>
      <c r="AH115" s="91">
        <v>15</v>
      </c>
      <c r="AI115" s="91">
        <v>270.84899999999999</v>
      </c>
      <c r="AJ115" s="95">
        <v>2.5844658832042948</v>
      </c>
      <c r="AK115" s="96">
        <v>215</v>
      </c>
      <c r="AL115" s="89">
        <v>1.5</v>
      </c>
      <c r="AM115" s="89" t="s">
        <v>807</v>
      </c>
    </row>
    <row r="116" spans="1:39">
      <c r="A116" s="89">
        <v>43</v>
      </c>
      <c r="B116" s="89" t="s">
        <v>239</v>
      </c>
      <c r="C116" s="89" t="b">
        <v>0</v>
      </c>
      <c r="D116" s="89" t="s">
        <v>238</v>
      </c>
      <c r="E116" s="89" t="s">
        <v>143</v>
      </c>
      <c r="F116" s="89" t="s">
        <v>180</v>
      </c>
      <c r="G116" s="89" t="s">
        <v>145</v>
      </c>
      <c r="H116" s="89" t="s">
        <v>146</v>
      </c>
      <c r="I116" s="93">
        <v>36.746982574462891</v>
      </c>
      <c r="J116" s="93">
        <v>36.948318481445312</v>
      </c>
      <c r="K116" s="93">
        <v>0.34723734855651855</v>
      </c>
      <c r="L116" s="93">
        <v>1.4220967292785645</v>
      </c>
      <c r="M116" s="93">
        <v>1.2606444358825684</v>
      </c>
      <c r="N116" s="93">
        <v>0.278187096118927</v>
      </c>
      <c r="O116" s="89" t="b">
        <v>1</v>
      </c>
      <c r="P116" s="93">
        <v>3.9999999105930328E-2</v>
      </c>
      <c r="Q116" s="89" t="b">
        <v>1</v>
      </c>
      <c r="R116" s="89">
        <v>1</v>
      </c>
      <c r="S116" s="89">
        <v>40</v>
      </c>
      <c r="T116" s="89" t="s">
        <v>82</v>
      </c>
      <c r="U116" s="93">
        <v>37.258499145507812</v>
      </c>
      <c r="V116" s="93">
        <v>0.99910002946853638</v>
      </c>
      <c r="W116" s="93">
        <v>-3.3447999954223633</v>
      </c>
      <c r="X116" s="93">
        <v>99.054290771484375</v>
      </c>
      <c r="Y116" s="89" t="s">
        <v>82</v>
      </c>
      <c r="Z116" s="89" t="s">
        <v>82</v>
      </c>
      <c r="AA116" s="89" t="s">
        <v>82</v>
      </c>
      <c r="AB116" s="89" t="s">
        <v>82</v>
      </c>
      <c r="AC116" s="89" t="s">
        <v>82</v>
      </c>
      <c r="AD116" s="89" t="s">
        <v>82</v>
      </c>
      <c r="AE116" s="89" t="s">
        <v>238</v>
      </c>
      <c r="AF116" s="94"/>
      <c r="AG116" s="94"/>
      <c r="AH116" s="91"/>
      <c r="AI116" s="91"/>
      <c r="AJ116" s="95"/>
      <c r="AK116" s="97"/>
    </row>
    <row r="117" spans="1:39">
      <c r="A117" s="89">
        <v>67</v>
      </c>
      <c r="B117" s="89" t="s">
        <v>240</v>
      </c>
      <c r="C117" s="89" t="b">
        <v>0</v>
      </c>
      <c r="D117" s="89" t="s">
        <v>238</v>
      </c>
      <c r="E117" s="89" t="s">
        <v>143</v>
      </c>
      <c r="F117" s="89" t="s">
        <v>180</v>
      </c>
      <c r="G117" s="89" t="s">
        <v>145</v>
      </c>
      <c r="H117" s="89" t="s">
        <v>146</v>
      </c>
      <c r="I117" s="93">
        <v>37.349273681640625</v>
      </c>
      <c r="J117" s="93">
        <v>36.948318481445312</v>
      </c>
      <c r="K117" s="93">
        <v>0.34723734855651855</v>
      </c>
      <c r="L117" s="93">
        <v>0.93942314386367798</v>
      </c>
      <c r="M117" s="93">
        <v>1.2606444358825684</v>
      </c>
      <c r="N117" s="93">
        <v>0.278187096118927</v>
      </c>
      <c r="O117" s="89" t="b">
        <v>1</v>
      </c>
      <c r="P117" s="93">
        <v>3.9999999105930328E-2</v>
      </c>
      <c r="Q117" s="89" t="b">
        <v>1</v>
      </c>
      <c r="R117" s="89">
        <v>1</v>
      </c>
      <c r="S117" s="89">
        <v>40</v>
      </c>
      <c r="T117" s="89" t="s">
        <v>82</v>
      </c>
      <c r="U117" s="93">
        <v>37.258499145507812</v>
      </c>
      <c r="V117" s="93">
        <v>0.99910002946853638</v>
      </c>
      <c r="W117" s="93">
        <v>-3.3447999954223633</v>
      </c>
      <c r="X117" s="93">
        <v>99.054290771484375</v>
      </c>
      <c r="Y117" s="89" t="s">
        <v>82</v>
      </c>
      <c r="Z117" s="89" t="s">
        <v>82</v>
      </c>
      <c r="AA117" s="89" t="s">
        <v>82</v>
      </c>
      <c r="AB117" s="89" t="s">
        <v>82</v>
      </c>
      <c r="AC117" s="89" t="s">
        <v>82</v>
      </c>
      <c r="AD117" s="89" t="s">
        <v>82</v>
      </c>
      <c r="AE117" s="89" t="s">
        <v>238</v>
      </c>
      <c r="AF117" s="94"/>
      <c r="AG117" s="94"/>
      <c r="AH117" s="91"/>
      <c r="AI117" s="91"/>
      <c r="AJ117" s="95"/>
      <c r="AK117" s="97"/>
    </row>
    <row r="118" spans="1:39">
      <c r="A118" s="89">
        <v>20</v>
      </c>
      <c r="B118" s="89" t="s">
        <v>241</v>
      </c>
      <c r="C118" s="89" t="b">
        <v>0</v>
      </c>
      <c r="D118" s="89" t="s">
        <v>242</v>
      </c>
      <c r="E118" s="89" t="s">
        <v>143</v>
      </c>
      <c r="F118" s="89" t="s">
        <v>180</v>
      </c>
      <c r="G118" s="89" t="s">
        <v>145</v>
      </c>
      <c r="H118" s="89" t="s">
        <v>146</v>
      </c>
      <c r="I118" s="89" t="s">
        <v>176</v>
      </c>
      <c r="J118" s="93">
        <v>39.218677520751953</v>
      </c>
      <c r="K118" s="89" t="s">
        <v>82</v>
      </c>
      <c r="L118" s="89" t="s">
        <v>82</v>
      </c>
      <c r="M118" s="89" t="s">
        <v>82</v>
      </c>
      <c r="N118" s="89" t="s">
        <v>82</v>
      </c>
      <c r="O118" s="89" t="b">
        <v>1</v>
      </c>
      <c r="P118" s="93">
        <v>3.9999999105930328E-2</v>
      </c>
      <c r="Q118" s="89" t="b">
        <v>1</v>
      </c>
      <c r="R118" s="89">
        <v>1</v>
      </c>
      <c r="S118" s="89">
        <v>40</v>
      </c>
      <c r="T118" s="89" t="s">
        <v>82</v>
      </c>
      <c r="U118" s="93">
        <v>37.258499145507812</v>
      </c>
      <c r="V118" s="93">
        <v>0.99910002946853638</v>
      </c>
      <c r="W118" s="93">
        <v>-3.3447999954223633</v>
      </c>
      <c r="X118" s="93">
        <v>99.054290771484375</v>
      </c>
      <c r="Y118" s="89" t="s">
        <v>82</v>
      </c>
      <c r="Z118" s="89" t="s">
        <v>82</v>
      </c>
      <c r="AA118" s="89" t="s">
        <v>82</v>
      </c>
      <c r="AB118" s="89" t="s">
        <v>82</v>
      </c>
      <c r="AC118" s="89" t="s">
        <v>82</v>
      </c>
      <c r="AD118" s="89" t="s">
        <v>82</v>
      </c>
      <c r="AE118" s="89" t="s">
        <v>242</v>
      </c>
      <c r="AF118" s="94" t="s">
        <v>222</v>
      </c>
      <c r="AG118" s="94">
        <v>2.4</v>
      </c>
      <c r="AH118" s="91">
        <v>16</v>
      </c>
      <c r="AI118" s="91">
        <v>252.91499999999999</v>
      </c>
      <c r="AJ118" s="95">
        <v>2.767728288160054</v>
      </c>
      <c r="AK118" s="96">
        <v>215</v>
      </c>
      <c r="AL118" s="89">
        <v>1.5</v>
      </c>
      <c r="AM118" s="89" t="s">
        <v>807</v>
      </c>
    </row>
    <row r="119" spans="1:39">
      <c r="A119" s="89">
        <v>44</v>
      </c>
      <c r="B119" s="89" t="s">
        <v>243</v>
      </c>
      <c r="C119" s="89" t="b">
        <v>0</v>
      </c>
      <c r="D119" s="89" t="s">
        <v>242</v>
      </c>
      <c r="E119" s="89" t="s">
        <v>143</v>
      </c>
      <c r="F119" s="89" t="s">
        <v>180</v>
      </c>
      <c r="G119" s="89" t="s">
        <v>145</v>
      </c>
      <c r="H119" s="89" t="s">
        <v>146</v>
      </c>
      <c r="I119" s="93">
        <v>39.218677520751953</v>
      </c>
      <c r="J119" s="93">
        <v>39.218677520751953</v>
      </c>
      <c r="K119" s="89" t="s">
        <v>82</v>
      </c>
      <c r="L119" s="93">
        <v>0.25939565896987915</v>
      </c>
      <c r="M119" s="93">
        <v>0.25939565896987915</v>
      </c>
      <c r="N119" s="89" t="s">
        <v>82</v>
      </c>
      <c r="O119" s="89" t="b">
        <v>1</v>
      </c>
      <c r="P119" s="93">
        <v>3.9999999105930328E-2</v>
      </c>
      <c r="Q119" s="89" t="b">
        <v>1</v>
      </c>
      <c r="R119" s="89">
        <v>1</v>
      </c>
      <c r="S119" s="89">
        <v>40</v>
      </c>
      <c r="T119" s="89" t="s">
        <v>82</v>
      </c>
      <c r="U119" s="93">
        <v>37.258499145507812</v>
      </c>
      <c r="V119" s="93">
        <v>0.99910002946853638</v>
      </c>
      <c r="W119" s="93">
        <v>-3.3447999954223633</v>
      </c>
      <c r="X119" s="93">
        <v>99.054290771484375</v>
      </c>
      <c r="Y119" s="89" t="s">
        <v>82</v>
      </c>
      <c r="Z119" s="89" t="s">
        <v>82</v>
      </c>
      <c r="AA119" s="89" t="s">
        <v>82</v>
      </c>
      <c r="AB119" s="89" t="s">
        <v>82</v>
      </c>
      <c r="AC119" s="89" t="s">
        <v>82</v>
      </c>
      <c r="AD119" s="89" t="s">
        <v>82</v>
      </c>
      <c r="AE119" s="89" t="s">
        <v>242</v>
      </c>
      <c r="AF119" s="94"/>
      <c r="AG119" s="94"/>
      <c r="AH119" s="91"/>
      <c r="AI119" s="91"/>
      <c r="AJ119" s="95"/>
      <c r="AK119" s="97"/>
    </row>
    <row r="120" spans="1:39">
      <c r="A120" s="89">
        <v>68</v>
      </c>
      <c r="B120" s="89" t="s">
        <v>244</v>
      </c>
      <c r="C120" s="89" t="b">
        <v>0</v>
      </c>
      <c r="D120" s="89" t="s">
        <v>242</v>
      </c>
      <c r="E120" s="89" t="s">
        <v>143</v>
      </c>
      <c r="F120" s="89" t="s">
        <v>180</v>
      </c>
      <c r="G120" s="89" t="s">
        <v>145</v>
      </c>
      <c r="H120" s="89" t="s">
        <v>146</v>
      </c>
      <c r="I120" s="89" t="s">
        <v>176</v>
      </c>
      <c r="J120" s="93">
        <v>39.218677520751953</v>
      </c>
      <c r="K120" s="89" t="s">
        <v>82</v>
      </c>
      <c r="L120" s="89" t="s">
        <v>82</v>
      </c>
      <c r="M120" s="89" t="s">
        <v>82</v>
      </c>
      <c r="N120" s="89" t="s">
        <v>82</v>
      </c>
      <c r="O120" s="89" t="b">
        <v>1</v>
      </c>
      <c r="P120" s="93">
        <v>3.9999999105930328E-2</v>
      </c>
      <c r="Q120" s="89" t="b">
        <v>1</v>
      </c>
      <c r="R120" s="89">
        <v>1</v>
      </c>
      <c r="S120" s="89">
        <v>40</v>
      </c>
      <c r="T120" s="89" t="s">
        <v>82</v>
      </c>
      <c r="U120" s="93">
        <v>37.258499145507812</v>
      </c>
      <c r="V120" s="93">
        <v>0.99910002946853638</v>
      </c>
      <c r="W120" s="93">
        <v>-3.3447999954223633</v>
      </c>
      <c r="X120" s="93">
        <v>99.054290771484375</v>
      </c>
      <c r="Y120" s="89" t="s">
        <v>82</v>
      </c>
      <c r="Z120" s="89" t="s">
        <v>82</v>
      </c>
      <c r="AA120" s="89" t="s">
        <v>82</v>
      </c>
      <c r="AB120" s="89" t="s">
        <v>82</v>
      </c>
      <c r="AC120" s="89" t="s">
        <v>82</v>
      </c>
      <c r="AD120" s="89" t="s">
        <v>82</v>
      </c>
      <c r="AE120" s="89" t="s">
        <v>242</v>
      </c>
      <c r="AF120" s="94"/>
      <c r="AG120" s="94"/>
      <c r="AH120" s="91"/>
      <c r="AI120" s="91"/>
      <c r="AJ120" s="95"/>
      <c r="AK120" s="97"/>
    </row>
    <row r="121" spans="1:39">
      <c r="A121" s="89">
        <v>21</v>
      </c>
      <c r="B121" s="89" t="s">
        <v>245</v>
      </c>
      <c r="C121" s="89" t="b">
        <v>0</v>
      </c>
      <c r="D121" s="89" t="s">
        <v>246</v>
      </c>
      <c r="E121" s="89" t="s">
        <v>143</v>
      </c>
      <c r="F121" s="89" t="s">
        <v>180</v>
      </c>
      <c r="G121" s="89" t="s">
        <v>145</v>
      </c>
      <c r="H121" s="89" t="s">
        <v>146</v>
      </c>
      <c r="I121" s="89" t="s">
        <v>176</v>
      </c>
      <c r="J121" s="89" t="s">
        <v>82</v>
      </c>
      <c r="K121" s="89" t="s">
        <v>82</v>
      </c>
      <c r="L121" s="89" t="s">
        <v>82</v>
      </c>
      <c r="M121" s="89" t="s">
        <v>82</v>
      </c>
      <c r="N121" s="89" t="s">
        <v>82</v>
      </c>
      <c r="O121" s="89" t="b">
        <v>1</v>
      </c>
      <c r="P121" s="93">
        <v>3.9999999105930328E-2</v>
      </c>
      <c r="Q121" s="89" t="b">
        <v>1</v>
      </c>
      <c r="R121" s="89">
        <v>1</v>
      </c>
      <c r="S121" s="89">
        <v>40</v>
      </c>
      <c r="T121" s="89" t="s">
        <v>82</v>
      </c>
      <c r="U121" s="93">
        <v>37.258499145507812</v>
      </c>
      <c r="V121" s="93">
        <v>0.99910002946853638</v>
      </c>
      <c r="W121" s="93">
        <v>-3.3447999954223633</v>
      </c>
      <c r="X121" s="93">
        <v>99.054290771484375</v>
      </c>
      <c r="Y121" s="89" t="s">
        <v>82</v>
      </c>
      <c r="Z121" s="89" t="s">
        <v>82</v>
      </c>
      <c r="AA121" s="89" t="s">
        <v>82</v>
      </c>
      <c r="AB121" s="89" t="s">
        <v>82</v>
      </c>
      <c r="AC121" s="89" t="s">
        <v>82</v>
      </c>
      <c r="AD121" s="89" t="s">
        <v>82</v>
      </c>
      <c r="AE121" s="89" t="s">
        <v>246</v>
      </c>
      <c r="AF121" s="94" t="s">
        <v>222</v>
      </c>
      <c r="AG121" s="94">
        <v>2.6</v>
      </c>
      <c r="AH121" s="91">
        <v>17</v>
      </c>
      <c r="AI121" s="91">
        <v>211.488</v>
      </c>
      <c r="AJ121" s="95">
        <v>3.3098804660311698</v>
      </c>
      <c r="AK121" s="96">
        <v>215</v>
      </c>
      <c r="AL121" s="89">
        <v>1.5</v>
      </c>
      <c r="AM121" s="89" t="s">
        <v>807</v>
      </c>
    </row>
    <row r="122" spans="1:39">
      <c r="A122" s="89">
        <v>45</v>
      </c>
      <c r="B122" s="89" t="s">
        <v>247</v>
      </c>
      <c r="C122" s="89" t="b">
        <v>0</v>
      </c>
      <c r="D122" s="89" t="s">
        <v>246</v>
      </c>
      <c r="E122" s="89" t="s">
        <v>143</v>
      </c>
      <c r="F122" s="89" t="s">
        <v>180</v>
      </c>
      <c r="G122" s="89" t="s">
        <v>145</v>
      </c>
      <c r="H122" s="89" t="s">
        <v>146</v>
      </c>
      <c r="I122" s="89" t="s">
        <v>176</v>
      </c>
      <c r="J122" s="89" t="s">
        <v>82</v>
      </c>
      <c r="K122" s="89" t="s">
        <v>82</v>
      </c>
      <c r="L122" s="89" t="s">
        <v>82</v>
      </c>
      <c r="M122" s="89" t="s">
        <v>82</v>
      </c>
      <c r="N122" s="89" t="s">
        <v>82</v>
      </c>
      <c r="O122" s="89" t="b">
        <v>1</v>
      </c>
      <c r="P122" s="93">
        <v>3.9999999105930328E-2</v>
      </c>
      <c r="Q122" s="89" t="b">
        <v>1</v>
      </c>
      <c r="R122" s="89">
        <v>1</v>
      </c>
      <c r="S122" s="89">
        <v>40</v>
      </c>
      <c r="T122" s="89" t="s">
        <v>82</v>
      </c>
      <c r="U122" s="93">
        <v>37.258499145507812</v>
      </c>
      <c r="V122" s="93">
        <v>0.99910002946853638</v>
      </c>
      <c r="W122" s="93">
        <v>-3.3447999954223633</v>
      </c>
      <c r="X122" s="93">
        <v>99.054290771484375</v>
      </c>
      <c r="Y122" s="89" t="s">
        <v>82</v>
      </c>
      <c r="Z122" s="89" t="s">
        <v>82</v>
      </c>
      <c r="AA122" s="89" t="s">
        <v>82</v>
      </c>
      <c r="AB122" s="89" t="s">
        <v>82</v>
      </c>
      <c r="AC122" s="89" t="s">
        <v>82</v>
      </c>
      <c r="AD122" s="89" t="s">
        <v>82</v>
      </c>
      <c r="AE122" s="89" t="s">
        <v>246</v>
      </c>
      <c r="AF122" s="94"/>
      <c r="AG122" s="94"/>
      <c r="AH122" s="91"/>
      <c r="AI122" s="91"/>
      <c r="AJ122" s="95"/>
      <c r="AK122" s="97"/>
    </row>
    <row r="123" spans="1:39">
      <c r="A123" s="89">
        <v>69</v>
      </c>
      <c r="B123" s="89" t="s">
        <v>248</v>
      </c>
      <c r="C123" s="89" t="b">
        <v>0</v>
      </c>
      <c r="D123" s="89" t="s">
        <v>246</v>
      </c>
      <c r="E123" s="89" t="s">
        <v>143</v>
      </c>
      <c r="F123" s="89" t="s">
        <v>180</v>
      </c>
      <c r="G123" s="89" t="s">
        <v>145</v>
      </c>
      <c r="H123" s="89" t="s">
        <v>146</v>
      </c>
      <c r="I123" s="89" t="s">
        <v>176</v>
      </c>
      <c r="J123" s="89" t="s">
        <v>82</v>
      </c>
      <c r="K123" s="89" t="s">
        <v>82</v>
      </c>
      <c r="L123" s="89" t="s">
        <v>82</v>
      </c>
      <c r="M123" s="89" t="s">
        <v>82</v>
      </c>
      <c r="N123" s="89" t="s">
        <v>82</v>
      </c>
      <c r="O123" s="89" t="b">
        <v>1</v>
      </c>
      <c r="P123" s="93">
        <v>3.9999999105930328E-2</v>
      </c>
      <c r="Q123" s="89" t="b">
        <v>1</v>
      </c>
      <c r="R123" s="89">
        <v>1</v>
      </c>
      <c r="S123" s="89">
        <v>40</v>
      </c>
      <c r="T123" s="89" t="s">
        <v>82</v>
      </c>
      <c r="U123" s="93">
        <v>37.258499145507812</v>
      </c>
      <c r="V123" s="93">
        <v>0.99910002946853638</v>
      </c>
      <c r="W123" s="93">
        <v>-3.3447999954223633</v>
      </c>
      <c r="X123" s="93">
        <v>99.054290771484375</v>
      </c>
      <c r="Y123" s="89" t="s">
        <v>82</v>
      </c>
      <c r="Z123" s="89" t="s">
        <v>82</v>
      </c>
      <c r="AA123" s="89" t="s">
        <v>82</v>
      </c>
      <c r="AB123" s="89" t="s">
        <v>82</v>
      </c>
      <c r="AC123" s="89" t="s">
        <v>82</v>
      </c>
      <c r="AD123" s="89" t="s">
        <v>82</v>
      </c>
      <c r="AE123" s="89" t="s">
        <v>246</v>
      </c>
      <c r="AF123" s="94"/>
      <c r="AG123" s="94"/>
      <c r="AH123" s="91"/>
      <c r="AI123" s="91"/>
      <c r="AJ123" s="95"/>
      <c r="AK123" s="97"/>
    </row>
    <row r="124" spans="1:39">
      <c r="A124" s="89">
        <v>22</v>
      </c>
      <c r="B124" s="89" t="s">
        <v>249</v>
      </c>
      <c r="C124" s="89" t="b">
        <v>0</v>
      </c>
      <c r="D124" s="89" t="s">
        <v>250</v>
      </c>
      <c r="E124" s="89" t="s">
        <v>143</v>
      </c>
      <c r="F124" s="89" t="s">
        <v>180</v>
      </c>
      <c r="G124" s="89" t="s">
        <v>145</v>
      </c>
      <c r="H124" s="89" t="s">
        <v>146</v>
      </c>
      <c r="I124" s="89" t="s">
        <v>176</v>
      </c>
      <c r="J124" s="93">
        <v>36.883861541748047</v>
      </c>
      <c r="K124" s="93">
        <v>1.1167445182800293</v>
      </c>
      <c r="L124" s="89" t="s">
        <v>82</v>
      </c>
      <c r="M124" s="89" t="s">
        <v>82</v>
      </c>
      <c r="N124" s="89" t="s">
        <v>82</v>
      </c>
      <c r="O124" s="89" t="b">
        <v>1</v>
      </c>
      <c r="P124" s="93">
        <v>3.9999999105930328E-2</v>
      </c>
      <c r="Q124" s="89" t="b">
        <v>1</v>
      </c>
      <c r="R124" s="89">
        <v>1</v>
      </c>
      <c r="S124" s="89">
        <v>40</v>
      </c>
      <c r="T124" s="89" t="s">
        <v>82</v>
      </c>
      <c r="U124" s="93">
        <v>37.258499145507812</v>
      </c>
      <c r="V124" s="93">
        <v>0.99910002946853638</v>
      </c>
      <c r="W124" s="93">
        <v>-3.3447999954223633</v>
      </c>
      <c r="X124" s="93">
        <v>99.054290771484375</v>
      </c>
      <c r="Y124" s="89" t="s">
        <v>82</v>
      </c>
      <c r="Z124" s="89" t="s">
        <v>82</v>
      </c>
      <c r="AA124" s="89" t="s">
        <v>82</v>
      </c>
      <c r="AB124" s="89" t="s">
        <v>82</v>
      </c>
      <c r="AC124" s="89" t="s">
        <v>82</v>
      </c>
      <c r="AD124" s="89" t="s">
        <v>82</v>
      </c>
      <c r="AE124" s="89" t="s">
        <v>250</v>
      </c>
      <c r="AF124" s="94" t="s">
        <v>222</v>
      </c>
      <c r="AG124" s="94">
        <v>3.2</v>
      </c>
      <c r="AH124" s="91">
        <v>18</v>
      </c>
      <c r="AI124" s="91">
        <v>255.55099999999999</v>
      </c>
      <c r="AJ124" s="95">
        <v>2.7391792636303518</v>
      </c>
      <c r="AK124" s="96">
        <v>215</v>
      </c>
      <c r="AL124" s="89">
        <v>1.5</v>
      </c>
      <c r="AM124" s="89" t="s">
        <v>807</v>
      </c>
    </row>
    <row r="125" spans="1:39">
      <c r="A125" s="89">
        <v>46</v>
      </c>
      <c r="B125" s="89" t="s">
        <v>251</v>
      </c>
      <c r="C125" s="89" t="b">
        <v>0</v>
      </c>
      <c r="D125" s="89" t="s">
        <v>250</v>
      </c>
      <c r="E125" s="89" t="s">
        <v>143</v>
      </c>
      <c r="F125" s="89" t="s">
        <v>180</v>
      </c>
      <c r="G125" s="89" t="s">
        <v>145</v>
      </c>
      <c r="H125" s="89" t="s">
        <v>146</v>
      </c>
      <c r="I125" s="93">
        <v>36.094203948974609</v>
      </c>
      <c r="J125" s="93">
        <v>36.883861541748047</v>
      </c>
      <c r="K125" s="93">
        <v>1.1167445182800293</v>
      </c>
      <c r="L125" s="93">
        <v>2.2289040088653564</v>
      </c>
      <c r="M125" s="93">
        <v>1.4901951551437378</v>
      </c>
      <c r="N125" s="93">
        <v>1.0446920394897461</v>
      </c>
      <c r="O125" s="89" t="b">
        <v>1</v>
      </c>
      <c r="P125" s="93">
        <v>3.9999999105930328E-2</v>
      </c>
      <c r="Q125" s="89" t="b">
        <v>1</v>
      </c>
      <c r="R125" s="89">
        <v>1</v>
      </c>
      <c r="S125" s="89">
        <v>40</v>
      </c>
      <c r="T125" s="89" t="s">
        <v>82</v>
      </c>
      <c r="U125" s="93">
        <v>37.258499145507812</v>
      </c>
      <c r="V125" s="93">
        <v>0.99910002946853638</v>
      </c>
      <c r="W125" s="93">
        <v>-3.3447999954223633</v>
      </c>
      <c r="X125" s="93">
        <v>99.054290771484375</v>
      </c>
      <c r="Y125" s="89" t="s">
        <v>82</v>
      </c>
      <c r="Z125" s="89" t="s">
        <v>82</v>
      </c>
      <c r="AA125" s="89" t="s">
        <v>82</v>
      </c>
      <c r="AB125" s="89" t="s">
        <v>82</v>
      </c>
      <c r="AC125" s="89" t="s">
        <v>82</v>
      </c>
      <c r="AD125" s="89" t="s">
        <v>82</v>
      </c>
      <c r="AE125" s="89" t="s">
        <v>250</v>
      </c>
      <c r="AF125" s="94"/>
      <c r="AG125" s="94"/>
      <c r="AH125" s="91"/>
      <c r="AI125" s="91"/>
      <c r="AJ125" s="95"/>
      <c r="AK125" s="97"/>
    </row>
    <row r="126" spans="1:39">
      <c r="A126" s="89">
        <v>70</v>
      </c>
      <c r="B126" s="89" t="s">
        <v>252</v>
      </c>
      <c r="C126" s="89" t="b">
        <v>0</v>
      </c>
      <c r="D126" s="89" t="s">
        <v>250</v>
      </c>
      <c r="E126" s="89" t="s">
        <v>143</v>
      </c>
      <c r="F126" s="89" t="s">
        <v>180</v>
      </c>
      <c r="G126" s="89" t="s">
        <v>145</v>
      </c>
      <c r="H126" s="89" t="s">
        <v>146</v>
      </c>
      <c r="I126" s="93">
        <v>37.673519134521484</v>
      </c>
      <c r="J126" s="93">
        <v>36.883861541748047</v>
      </c>
      <c r="K126" s="93">
        <v>1.1167445182800293</v>
      </c>
      <c r="L126" s="93">
        <v>0.75148636102676392</v>
      </c>
      <c r="M126" s="93">
        <v>1.4901951551437378</v>
      </c>
      <c r="N126" s="93">
        <v>1.0446920394897461</v>
      </c>
      <c r="O126" s="89" t="b">
        <v>1</v>
      </c>
      <c r="P126" s="93">
        <v>3.9999999105930328E-2</v>
      </c>
      <c r="Q126" s="89" t="b">
        <v>1</v>
      </c>
      <c r="R126" s="89">
        <v>1</v>
      </c>
      <c r="S126" s="89">
        <v>40</v>
      </c>
      <c r="T126" s="89" t="s">
        <v>82</v>
      </c>
      <c r="U126" s="93">
        <v>37.258499145507812</v>
      </c>
      <c r="V126" s="93">
        <v>0.99910002946853638</v>
      </c>
      <c r="W126" s="93">
        <v>-3.3447999954223633</v>
      </c>
      <c r="X126" s="93">
        <v>99.054290771484375</v>
      </c>
      <c r="Y126" s="89" t="s">
        <v>82</v>
      </c>
      <c r="Z126" s="89" t="s">
        <v>82</v>
      </c>
      <c r="AA126" s="89" t="s">
        <v>82</v>
      </c>
      <c r="AB126" s="89" t="s">
        <v>82</v>
      </c>
      <c r="AC126" s="89" t="s">
        <v>82</v>
      </c>
      <c r="AD126" s="89" t="s">
        <v>82</v>
      </c>
      <c r="AE126" s="89" t="s">
        <v>250</v>
      </c>
      <c r="AF126" s="94"/>
      <c r="AG126" s="94"/>
      <c r="AH126" s="91"/>
      <c r="AI126" s="91"/>
      <c r="AJ126" s="95"/>
      <c r="AK126" s="97"/>
    </row>
    <row r="127" spans="1:39">
      <c r="A127" s="89">
        <v>23</v>
      </c>
      <c r="B127" s="89" t="s">
        <v>253</v>
      </c>
      <c r="C127" s="89" t="b">
        <v>0</v>
      </c>
      <c r="D127" s="89" t="s">
        <v>254</v>
      </c>
      <c r="E127" s="89" t="s">
        <v>143</v>
      </c>
      <c r="F127" s="89" t="s">
        <v>180</v>
      </c>
      <c r="G127" s="89" t="s">
        <v>145</v>
      </c>
      <c r="H127" s="89" t="s">
        <v>146</v>
      </c>
      <c r="I127" s="89" t="s">
        <v>176</v>
      </c>
      <c r="J127" s="89" t="s">
        <v>82</v>
      </c>
      <c r="K127" s="89" t="s">
        <v>82</v>
      </c>
      <c r="L127" s="89" t="s">
        <v>82</v>
      </c>
      <c r="M127" s="89" t="s">
        <v>82</v>
      </c>
      <c r="N127" s="89" t="s">
        <v>82</v>
      </c>
      <c r="O127" s="89" t="b">
        <v>1</v>
      </c>
      <c r="P127" s="93">
        <v>3.9999999105930328E-2</v>
      </c>
      <c r="Q127" s="89" t="b">
        <v>1</v>
      </c>
      <c r="R127" s="89">
        <v>1</v>
      </c>
      <c r="S127" s="89">
        <v>40</v>
      </c>
      <c r="T127" s="89" t="s">
        <v>82</v>
      </c>
      <c r="U127" s="93">
        <v>37.258499145507812</v>
      </c>
      <c r="V127" s="93">
        <v>0.99910002946853638</v>
      </c>
      <c r="W127" s="93">
        <v>-3.3447999954223633</v>
      </c>
      <c r="X127" s="93">
        <v>99.054290771484375</v>
      </c>
      <c r="Y127" s="89" t="s">
        <v>82</v>
      </c>
      <c r="Z127" s="89" t="s">
        <v>82</v>
      </c>
      <c r="AA127" s="89" t="s">
        <v>82</v>
      </c>
      <c r="AB127" s="89" t="s">
        <v>82</v>
      </c>
      <c r="AC127" s="89" t="s">
        <v>82</v>
      </c>
      <c r="AD127" s="89" t="s">
        <v>82</v>
      </c>
      <c r="AE127" s="89" t="s">
        <v>254</v>
      </c>
      <c r="AF127" s="94" t="s">
        <v>222</v>
      </c>
      <c r="AG127" s="94">
        <v>3.4</v>
      </c>
      <c r="AH127" s="91">
        <v>19</v>
      </c>
      <c r="AI127" s="91">
        <v>397.49799999999999</v>
      </c>
      <c r="AJ127" s="95">
        <v>1.7610151497617599</v>
      </c>
      <c r="AK127" s="96">
        <v>215</v>
      </c>
      <c r="AL127" s="89">
        <v>1.5</v>
      </c>
      <c r="AM127" s="89" t="s">
        <v>807</v>
      </c>
    </row>
    <row r="128" spans="1:39">
      <c r="A128" s="89">
        <v>47</v>
      </c>
      <c r="B128" s="89" t="s">
        <v>255</v>
      </c>
      <c r="C128" s="89" t="b">
        <v>0</v>
      </c>
      <c r="D128" s="89" t="s">
        <v>254</v>
      </c>
      <c r="E128" s="89" t="s">
        <v>143</v>
      </c>
      <c r="F128" s="89" t="s">
        <v>180</v>
      </c>
      <c r="G128" s="89" t="s">
        <v>145</v>
      </c>
      <c r="H128" s="89" t="s">
        <v>146</v>
      </c>
      <c r="I128" s="89" t="s">
        <v>176</v>
      </c>
      <c r="J128" s="89" t="s">
        <v>82</v>
      </c>
      <c r="K128" s="89" t="s">
        <v>82</v>
      </c>
      <c r="L128" s="89" t="s">
        <v>82</v>
      </c>
      <c r="M128" s="89" t="s">
        <v>82</v>
      </c>
      <c r="N128" s="89" t="s">
        <v>82</v>
      </c>
      <c r="O128" s="89" t="b">
        <v>1</v>
      </c>
      <c r="P128" s="93">
        <v>3.9999999105930328E-2</v>
      </c>
      <c r="Q128" s="89" t="b">
        <v>1</v>
      </c>
      <c r="R128" s="89">
        <v>1</v>
      </c>
      <c r="S128" s="89">
        <v>40</v>
      </c>
      <c r="T128" s="89" t="s">
        <v>82</v>
      </c>
      <c r="U128" s="93">
        <v>37.258499145507812</v>
      </c>
      <c r="V128" s="93">
        <v>0.99910002946853638</v>
      </c>
      <c r="W128" s="93">
        <v>-3.3447999954223633</v>
      </c>
      <c r="X128" s="93">
        <v>99.054290771484375</v>
      </c>
      <c r="Y128" s="89" t="s">
        <v>82</v>
      </c>
      <c r="Z128" s="89" t="s">
        <v>82</v>
      </c>
      <c r="AA128" s="89" t="s">
        <v>82</v>
      </c>
      <c r="AB128" s="89" t="s">
        <v>82</v>
      </c>
      <c r="AC128" s="89" t="s">
        <v>82</v>
      </c>
      <c r="AD128" s="89" t="s">
        <v>82</v>
      </c>
      <c r="AE128" s="89" t="s">
        <v>254</v>
      </c>
      <c r="AF128" s="94"/>
      <c r="AG128" s="94"/>
      <c r="AH128" s="91"/>
      <c r="AI128" s="91"/>
      <c r="AJ128" s="95"/>
      <c r="AK128" s="97"/>
    </row>
    <row r="129" spans="1:39">
      <c r="A129" s="89">
        <v>71</v>
      </c>
      <c r="B129" s="89" t="s">
        <v>256</v>
      </c>
      <c r="C129" s="89" t="b">
        <v>0</v>
      </c>
      <c r="D129" s="89" t="s">
        <v>254</v>
      </c>
      <c r="E129" s="89" t="s">
        <v>143</v>
      </c>
      <c r="F129" s="89" t="s">
        <v>180</v>
      </c>
      <c r="G129" s="89" t="s">
        <v>145</v>
      </c>
      <c r="H129" s="89" t="s">
        <v>146</v>
      </c>
      <c r="I129" s="89" t="s">
        <v>176</v>
      </c>
      <c r="J129" s="89" t="s">
        <v>82</v>
      </c>
      <c r="K129" s="89" t="s">
        <v>82</v>
      </c>
      <c r="L129" s="89" t="s">
        <v>82</v>
      </c>
      <c r="M129" s="89" t="s">
        <v>82</v>
      </c>
      <c r="N129" s="89" t="s">
        <v>82</v>
      </c>
      <c r="O129" s="89" t="b">
        <v>1</v>
      </c>
      <c r="P129" s="93">
        <v>3.9999999105930328E-2</v>
      </c>
      <c r="Q129" s="89" t="b">
        <v>1</v>
      </c>
      <c r="R129" s="89">
        <v>1</v>
      </c>
      <c r="S129" s="89">
        <v>40</v>
      </c>
      <c r="T129" s="89" t="s">
        <v>82</v>
      </c>
      <c r="U129" s="93">
        <v>37.258499145507812</v>
      </c>
      <c r="V129" s="93">
        <v>0.99910002946853638</v>
      </c>
      <c r="W129" s="93">
        <v>-3.3447999954223633</v>
      </c>
      <c r="X129" s="93">
        <v>99.054290771484375</v>
      </c>
      <c r="Y129" s="89" t="s">
        <v>82</v>
      </c>
      <c r="Z129" s="89" t="s">
        <v>82</v>
      </c>
      <c r="AA129" s="89" t="s">
        <v>82</v>
      </c>
      <c r="AB129" s="89" t="s">
        <v>82</v>
      </c>
      <c r="AC129" s="89" t="s">
        <v>82</v>
      </c>
      <c r="AD129" s="89" t="s">
        <v>82</v>
      </c>
      <c r="AE129" s="89" t="s">
        <v>254</v>
      </c>
      <c r="AF129" s="94"/>
      <c r="AG129" s="94"/>
      <c r="AH129" s="91"/>
      <c r="AI129" s="91"/>
      <c r="AJ129" s="95"/>
      <c r="AK129" s="97"/>
    </row>
    <row r="130" spans="1:39">
      <c r="A130" s="89">
        <v>24</v>
      </c>
      <c r="B130" s="89" t="s">
        <v>257</v>
      </c>
      <c r="C130" s="89" t="b">
        <v>0</v>
      </c>
      <c r="D130" s="89" t="s">
        <v>258</v>
      </c>
      <c r="E130" s="89" t="s">
        <v>143</v>
      </c>
      <c r="F130" s="89" t="s">
        <v>180</v>
      </c>
      <c r="G130" s="89" t="s">
        <v>145</v>
      </c>
      <c r="H130" s="89" t="s">
        <v>146</v>
      </c>
      <c r="I130" s="93">
        <v>37.350875854492188</v>
      </c>
      <c r="J130" s="93">
        <v>37.350875854492188</v>
      </c>
      <c r="K130" s="89" t="s">
        <v>82</v>
      </c>
      <c r="L130" s="93">
        <v>0.93838757276535034</v>
      </c>
      <c r="M130" s="93">
        <v>0.93838757276535034</v>
      </c>
      <c r="N130" s="89" t="s">
        <v>82</v>
      </c>
      <c r="O130" s="89" t="b">
        <v>1</v>
      </c>
      <c r="P130" s="93">
        <v>3.9999999105930328E-2</v>
      </c>
      <c r="Q130" s="89" t="b">
        <v>1</v>
      </c>
      <c r="R130" s="89">
        <v>1</v>
      </c>
      <c r="S130" s="89">
        <v>40</v>
      </c>
      <c r="T130" s="89" t="s">
        <v>82</v>
      </c>
      <c r="U130" s="93">
        <v>37.258499145507812</v>
      </c>
      <c r="V130" s="93">
        <v>0.99910002946853638</v>
      </c>
      <c r="W130" s="93">
        <v>-3.3447999954223633</v>
      </c>
      <c r="X130" s="93">
        <v>99.054290771484375</v>
      </c>
      <c r="Y130" s="89" t="s">
        <v>82</v>
      </c>
      <c r="Z130" s="89" t="s">
        <v>82</v>
      </c>
      <c r="AA130" s="89" t="s">
        <v>82</v>
      </c>
      <c r="AB130" s="89" t="s">
        <v>82</v>
      </c>
      <c r="AC130" s="89" t="s">
        <v>82</v>
      </c>
      <c r="AD130" s="89" t="s">
        <v>82</v>
      </c>
      <c r="AE130" s="89" t="s">
        <v>258</v>
      </c>
      <c r="AF130" s="94" t="s">
        <v>222</v>
      </c>
      <c r="AG130" s="94">
        <v>3.6</v>
      </c>
      <c r="AH130" s="91">
        <v>20</v>
      </c>
      <c r="AI130" s="91">
        <v>223.09700000000001</v>
      </c>
      <c r="AJ130" s="95">
        <v>3.1376486461046089</v>
      </c>
      <c r="AK130" s="96">
        <v>215</v>
      </c>
      <c r="AL130" s="89">
        <v>1.5</v>
      </c>
      <c r="AM130" s="89" t="s">
        <v>807</v>
      </c>
    </row>
    <row r="131" spans="1:39">
      <c r="A131" s="89">
        <v>48</v>
      </c>
      <c r="B131" s="89" t="s">
        <v>259</v>
      </c>
      <c r="C131" s="89" t="b">
        <v>0</v>
      </c>
      <c r="D131" s="89" t="s">
        <v>258</v>
      </c>
      <c r="E131" s="89" t="s">
        <v>143</v>
      </c>
      <c r="F131" s="89" t="s">
        <v>180</v>
      </c>
      <c r="G131" s="89" t="s">
        <v>145</v>
      </c>
      <c r="H131" s="89" t="s">
        <v>146</v>
      </c>
      <c r="I131" s="89" t="s">
        <v>176</v>
      </c>
      <c r="J131" s="93">
        <v>37.350875854492188</v>
      </c>
      <c r="K131" s="89" t="s">
        <v>82</v>
      </c>
      <c r="L131" s="89" t="s">
        <v>82</v>
      </c>
      <c r="M131" s="89" t="s">
        <v>82</v>
      </c>
      <c r="N131" s="89" t="s">
        <v>82</v>
      </c>
      <c r="O131" s="89" t="b">
        <v>1</v>
      </c>
      <c r="P131" s="93">
        <v>3.9999999105930328E-2</v>
      </c>
      <c r="Q131" s="89" t="b">
        <v>1</v>
      </c>
      <c r="R131" s="89">
        <v>1</v>
      </c>
      <c r="S131" s="89">
        <v>40</v>
      </c>
      <c r="T131" s="89" t="s">
        <v>82</v>
      </c>
      <c r="U131" s="93">
        <v>37.258499145507812</v>
      </c>
      <c r="V131" s="93">
        <v>0.99910002946853638</v>
      </c>
      <c r="W131" s="93">
        <v>-3.3447999954223633</v>
      </c>
      <c r="X131" s="93">
        <v>99.054290771484375</v>
      </c>
      <c r="Y131" s="89" t="s">
        <v>82</v>
      </c>
      <c r="Z131" s="89" t="s">
        <v>82</v>
      </c>
      <c r="AA131" s="89" t="s">
        <v>82</v>
      </c>
      <c r="AB131" s="89" t="s">
        <v>82</v>
      </c>
      <c r="AC131" s="89" t="s">
        <v>82</v>
      </c>
      <c r="AD131" s="89" t="s">
        <v>82</v>
      </c>
      <c r="AE131" s="89" t="s">
        <v>258</v>
      </c>
      <c r="AF131" s="94"/>
      <c r="AG131" s="94"/>
      <c r="AH131" s="91"/>
      <c r="AI131" s="91"/>
      <c r="AJ131" s="95"/>
      <c r="AK131" s="97"/>
    </row>
    <row r="132" spans="1:39">
      <c r="A132" s="89">
        <v>72</v>
      </c>
      <c r="B132" s="89" t="s">
        <v>260</v>
      </c>
      <c r="C132" s="89" t="b">
        <v>0</v>
      </c>
      <c r="D132" s="89" t="s">
        <v>258</v>
      </c>
      <c r="E132" s="89" t="s">
        <v>143</v>
      </c>
      <c r="F132" s="89" t="s">
        <v>180</v>
      </c>
      <c r="G132" s="89" t="s">
        <v>145</v>
      </c>
      <c r="H132" s="89" t="s">
        <v>146</v>
      </c>
      <c r="I132" s="89" t="s">
        <v>176</v>
      </c>
      <c r="J132" s="93">
        <v>37.350875854492188</v>
      </c>
      <c r="K132" s="89" t="s">
        <v>82</v>
      </c>
      <c r="L132" s="89" t="s">
        <v>82</v>
      </c>
      <c r="M132" s="89" t="s">
        <v>82</v>
      </c>
      <c r="N132" s="89" t="s">
        <v>82</v>
      </c>
      <c r="O132" s="89" t="b">
        <v>1</v>
      </c>
      <c r="P132" s="93">
        <v>3.9999999105930328E-2</v>
      </c>
      <c r="Q132" s="89" t="b">
        <v>1</v>
      </c>
      <c r="R132" s="89">
        <v>1</v>
      </c>
      <c r="S132" s="89">
        <v>40</v>
      </c>
      <c r="T132" s="89" t="s">
        <v>82</v>
      </c>
      <c r="U132" s="93">
        <v>37.258499145507812</v>
      </c>
      <c r="V132" s="93">
        <v>0.99910002946853638</v>
      </c>
      <c r="W132" s="93">
        <v>-3.3447999954223633</v>
      </c>
      <c r="X132" s="93">
        <v>99.054290771484375</v>
      </c>
      <c r="Y132" s="89" t="s">
        <v>82</v>
      </c>
      <c r="Z132" s="89" t="s">
        <v>82</v>
      </c>
      <c r="AA132" s="89" t="s">
        <v>82</v>
      </c>
      <c r="AB132" s="89" t="s">
        <v>82</v>
      </c>
      <c r="AC132" s="89" t="s">
        <v>82</v>
      </c>
      <c r="AD132" s="89" t="s">
        <v>82</v>
      </c>
      <c r="AE132" s="89" t="s">
        <v>258</v>
      </c>
      <c r="AF132" s="94"/>
      <c r="AG132" s="94"/>
      <c r="AH132" s="91"/>
      <c r="AI132" s="91"/>
      <c r="AJ132" s="95"/>
      <c r="AK132" s="97"/>
    </row>
    <row r="133" spans="1:39">
      <c r="A133" s="89">
        <v>77</v>
      </c>
      <c r="B133" s="89" t="s">
        <v>37</v>
      </c>
      <c r="C133" s="89" t="b">
        <v>0</v>
      </c>
      <c r="D133" s="89" t="s">
        <v>261</v>
      </c>
      <c r="E133" s="89" t="s">
        <v>143</v>
      </c>
      <c r="F133" s="89" t="s">
        <v>180</v>
      </c>
      <c r="G133" s="89" t="s">
        <v>145</v>
      </c>
      <c r="H133" s="89" t="s">
        <v>146</v>
      </c>
      <c r="I133" s="89" t="s">
        <v>176</v>
      </c>
      <c r="J133" s="89" t="s">
        <v>82</v>
      </c>
      <c r="K133" s="89" t="s">
        <v>82</v>
      </c>
      <c r="L133" s="89" t="s">
        <v>82</v>
      </c>
      <c r="M133" s="89" t="s">
        <v>82</v>
      </c>
      <c r="N133" s="89" t="s">
        <v>82</v>
      </c>
      <c r="O133" s="89" t="b">
        <v>1</v>
      </c>
      <c r="P133" s="93">
        <v>3.9999999105930328E-2</v>
      </c>
      <c r="Q133" s="89" t="b">
        <v>1</v>
      </c>
      <c r="R133" s="89">
        <v>1</v>
      </c>
      <c r="S133" s="89">
        <v>40</v>
      </c>
      <c r="T133" s="89" t="s">
        <v>82</v>
      </c>
      <c r="U133" s="93">
        <v>37.258499145507812</v>
      </c>
      <c r="V133" s="93">
        <v>0.99910002946853638</v>
      </c>
      <c r="W133" s="93">
        <v>-3.3447999954223633</v>
      </c>
      <c r="X133" s="93">
        <v>99.054290771484375</v>
      </c>
      <c r="Y133" s="89" t="s">
        <v>82</v>
      </c>
      <c r="Z133" s="89" t="s">
        <v>82</v>
      </c>
      <c r="AA133" s="89" t="s">
        <v>82</v>
      </c>
      <c r="AB133" s="89" t="s">
        <v>82</v>
      </c>
      <c r="AC133" s="89" t="s">
        <v>82</v>
      </c>
      <c r="AD133" s="89" t="s">
        <v>82</v>
      </c>
      <c r="AE133" s="89" t="s">
        <v>261</v>
      </c>
      <c r="AF133" s="94" t="s">
        <v>262</v>
      </c>
      <c r="AG133" s="94" t="s">
        <v>1</v>
      </c>
      <c r="AH133" s="91">
        <v>21</v>
      </c>
      <c r="AI133" s="91">
        <v>70.947000000000003</v>
      </c>
      <c r="AJ133" s="95">
        <v>9.8665200783683584</v>
      </c>
      <c r="AK133" s="96">
        <v>215</v>
      </c>
      <c r="AL133" s="89">
        <v>1.5</v>
      </c>
      <c r="AM133" s="89" t="s">
        <v>807</v>
      </c>
    </row>
    <row r="134" spans="1:39">
      <c r="A134" s="89">
        <v>101</v>
      </c>
      <c r="B134" s="89" t="s">
        <v>263</v>
      </c>
      <c r="C134" s="89" t="b">
        <v>0</v>
      </c>
      <c r="D134" s="89" t="s">
        <v>261</v>
      </c>
      <c r="E134" s="89" t="s">
        <v>143</v>
      </c>
      <c r="F134" s="89" t="s">
        <v>180</v>
      </c>
      <c r="G134" s="89" t="s">
        <v>145</v>
      </c>
      <c r="H134" s="89" t="s">
        <v>146</v>
      </c>
      <c r="I134" s="89" t="s">
        <v>176</v>
      </c>
      <c r="J134" s="89" t="s">
        <v>82</v>
      </c>
      <c r="K134" s="89" t="s">
        <v>82</v>
      </c>
      <c r="L134" s="89" t="s">
        <v>82</v>
      </c>
      <c r="M134" s="89" t="s">
        <v>82</v>
      </c>
      <c r="N134" s="89" t="s">
        <v>82</v>
      </c>
      <c r="O134" s="89" t="b">
        <v>1</v>
      </c>
      <c r="P134" s="93">
        <v>3.9999999105930328E-2</v>
      </c>
      <c r="Q134" s="89" t="b">
        <v>1</v>
      </c>
      <c r="R134" s="89">
        <v>1</v>
      </c>
      <c r="S134" s="89">
        <v>40</v>
      </c>
      <c r="T134" s="89" t="s">
        <v>82</v>
      </c>
      <c r="U134" s="93">
        <v>37.258499145507812</v>
      </c>
      <c r="V134" s="93">
        <v>0.99910002946853638</v>
      </c>
      <c r="W134" s="93">
        <v>-3.3447999954223633</v>
      </c>
      <c r="X134" s="93">
        <v>99.054290771484375</v>
      </c>
      <c r="Y134" s="89" t="s">
        <v>82</v>
      </c>
      <c r="Z134" s="89" t="s">
        <v>82</v>
      </c>
      <c r="AA134" s="89" t="s">
        <v>82</v>
      </c>
      <c r="AB134" s="89" t="s">
        <v>82</v>
      </c>
      <c r="AC134" s="89" t="s">
        <v>82</v>
      </c>
      <c r="AD134" s="89" t="s">
        <v>82</v>
      </c>
      <c r="AE134" s="89" t="s">
        <v>261</v>
      </c>
      <c r="AF134" s="94"/>
      <c r="AG134" s="94"/>
      <c r="AH134" s="91"/>
      <c r="AI134" s="91"/>
      <c r="AJ134" s="95"/>
      <c r="AK134" s="97"/>
    </row>
    <row r="135" spans="1:39">
      <c r="A135" s="89">
        <v>125</v>
      </c>
      <c r="B135" s="89" t="s">
        <v>264</v>
      </c>
      <c r="C135" s="89" t="b">
        <v>0</v>
      </c>
      <c r="D135" s="89" t="s">
        <v>261</v>
      </c>
      <c r="E135" s="89" t="s">
        <v>143</v>
      </c>
      <c r="F135" s="89" t="s">
        <v>180</v>
      </c>
      <c r="G135" s="89" t="s">
        <v>145</v>
      </c>
      <c r="H135" s="89" t="s">
        <v>146</v>
      </c>
      <c r="I135" s="89" t="s">
        <v>176</v>
      </c>
      <c r="J135" s="89" t="s">
        <v>82</v>
      </c>
      <c r="K135" s="89" t="s">
        <v>82</v>
      </c>
      <c r="L135" s="89" t="s">
        <v>82</v>
      </c>
      <c r="M135" s="89" t="s">
        <v>82</v>
      </c>
      <c r="N135" s="89" t="s">
        <v>82</v>
      </c>
      <c r="O135" s="89" t="b">
        <v>1</v>
      </c>
      <c r="P135" s="93">
        <v>3.9999999105930328E-2</v>
      </c>
      <c r="Q135" s="89" t="b">
        <v>1</v>
      </c>
      <c r="R135" s="89">
        <v>1</v>
      </c>
      <c r="S135" s="89">
        <v>40</v>
      </c>
      <c r="T135" s="89" t="s">
        <v>82</v>
      </c>
      <c r="U135" s="93">
        <v>37.258499145507812</v>
      </c>
      <c r="V135" s="93">
        <v>0.99910002946853638</v>
      </c>
      <c r="W135" s="93">
        <v>-3.3447999954223633</v>
      </c>
      <c r="X135" s="93">
        <v>99.054290771484375</v>
      </c>
      <c r="Y135" s="89" t="s">
        <v>82</v>
      </c>
      <c r="Z135" s="89" t="s">
        <v>82</v>
      </c>
      <c r="AA135" s="89" t="s">
        <v>82</v>
      </c>
      <c r="AB135" s="89" t="s">
        <v>82</v>
      </c>
      <c r="AC135" s="89" t="s">
        <v>82</v>
      </c>
      <c r="AD135" s="89" t="s">
        <v>82</v>
      </c>
      <c r="AE135" s="89" t="s">
        <v>261</v>
      </c>
      <c r="AF135" s="94"/>
      <c r="AG135" s="94"/>
      <c r="AH135" s="91"/>
      <c r="AI135" s="91"/>
      <c r="AJ135" s="95"/>
      <c r="AK135" s="97"/>
    </row>
    <row r="136" spans="1:39">
      <c r="A136" s="89">
        <v>78</v>
      </c>
      <c r="B136" s="89" t="s">
        <v>38</v>
      </c>
      <c r="C136" s="89" t="b">
        <v>0</v>
      </c>
      <c r="D136" s="89" t="s">
        <v>265</v>
      </c>
      <c r="E136" s="89" t="s">
        <v>143</v>
      </c>
      <c r="F136" s="89" t="s">
        <v>180</v>
      </c>
      <c r="G136" s="89" t="s">
        <v>145</v>
      </c>
      <c r="H136" s="89" t="s">
        <v>146</v>
      </c>
      <c r="I136" s="93">
        <v>30.928546905517578</v>
      </c>
      <c r="J136" s="93">
        <v>30.850305557250977</v>
      </c>
      <c r="K136" s="93">
        <v>0.11987072229385376</v>
      </c>
      <c r="L136" s="93">
        <v>78.068496704101562</v>
      </c>
      <c r="M136" s="93">
        <v>82.578689575195312</v>
      </c>
      <c r="N136" s="93">
        <v>6.9643092155456543</v>
      </c>
      <c r="O136" s="89" t="b">
        <v>1</v>
      </c>
      <c r="P136" s="93">
        <v>3.9999999105930328E-2</v>
      </c>
      <c r="Q136" s="89" t="b">
        <v>1</v>
      </c>
      <c r="R136" s="89">
        <v>1</v>
      </c>
      <c r="S136" s="89">
        <v>40</v>
      </c>
      <c r="T136" s="89" t="s">
        <v>82</v>
      </c>
      <c r="U136" s="93">
        <v>37.258499145507812</v>
      </c>
      <c r="V136" s="93">
        <v>0.99910002946853638</v>
      </c>
      <c r="W136" s="93">
        <v>-3.3447999954223633</v>
      </c>
      <c r="X136" s="93">
        <v>99.054290771484375</v>
      </c>
      <c r="Y136" s="89" t="s">
        <v>82</v>
      </c>
      <c r="Z136" s="89" t="s">
        <v>82</v>
      </c>
      <c r="AA136" s="89" t="s">
        <v>82</v>
      </c>
      <c r="AB136" s="89" t="s">
        <v>82</v>
      </c>
      <c r="AC136" s="89" t="s">
        <v>82</v>
      </c>
      <c r="AD136" s="89" t="s">
        <v>82</v>
      </c>
      <c r="AE136" s="89" t="s">
        <v>265</v>
      </c>
      <c r="AF136" s="94" t="s">
        <v>262</v>
      </c>
      <c r="AG136" s="94">
        <v>1.2</v>
      </c>
      <c r="AH136" s="91">
        <v>22</v>
      </c>
      <c r="AI136" s="91">
        <v>78.531000000000006</v>
      </c>
      <c r="AJ136" s="95">
        <v>8.9136774012810225</v>
      </c>
      <c r="AK136" s="96">
        <v>215</v>
      </c>
      <c r="AL136" s="89">
        <v>1.5</v>
      </c>
      <c r="AM136" s="89" t="s">
        <v>807</v>
      </c>
    </row>
    <row r="137" spans="1:39">
      <c r="A137" s="89">
        <v>102</v>
      </c>
      <c r="B137" s="89" t="s">
        <v>266</v>
      </c>
      <c r="C137" s="89" t="b">
        <v>0</v>
      </c>
      <c r="D137" s="89" t="s">
        <v>265</v>
      </c>
      <c r="E137" s="89" t="s">
        <v>143</v>
      </c>
      <c r="F137" s="89" t="s">
        <v>180</v>
      </c>
      <c r="G137" s="89" t="s">
        <v>145</v>
      </c>
      <c r="H137" s="89" t="s">
        <v>146</v>
      </c>
      <c r="I137" s="93">
        <v>30.910068511962891</v>
      </c>
      <c r="J137" s="93">
        <v>30.850305557250977</v>
      </c>
      <c r="K137" s="93">
        <v>0.11987072229385376</v>
      </c>
      <c r="L137" s="93">
        <v>79.067924499511719</v>
      </c>
      <c r="M137" s="93">
        <v>82.578689575195312</v>
      </c>
      <c r="N137" s="93">
        <v>6.9643092155456543</v>
      </c>
      <c r="O137" s="89" t="b">
        <v>1</v>
      </c>
      <c r="P137" s="93">
        <v>3.9999999105930328E-2</v>
      </c>
      <c r="Q137" s="89" t="b">
        <v>1</v>
      </c>
      <c r="R137" s="89">
        <v>1</v>
      </c>
      <c r="S137" s="89">
        <v>40</v>
      </c>
      <c r="T137" s="89" t="s">
        <v>82</v>
      </c>
      <c r="U137" s="93">
        <v>37.258499145507812</v>
      </c>
      <c r="V137" s="93">
        <v>0.99910002946853638</v>
      </c>
      <c r="W137" s="93">
        <v>-3.3447999954223633</v>
      </c>
      <c r="X137" s="93">
        <v>99.054290771484375</v>
      </c>
      <c r="Y137" s="89" t="s">
        <v>82</v>
      </c>
      <c r="Z137" s="89" t="s">
        <v>82</v>
      </c>
      <c r="AA137" s="89" t="s">
        <v>82</v>
      </c>
      <c r="AB137" s="89" t="s">
        <v>82</v>
      </c>
      <c r="AC137" s="89" t="s">
        <v>82</v>
      </c>
      <c r="AD137" s="89" t="s">
        <v>82</v>
      </c>
      <c r="AE137" s="89" t="s">
        <v>265</v>
      </c>
      <c r="AF137" s="94"/>
      <c r="AG137" s="94"/>
      <c r="AH137" s="91"/>
      <c r="AI137" s="91"/>
      <c r="AJ137" s="95"/>
      <c r="AK137" s="97"/>
    </row>
    <row r="138" spans="1:39">
      <c r="A138" s="89">
        <v>126</v>
      </c>
      <c r="B138" s="89" t="s">
        <v>267</v>
      </c>
      <c r="C138" s="89" t="b">
        <v>0</v>
      </c>
      <c r="D138" s="89" t="s">
        <v>265</v>
      </c>
      <c r="E138" s="89" t="s">
        <v>143</v>
      </c>
      <c r="F138" s="89" t="s">
        <v>180</v>
      </c>
      <c r="G138" s="89" t="s">
        <v>145</v>
      </c>
      <c r="H138" s="89" t="s">
        <v>146</v>
      </c>
      <c r="I138" s="93">
        <v>30.712303161621094</v>
      </c>
      <c r="J138" s="93">
        <v>30.850305557250977</v>
      </c>
      <c r="K138" s="93">
        <v>0.11987072229385376</v>
      </c>
      <c r="L138" s="93">
        <v>90.599655151367188</v>
      </c>
      <c r="M138" s="93">
        <v>82.578689575195312</v>
      </c>
      <c r="N138" s="93">
        <v>6.9643092155456543</v>
      </c>
      <c r="O138" s="89" t="b">
        <v>1</v>
      </c>
      <c r="P138" s="93">
        <v>3.9999999105930328E-2</v>
      </c>
      <c r="Q138" s="89" t="b">
        <v>1</v>
      </c>
      <c r="R138" s="89">
        <v>1</v>
      </c>
      <c r="S138" s="89">
        <v>40</v>
      </c>
      <c r="T138" s="89" t="s">
        <v>82</v>
      </c>
      <c r="U138" s="93">
        <v>37.258499145507812</v>
      </c>
      <c r="V138" s="93">
        <v>0.99910002946853638</v>
      </c>
      <c r="W138" s="93">
        <v>-3.3447999954223633</v>
      </c>
      <c r="X138" s="93">
        <v>99.054290771484375</v>
      </c>
      <c r="Y138" s="89" t="s">
        <v>82</v>
      </c>
      <c r="Z138" s="89" t="s">
        <v>82</v>
      </c>
      <c r="AA138" s="89" t="s">
        <v>82</v>
      </c>
      <c r="AB138" s="89" t="s">
        <v>82</v>
      </c>
      <c r="AC138" s="89" t="s">
        <v>82</v>
      </c>
      <c r="AD138" s="89" t="s">
        <v>82</v>
      </c>
      <c r="AE138" s="89" t="s">
        <v>265</v>
      </c>
      <c r="AF138" s="94"/>
      <c r="AG138" s="94"/>
      <c r="AH138" s="91"/>
      <c r="AI138" s="91"/>
      <c r="AJ138" s="95"/>
      <c r="AK138" s="97"/>
    </row>
    <row r="139" spans="1:39">
      <c r="A139" s="89">
        <v>79</v>
      </c>
      <c r="B139" s="89" t="s">
        <v>39</v>
      </c>
      <c r="C139" s="89" t="b">
        <v>0</v>
      </c>
      <c r="D139" s="89" t="s">
        <v>268</v>
      </c>
      <c r="E139" s="89" t="s">
        <v>143</v>
      </c>
      <c r="F139" s="89" t="s">
        <v>180</v>
      </c>
      <c r="G139" s="89" t="s">
        <v>145</v>
      </c>
      <c r="H139" s="89" t="s">
        <v>146</v>
      </c>
      <c r="I139" s="93">
        <v>34.536033630371094</v>
      </c>
      <c r="J139" s="93">
        <v>33.940940856933594</v>
      </c>
      <c r="K139" s="93">
        <v>0.54054820537567139</v>
      </c>
      <c r="L139" s="93">
        <v>6.515383243560791</v>
      </c>
      <c r="M139" s="93">
        <v>10.252570152282715</v>
      </c>
      <c r="N139" s="93">
        <v>3.5086929798126221</v>
      </c>
      <c r="O139" s="89" t="b">
        <v>1</v>
      </c>
      <c r="P139" s="93">
        <v>3.9999999105930328E-2</v>
      </c>
      <c r="Q139" s="89" t="b">
        <v>1</v>
      </c>
      <c r="R139" s="89">
        <v>1</v>
      </c>
      <c r="S139" s="89">
        <v>40</v>
      </c>
      <c r="T139" s="89" t="s">
        <v>82</v>
      </c>
      <c r="U139" s="93">
        <v>37.258499145507812</v>
      </c>
      <c r="V139" s="93">
        <v>0.99910002946853638</v>
      </c>
      <c r="W139" s="93">
        <v>-3.3447999954223633</v>
      </c>
      <c r="X139" s="93">
        <v>99.054290771484375</v>
      </c>
      <c r="Y139" s="89" t="s">
        <v>82</v>
      </c>
      <c r="Z139" s="89" t="s">
        <v>82</v>
      </c>
      <c r="AA139" s="89" t="s">
        <v>82</v>
      </c>
      <c r="AB139" s="89" t="s">
        <v>82</v>
      </c>
      <c r="AC139" s="89" t="s">
        <v>82</v>
      </c>
      <c r="AD139" s="89" t="s">
        <v>82</v>
      </c>
      <c r="AE139" s="89" t="s">
        <v>268</v>
      </c>
      <c r="AF139" s="94" t="s">
        <v>262</v>
      </c>
      <c r="AG139" s="94">
        <v>1.4</v>
      </c>
      <c r="AH139" s="91">
        <v>23</v>
      </c>
      <c r="AI139" s="91">
        <v>102.877</v>
      </c>
      <c r="AJ139" s="95">
        <v>6.8042419588440568</v>
      </c>
      <c r="AK139" s="96">
        <v>215</v>
      </c>
      <c r="AL139" s="89">
        <v>1.5</v>
      </c>
      <c r="AM139" s="89" t="s">
        <v>807</v>
      </c>
    </row>
    <row r="140" spans="1:39">
      <c r="A140" s="89">
        <v>103</v>
      </c>
      <c r="B140" s="89" t="s">
        <v>269</v>
      </c>
      <c r="C140" s="89" t="b">
        <v>0</v>
      </c>
      <c r="D140" s="89" t="s">
        <v>268</v>
      </c>
      <c r="E140" s="89" t="s">
        <v>143</v>
      </c>
      <c r="F140" s="89" t="s">
        <v>180</v>
      </c>
      <c r="G140" s="89" t="s">
        <v>145</v>
      </c>
      <c r="H140" s="89" t="s">
        <v>146</v>
      </c>
      <c r="I140" s="93">
        <v>33.480327606201172</v>
      </c>
      <c r="J140" s="93">
        <v>33.940940856933594</v>
      </c>
      <c r="K140" s="93">
        <v>0.54054820537567139</v>
      </c>
      <c r="L140" s="93">
        <v>13.476155281066895</v>
      </c>
      <c r="M140" s="93">
        <v>10.252570152282715</v>
      </c>
      <c r="N140" s="93">
        <v>3.5086929798126221</v>
      </c>
      <c r="O140" s="89" t="b">
        <v>1</v>
      </c>
      <c r="P140" s="93">
        <v>3.9999999105930328E-2</v>
      </c>
      <c r="Q140" s="89" t="b">
        <v>1</v>
      </c>
      <c r="R140" s="89">
        <v>1</v>
      </c>
      <c r="S140" s="89">
        <v>40</v>
      </c>
      <c r="T140" s="89" t="s">
        <v>82</v>
      </c>
      <c r="U140" s="93">
        <v>37.258499145507812</v>
      </c>
      <c r="V140" s="93">
        <v>0.99910002946853638</v>
      </c>
      <c r="W140" s="93">
        <v>-3.3447999954223633</v>
      </c>
      <c r="X140" s="93">
        <v>99.054290771484375</v>
      </c>
      <c r="Y140" s="89" t="s">
        <v>82</v>
      </c>
      <c r="Z140" s="89" t="s">
        <v>82</v>
      </c>
      <c r="AA140" s="89" t="s">
        <v>82</v>
      </c>
      <c r="AB140" s="89" t="s">
        <v>82</v>
      </c>
      <c r="AC140" s="89" t="s">
        <v>82</v>
      </c>
      <c r="AD140" s="89" t="s">
        <v>82</v>
      </c>
      <c r="AE140" s="89" t="s">
        <v>268</v>
      </c>
      <c r="AF140" s="94"/>
      <c r="AG140" s="94"/>
      <c r="AH140" s="91"/>
      <c r="AI140" s="91"/>
      <c r="AJ140" s="95"/>
      <c r="AK140" s="97"/>
    </row>
    <row r="141" spans="1:39">
      <c r="A141" s="89">
        <v>127</v>
      </c>
      <c r="B141" s="89" t="s">
        <v>270</v>
      </c>
      <c r="C141" s="89" t="b">
        <v>0</v>
      </c>
      <c r="D141" s="89" t="s">
        <v>268</v>
      </c>
      <c r="E141" s="89" t="s">
        <v>143</v>
      </c>
      <c r="F141" s="89" t="s">
        <v>180</v>
      </c>
      <c r="G141" s="89" t="s">
        <v>145</v>
      </c>
      <c r="H141" s="89" t="s">
        <v>146</v>
      </c>
      <c r="I141" s="93">
        <v>33.806461334228516</v>
      </c>
      <c r="J141" s="93">
        <v>33.940940856933594</v>
      </c>
      <c r="K141" s="93">
        <v>0.54054820537567139</v>
      </c>
      <c r="L141" s="93">
        <v>10.766171455383301</v>
      </c>
      <c r="M141" s="93">
        <v>10.252570152282715</v>
      </c>
      <c r="N141" s="93">
        <v>3.5086929798126221</v>
      </c>
      <c r="O141" s="89" t="b">
        <v>1</v>
      </c>
      <c r="P141" s="93">
        <v>3.9999999105930328E-2</v>
      </c>
      <c r="Q141" s="89" t="b">
        <v>1</v>
      </c>
      <c r="R141" s="89">
        <v>1</v>
      </c>
      <c r="S141" s="89">
        <v>40</v>
      </c>
      <c r="T141" s="89" t="s">
        <v>82</v>
      </c>
      <c r="U141" s="93">
        <v>37.258499145507812</v>
      </c>
      <c r="V141" s="93">
        <v>0.99910002946853638</v>
      </c>
      <c r="W141" s="93">
        <v>-3.3447999954223633</v>
      </c>
      <c r="X141" s="93">
        <v>99.054290771484375</v>
      </c>
      <c r="Y141" s="89" t="s">
        <v>82</v>
      </c>
      <c r="Z141" s="89" t="s">
        <v>82</v>
      </c>
      <c r="AA141" s="89" t="s">
        <v>82</v>
      </c>
      <c r="AB141" s="89" t="s">
        <v>82</v>
      </c>
      <c r="AC141" s="89" t="s">
        <v>82</v>
      </c>
      <c r="AD141" s="89" t="s">
        <v>82</v>
      </c>
      <c r="AE141" s="89" t="s">
        <v>268</v>
      </c>
      <c r="AF141" s="94"/>
      <c r="AG141" s="94"/>
      <c r="AH141" s="91"/>
      <c r="AI141" s="91"/>
      <c r="AJ141" s="95"/>
      <c r="AK141" s="97"/>
    </row>
    <row r="142" spans="1:39">
      <c r="A142" s="89">
        <v>80</v>
      </c>
      <c r="B142" s="89" t="s">
        <v>271</v>
      </c>
      <c r="C142" s="89" t="b">
        <v>0</v>
      </c>
      <c r="D142" s="89" t="s">
        <v>272</v>
      </c>
      <c r="E142" s="89" t="s">
        <v>143</v>
      </c>
      <c r="F142" s="89" t="s">
        <v>180</v>
      </c>
      <c r="G142" s="89" t="s">
        <v>145</v>
      </c>
      <c r="H142" s="89" t="s">
        <v>146</v>
      </c>
      <c r="I142" s="93">
        <v>36.679153442382812</v>
      </c>
      <c r="J142" s="93">
        <v>36.432083129882812</v>
      </c>
      <c r="K142" s="93">
        <v>0.3450903594493866</v>
      </c>
      <c r="L142" s="93">
        <v>1.4900749921798706</v>
      </c>
      <c r="M142" s="93">
        <v>1.8011122941970825</v>
      </c>
      <c r="N142" s="93">
        <v>0.45003774762153625</v>
      </c>
      <c r="O142" s="89" t="b">
        <v>1</v>
      </c>
      <c r="P142" s="93">
        <v>3.9999999105930328E-2</v>
      </c>
      <c r="Q142" s="89" t="b">
        <v>1</v>
      </c>
      <c r="R142" s="89">
        <v>1</v>
      </c>
      <c r="S142" s="89">
        <v>40</v>
      </c>
      <c r="T142" s="89" t="s">
        <v>82</v>
      </c>
      <c r="U142" s="93">
        <v>37.258499145507812</v>
      </c>
      <c r="V142" s="93">
        <v>0.99910002946853638</v>
      </c>
      <c r="W142" s="93">
        <v>-3.3447999954223633</v>
      </c>
      <c r="X142" s="93">
        <v>99.054290771484375</v>
      </c>
      <c r="Y142" s="89" t="s">
        <v>82</v>
      </c>
      <c r="Z142" s="89" t="s">
        <v>82</v>
      </c>
      <c r="AA142" s="89" t="s">
        <v>82</v>
      </c>
      <c r="AB142" s="89" t="s">
        <v>82</v>
      </c>
      <c r="AC142" s="89" t="s">
        <v>82</v>
      </c>
      <c r="AD142" s="89" t="s">
        <v>82</v>
      </c>
      <c r="AE142" s="89" t="s">
        <v>272</v>
      </c>
      <c r="AF142" s="94" t="s">
        <v>262</v>
      </c>
      <c r="AG142" s="94">
        <v>1.6</v>
      </c>
      <c r="AH142" s="91">
        <v>24</v>
      </c>
      <c r="AI142" s="91">
        <v>189.453</v>
      </c>
      <c r="AJ142" s="95">
        <v>3.6948477986624648</v>
      </c>
      <c r="AK142" s="96">
        <v>215</v>
      </c>
      <c r="AL142" s="89">
        <v>1.5</v>
      </c>
      <c r="AM142" s="89" t="s">
        <v>807</v>
      </c>
    </row>
    <row r="143" spans="1:39">
      <c r="A143" s="89">
        <v>104</v>
      </c>
      <c r="B143" s="89" t="s">
        <v>273</v>
      </c>
      <c r="C143" s="89" t="b">
        <v>0</v>
      </c>
      <c r="D143" s="89" t="s">
        <v>272</v>
      </c>
      <c r="E143" s="89" t="s">
        <v>143</v>
      </c>
      <c r="F143" s="89" t="s">
        <v>180</v>
      </c>
      <c r="G143" s="89" t="s">
        <v>145</v>
      </c>
      <c r="H143" s="89" t="s">
        <v>146</v>
      </c>
      <c r="I143" s="93">
        <v>36.579296112060547</v>
      </c>
      <c r="J143" s="93">
        <v>36.432083129882812</v>
      </c>
      <c r="K143" s="93">
        <v>0.3450903594493866</v>
      </c>
      <c r="L143" s="93">
        <v>1.5961092710494995</v>
      </c>
      <c r="M143" s="93">
        <v>1.8011122941970825</v>
      </c>
      <c r="N143" s="93">
        <v>0.45003774762153625</v>
      </c>
      <c r="O143" s="89" t="b">
        <v>1</v>
      </c>
      <c r="P143" s="93">
        <v>3.9999999105930328E-2</v>
      </c>
      <c r="Q143" s="89" t="b">
        <v>1</v>
      </c>
      <c r="R143" s="89">
        <v>1</v>
      </c>
      <c r="S143" s="89">
        <v>40</v>
      </c>
      <c r="T143" s="89" t="s">
        <v>82</v>
      </c>
      <c r="U143" s="93">
        <v>37.258499145507812</v>
      </c>
      <c r="V143" s="93">
        <v>0.99910002946853638</v>
      </c>
      <c r="W143" s="93">
        <v>-3.3447999954223633</v>
      </c>
      <c r="X143" s="93">
        <v>99.054290771484375</v>
      </c>
      <c r="Y143" s="89" t="s">
        <v>82</v>
      </c>
      <c r="Z143" s="89" t="s">
        <v>82</v>
      </c>
      <c r="AA143" s="89" t="s">
        <v>82</v>
      </c>
      <c r="AB143" s="89" t="s">
        <v>82</v>
      </c>
      <c r="AC143" s="89" t="s">
        <v>82</v>
      </c>
      <c r="AD143" s="89" t="s">
        <v>82</v>
      </c>
      <c r="AE143" s="89" t="s">
        <v>272</v>
      </c>
      <c r="AF143" s="94"/>
      <c r="AG143" s="94"/>
      <c r="AH143" s="91"/>
      <c r="AI143" s="91"/>
      <c r="AJ143" s="95"/>
      <c r="AK143" s="97"/>
    </row>
    <row r="144" spans="1:39">
      <c r="A144" s="89">
        <v>128</v>
      </c>
      <c r="B144" s="89" t="s">
        <v>274</v>
      </c>
      <c r="C144" s="89" t="b">
        <v>0</v>
      </c>
      <c r="D144" s="89" t="s">
        <v>272</v>
      </c>
      <c r="E144" s="89" t="s">
        <v>143</v>
      </c>
      <c r="F144" s="89" t="s">
        <v>180</v>
      </c>
      <c r="G144" s="89" t="s">
        <v>145</v>
      </c>
      <c r="H144" s="89" t="s">
        <v>146</v>
      </c>
      <c r="I144" s="93">
        <v>36.037799835205078</v>
      </c>
      <c r="J144" s="93">
        <v>36.432083129882812</v>
      </c>
      <c r="K144" s="93">
        <v>0.3450903594493866</v>
      </c>
      <c r="L144" s="93">
        <v>2.3171525001525879</v>
      </c>
      <c r="M144" s="93">
        <v>1.8011122941970825</v>
      </c>
      <c r="N144" s="93">
        <v>0.45003774762153625</v>
      </c>
      <c r="O144" s="89" t="b">
        <v>1</v>
      </c>
      <c r="P144" s="93">
        <v>3.9999999105930328E-2</v>
      </c>
      <c r="Q144" s="89" t="b">
        <v>1</v>
      </c>
      <c r="R144" s="89">
        <v>1</v>
      </c>
      <c r="S144" s="89">
        <v>40</v>
      </c>
      <c r="T144" s="89" t="s">
        <v>82</v>
      </c>
      <c r="U144" s="93">
        <v>37.258499145507812</v>
      </c>
      <c r="V144" s="93">
        <v>0.99910002946853638</v>
      </c>
      <c r="W144" s="93">
        <v>-3.3447999954223633</v>
      </c>
      <c r="X144" s="93">
        <v>99.054290771484375</v>
      </c>
      <c r="Y144" s="89" t="s">
        <v>82</v>
      </c>
      <c r="Z144" s="89" t="s">
        <v>82</v>
      </c>
      <c r="AA144" s="89" t="s">
        <v>82</v>
      </c>
      <c r="AB144" s="89" t="s">
        <v>82</v>
      </c>
      <c r="AC144" s="89" t="s">
        <v>82</v>
      </c>
      <c r="AD144" s="89" t="s">
        <v>82</v>
      </c>
      <c r="AE144" s="89" t="s">
        <v>272</v>
      </c>
      <c r="AF144" s="94"/>
      <c r="AG144" s="94"/>
      <c r="AH144" s="91"/>
      <c r="AI144" s="91"/>
      <c r="AJ144" s="95"/>
      <c r="AK144" s="97"/>
    </row>
    <row r="145" spans="1:39">
      <c r="A145" s="89">
        <v>81</v>
      </c>
      <c r="B145" s="89" t="s">
        <v>275</v>
      </c>
      <c r="C145" s="89" t="b">
        <v>0</v>
      </c>
      <c r="D145" s="89" t="s">
        <v>276</v>
      </c>
      <c r="E145" s="89" t="s">
        <v>143</v>
      </c>
      <c r="F145" s="89" t="s">
        <v>180</v>
      </c>
      <c r="G145" s="89" t="s">
        <v>145</v>
      </c>
      <c r="H145" s="89" t="s">
        <v>146</v>
      </c>
      <c r="I145" s="93">
        <v>34.4481201171875</v>
      </c>
      <c r="J145" s="93">
        <v>34.388225555419922</v>
      </c>
      <c r="K145" s="93">
        <v>0.39940717816352844</v>
      </c>
      <c r="L145" s="93">
        <v>6.921872615814209</v>
      </c>
      <c r="M145" s="93">
        <v>7.399848461151123</v>
      </c>
      <c r="N145" s="93">
        <v>2.0741662979125977</v>
      </c>
      <c r="O145" s="89" t="b">
        <v>1</v>
      </c>
      <c r="P145" s="93">
        <v>3.9999999105930328E-2</v>
      </c>
      <c r="Q145" s="89" t="b">
        <v>1</v>
      </c>
      <c r="R145" s="89">
        <v>1</v>
      </c>
      <c r="S145" s="89">
        <v>40</v>
      </c>
      <c r="T145" s="89" t="s">
        <v>82</v>
      </c>
      <c r="U145" s="93">
        <v>37.258499145507812</v>
      </c>
      <c r="V145" s="93">
        <v>0.99910002946853638</v>
      </c>
      <c r="W145" s="93">
        <v>-3.3447999954223633</v>
      </c>
      <c r="X145" s="93">
        <v>99.054290771484375</v>
      </c>
      <c r="Y145" s="89" t="s">
        <v>82</v>
      </c>
      <c r="Z145" s="89" t="s">
        <v>82</v>
      </c>
      <c r="AA145" s="89" t="s">
        <v>82</v>
      </c>
      <c r="AB145" s="89" t="s">
        <v>82</v>
      </c>
      <c r="AC145" s="89" t="s">
        <v>82</v>
      </c>
      <c r="AD145" s="89" t="s">
        <v>82</v>
      </c>
      <c r="AE145" s="89" t="s">
        <v>276</v>
      </c>
      <c r="AF145" s="94" t="s">
        <v>262</v>
      </c>
      <c r="AG145" s="94">
        <v>2.2000000000000002</v>
      </c>
      <c r="AH145" s="91">
        <v>25</v>
      </c>
      <c r="AI145" s="91">
        <v>67.305000000000007</v>
      </c>
      <c r="AJ145" s="95">
        <v>10.400416016640664</v>
      </c>
      <c r="AK145" s="96">
        <v>215</v>
      </c>
      <c r="AL145" s="89">
        <v>1.5</v>
      </c>
      <c r="AM145" s="89" t="s">
        <v>807</v>
      </c>
    </row>
    <row r="146" spans="1:39">
      <c r="A146" s="89">
        <v>105</v>
      </c>
      <c r="B146" s="89" t="s">
        <v>277</v>
      </c>
      <c r="C146" s="89" t="b">
        <v>0</v>
      </c>
      <c r="D146" s="89" t="s">
        <v>276</v>
      </c>
      <c r="E146" s="89" t="s">
        <v>143</v>
      </c>
      <c r="F146" s="89" t="s">
        <v>180</v>
      </c>
      <c r="G146" s="89" t="s">
        <v>145</v>
      </c>
      <c r="H146" s="89" t="s">
        <v>146</v>
      </c>
      <c r="I146" s="93">
        <v>33.962253570556641</v>
      </c>
      <c r="J146" s="93">
        <v>34.388225555419922</v>
      </c>
      <c r="K146" s="93">
        <v>0.39940717816352844</v>
      </c>
      <c r="L146" s="93">
        <v>9.6712779998779297</v>
      </c>
      <c r="M146" s="93">
        <v>7.399848461151123</v>
      </c>
      <c r="N146" s="93">
        <v>2.0741662979125977</v>
      </c>
      <c r="O146" s="89" t="b">
        <v>1</v>
      </c>
      <c r="P146" s="93">
        <v>3.9999999105930328E-2</v>
      </c>
      <c r="Q146" s="89" t="b">
        <v>1</v>
      </c>
      <c r="R146" s="89">
        <v>1</v>
      </c>
      <c r="S146" s="89">
        <v>40</v>
      </c>
      <c r="T146" s="89" t="s">
        <v>82</v>
      </c>
      <c r="U146" s="93">
        <v>37.258499145507812</v>
      </c>
      <c r="V146" s="93">
        <v>0.99910002946853638</v>
      </c>
      <c r="W146" s="93">
        <v>-3.3447999954223633</v>
      </c>
      <c r="X146" s="93">
        <v>99.054290771484375</v>
      </c>
      <c r="Y146" s="89" t="s">
        <v>82</v>
      </c>
      <c r="Z146" s="89" t="s">
        <v>82</v>
      </c>
      <c r="AA146" s="89" t="s">
        <v>82</v>
      </c>
      <c r="AB146" s="89" t="s">
        <v>82</v>
      </c>
      <c r="AC146" s="89" t="s">
        <v>82</v>
      </c>
      <c r="AD146" s="89" t="s">
        <v>82</v>
      </c>
      <c r="AE146" s="89" t="s">
        <v>276</v>
      </c>
      <c r="AF146" s="94"/>
      <c r="AG146" s="94"/>
      <c r="AH146" s="91"/>
      <c r="AI146" s="91"/>
      <c r="AJ146" s="95"/>
      <c r="AK146" s="97"/>
    </row>
    <row r="147" spans="1:39">
      <c r="A147" s="89">
        <v>129</v>
      </c>
      <c r="B147" s="89" t="s">
        <v>278</v>
      </c>
      <c r="C147" s="89" t="b">
        <v>0</v>
      </c>
      <c r="D147" s="89" t="s">
        <v>276</v>
      </c>
      <c r="E147" s="89" t="s">
        <v>143</v>
      </c>
      <c r="F147" s="89" t="s">
        <v>180</v>
      </c>
      <c r="G147" s="89" t="s">
        <v>145</v>
      </c>
      <c r="H147" s="89" t="s">
        <v>146</v>
      </c>
      <c r="I147" s="93">
        <v>34.754302978515625</v>
      </c>
      <c r="J147" s="93">
        <v>34.388225555419922</v>
      </c>
      <c r="K147" s="93">
        <v>0.39940717816352844</v>
      </c>
      <c r="L147" s="93">
        <v>5.6063942909240723</v>
      </c>
      <c r="M147" s="93">
        <v>7.399848461151123</v>
      </c>
      <c r="N147" s="93">
        <v>2.0741662979125977</v>
      </c>
      <c r="O147" s="89" t="b">
        <v>1</v>
      </c>
      <c r="P147" s="93">
        <v>3.9999999105930328E-2</v>
      </c>
      <c r="Q147" s="89" t="b">
        <v>1</v>
      </c>
      <c r="R147" s="89">
        <v>1</v>
      </c>
      <c r="S147" s="89">
        <v>40</v>
      </c>
      <c r="T147" s="89" t="s">
        <v>82</v>
      </c>
      <c r="U147" s="93">
        <v>37.258499145507812</v>
      </c>
      <c r="V147" s="93">
        <v>0.99910002946853638</v>
      </c>
      <c r="W147" s="93">
        <v>-3.3447999954223633</v>
      </c>
      <c r="X147" s="93">
        <v>99.054290771484375</v>
      </c>
      <c r="Y147" s="89" t="s">
        <v>82</v>
      </c>
      <c r="Z147" s="89" t="s">
        <v>82</v>
      </c>
      <c r="AA147" s="89" t="s">
        <v>82</v>
      </c>
      <c r="AB147" s="89" t="s">
        <v>82</v>
      </c>
      <c r="AC147" s="89" t="s">
        <v>82</v>
      </c>
      <c r="AD147" s="89" t="s">
        <v>82</v>
      </c>
      <c r="AE147" s="89" t="s">
        <v>276</v>
      </c>
      <c r="AF147" s="94"/>
      <c r="AG147" s="94"/>
      <c r="AH147" s="91"/>
      <c r="AI147" s="91"/>
      <c r="AJ147" s="95"/>
      <c r="AK147" s="97"/>
    </row>
    <row r="148" spans="1:39">
      <c r="A148" s="89">
        <v>82</v>
      </c>
      <c r="B148" s="89" t="s">
        <v>279</v>
      </c>
      <c r="C148" s="89" t="b">
        <v>0</v>
      </c>
      <c r="D148" s="89" t="s">
        <v>280</v>
      </c>
      <c r="E148" s="89" t="s">
        <v>143</v>
      </c>
      <c r="F148" s="89" t="s">
        <v>180</v>
      </c>
      <c r="G148" s="89" t="s">
        <v>145</v>
      </c>
      <c r="H148" s="89" t="s">
        <v>146</v>
      </c>
      <c r="I148" s="93">
        <v>35.273941040039062</v>
      </c>
      <c r="J148" s="93">
        <v>34.90972900390625</v>
      </c>
      <c r="K148" s="93">
        <v>0.31848111748695374</v>
      </c>
      <c r="L148" s="93">
        <v>3.9203662872314453</v>
      </c>
      <c r="M148" s="93">
        <v>5.1154141426086426</v>
      </c>
      <c r="N148" s="93">
        <v>1.0493526458740234</v>
      </c>
      <c r="O148" s="89" t="b">
        <v>1</v>
      </c>
      <c r="P148" s="93">
        <v>3.9999999105930328E-2</v>
      </c>
      <c r="Q148" s="89" t="b">
        <v>1</v>
      </c>
      <c r="R148" s="89">
        <v>1</v>
      </c>
      <c r="S148" s="89">
        <v>40</v>
      </c>
      <c r="T148" s="89" t="s">
        <v>82</v>
      </c>
      <c r="U148" s="93">
        <v>37.258499145507812</v>
      </c>
      <c r="V148" s="93">
        <v>0.99910002946853638</v>
      </c>
      <c r="W148" s="93">
        <v>-3.3447999954223633</v>
      </c>
      <c r="X148" s="93">
        <v>99.054290771484375</v>
      </c>
      <c r="Y148" s="89" t="s">
        <v>82</v>
      </c>
      <c r="Z148" s="89" t="s">
        <v>82</v>
      </c>
      <c r="AA148" s="89" t="s">
        <v>82</v>
      </c>
      <c r="AB148" s="89" t="s">
        <v>82</v>
      </c>
      <c r="AC148" s="89" t="s">
        <v>82</v>
      </c>
      <c r="AD148" s="89" t="s">
        <v>82</v>
      </c>
      <c r="AE148" s="89" t="s">
        <v>280</v>
      </c>
      <c r="AF148" s="94" t="s">
        <v>262</v>
      </c>
      <c r="AG148" s="94">
        <v>2.4</v>
      </c>
      <c r="AH148" s="91">
        <v>26</v>
      </c>
      <c r="AI148" s="91">
        <v>90.772000000000006</v>
      </c>
      <c r="AJ148" s="95">
        <v>7.7116291367382006</v>
      </c>
      <c r="AK148" s="96">
        <v>215</v>
      </c>
      <c r="AL148" s="89">
        <v>1.5</v>
      </c>
      <c r="AM148" s="89" t="s">
        <v>807</v>
      </c>
    </row>
    <row r="149" spans="1:39">
      <c r="A149" s="89">
        <v>106</v>
      </c>
      <c r="B149" s="89" t="s">
        <v>281</v>
      </c>
      <c r="C149" s="89" t="b">
        <v>0</v>
      </c>
      <c r="D149" s="89" t="s">
        <v>280</v>
      </c>
      <c r="E149" s="89" t="s">
        <v>143</v>
      </c>
      <c r="F149" s="89" t="s">
        <v>180</v>
      </c>
      <c r="G149" s="89" t="s">
        <v>145</v>
      </c>
      <c r="H149" s="89" t="s">
        <v>146</v>
      </c>
      <c r="I149" s="93">
        <v>34.771705627441406</v>
      </c>
      <c r="J149" s="93">
        <v>34.90972900390625</v>
      </c>
      <c r="K149" s="93">
        <v>0.31848111748695374</v>
      </c>
      <c r="L149" s="93">
        <v>5.5396299362182617</v>
      </c>
      <c r="M149" s="93">
        <v>5.1154141426086426</v>
      </c>
      <c r="N149" s="93">
        <v>1.0493526458740234</v>
      </c>
      <c r="O149" s="89" t="b">
        <v>1</v>
      </c>
      <c r="P149" s="93">
        <v>3.9999999105930328E-2</v>
      </c>
      <c r="Q149" s="89" t="b">
        <v>1</v>
      </c>
      <c r="R149" s="89">
        <v>1</v>
      </c>
      <c r="S149" s="89">
        <v>40</v>
      </c>
      <c r="T149" s="89" t="s">
        <v>82</v>
      </c>
      <c r="U149" s="93">
        <v>37.258499145507812</v>
      </c>
      <c r="V149" s="93">
        <v>0.99910002946853638</v>
      </c>
      <c r="W149" s="93">
        <v>-3.3447999954223633</v>
      </c>
      <c r="X149" s="93">
        <v>99.054290771484375</v>
      </c>
      <c r="Y149" s="89" t="s">
        <v>82</v>
      </c>
      <c r="Z149" s="89" t="s">
        <v>82</v>
      </c>
      <c r="AA149" s="89" t="s">
        <v>82</v>
      </c>
      <c r="AB149" s="89" t="s">
        <v>82</v>
      </c>
      <c r="AC149" s="89" t="s">
        <v>82</v>
      </c>
      <c r="AD149" s="89" t="s">
        <v>82</v>
      </c>
      <c r="AE149" s="89" t="s">
        <v>280</v>
      </c>
      <c r="AF149" s="94"/>
      <c r="AG149" s="94"/>
      <c r="AH149" s="91"/>
      <c r="AI149" s="91"/>
      <c r="AJ149" s="95"/>
      <c r="AK149" s="97"/>
    </row>
    <row r="150" spans="1:39">
      <c r="A150" s="89">
        <v>130</v>
      </c>
      <c r="B150" s="89" t="s">
        <v>282</v>
      </c>
      <c r="C150" s="89" t="b">
        <v>0</v>
      </c>
      <c r="D150" s="89" t="s">
        <v>280</v>
      </c>
      <c r="E150" s="89" t="s">
        <v>143</v>
      </c>
      <c r="F150" s="89" t="s">
        <v>180</v>
      </c>
      <c r="G150" s="89" t="s">
        <v>145</v>
      </c>
      <c r="H150" s="89" t="s">
        <v>146</v>
      </c>
      <c r="I150" s="93">
        <v>34.683544158935547</v>
      </c>
      <c r="J150" s="93">
        <v>34.90972900390625</v>
      </c>
      <c r="K150" s="93">
        <v>0.31848111748695374</v>
      </c>
      <c r="L150" s="93">
        <v>5.8862471580505371</v>
      </c>
      <c r="M150" s="93">
        <v>5.1154141426086426</v>
      </c>
      <c r="N150" s="93">
        <v>1.0493526458740234</v>
      </c>
      <c r="O150" s="89" t="b">
        <v>1</v>
      </c>
      <c r="P150" s="93">
        <v>3.9999999105930328E-2</v>
      </c>
      <c r="Q150" s="89" t="b">
        <v>1</v>
      </c>
      <c r="R150" s="89">
        <v>1</v>
      </c>
      <c r="S150" s="89">
        <v>40</v>
      </c>
      <c r="T150" s="89" t="s">
        <v>82</v>
      </c>
      <c r="U150" s="93">
        <v>37.258499145507812</v>
      </c>
      <c r="V150" s="93">
        <v>0.99910002946853638</v>
      </c>
      <c r="W150" s="93">
        <v>-3.3447999954223633</v>
      </c>
      <c r="X150" s="93">
        <v>99.054290771484375</v>
      </c>
      <c r="Y150" s="89" t="s">
        <v>82</v>
      </c>
      <c r="Z150" s="89" t="s">
        <v>82</v>
      </c>
      <c r="AA150" s="89" t="s">
        <v>82</v>
      </c>
      <c r="AB150" s="89" t="s">
        <v>82</v>
      </c>
      <c r="AC150" s="89" t="s">
        <v>82</v>
      </c>
      <c r="AD150" s="89" t="s">
        <v>82</v>
      </c>
      <c r="AE150" s="89" t="s">
        <v>280</v>
      </c>
      <c r="AF150" s="94"/>
      <c r="AG150" s="94"/>
      <c r="AH150" s="91"/>
      <c r="AI150" s="91"/>
      <c r="AJ150" s="95"/>
      <c r="AK150" s="97"/>
    </row>
    <row r="151" spans="1:39">
      <c r="A151" s="89">
        <v>83</v>
      </c>
      <c r="B151" s="89" t="s">
        <v>283</v>
      </c>
      <c r="C151" s="89" t="b">
        <v>0</v>
      </c>
      <c r="D151" s="89" t="s">
        <v>284</v>
      </c>
      <c r="E151" s="89" t="s">
        <v>143</v>
      </c>
      <c r="F151" s="89" t="s">
        <v>180</v>
      </c>
      <c r="G151" s="89" t="s">
        <v>145</v>
      </c>
      <c r="H151" s="89" t="s">
        <v>146</v>
      </c>
      <c r="I151" s="93">
        <v>36.736457824707031</v>
      </c>
      <c r="J151" s="93">
        <v>36.465961456298828</v>
      </c>
      <c r="K151" s="93">
        <v>0.86303764581680298</v>
      </c>
      <c r="L151" s="93">
        <v>1.4324377775192261</v>
      </c>
      <c r="M151" s="93">
        <v>1.9522684812545776</v>
      </c>
      <c r="N151" s="93">
        <v>1.228477954864502</v>
      </c>
      <c r="O151" s="89" t="b">
        <v>1</v>
      </c>
      <c r="P151" s="93">
        <v>3.9999999105930328E-2</v>
      </c>
      <c r="Q151" s="89" t="b">
        <v>1</v>
      </c>
      <c r="R151" s="89">
        <v>1</v>
      </c>
      <c r="S151" s="89">
        <v>40</v>
      </c>
      <c r="T151" s="89" t="s">
        <v>82</v>
      </c>
      <c r="U151" s="93">
        <v>37.258499145507812</v>
      </c>
      <c r="V151" s="93">
        <v>0.99910002946853638</v>
      </c>
      <c r="W151" s="93">
        <v>-3.3447999954223633</v>
      </c>
      <c r="X151" s="93">
        <v>99.054290771484375</v>
      </c>
      <c r="Y151" s="89" t="s">
        <v>82</v>
      </c>
      <c r="Z151" s="89" t="s">
        <v>82</v>
      </c>
      <c r="AA151" s="89" t="s">
        <v>82</v>
      </c>
      <c r="AB151" s="89" t="s">
        <v>82</v>
      </c>
      <c r="AC151" s="89" t="s">
        <v>82</v>
      </c>
      <c r="AD151" s="89" t="s">
        <v>82</v>
      </c>
      <c r="AE151" s="89" t="s">
        <v>284</v>
      </c>
      <c r="AF151" s="94" t="s">
        <v>262</v>
      </c>
      <c r="AG151" s="94">
        <v>2.6</v>
      </c>
      <c r="AH151" s="91">
        <v>27</v>
      </c>
      <c r="AI151" s="91">
        <v>183.04599999999999</v>
      </c>
      <c r="AJ151" s="95">
        <v>3.8241753439026258</v>
      </c>
      <c r="AK151" s="96">
        <v>215</v>
      </c>
      <c r="AL151" s="89">
        <v>1.5</v>
      </c>
      <c r="AM151" s="89" t="s">
        <v>807</v>
      </c>
    </row>
    <row r="152" spans="1:39">
      <c r="A152" s="89">
        <v>107</v>
      </c>
      <c r="B152" s="89" t="s">
        <v>285</v>
      </c>
      <c r="C152" s="89" t="b">
        <v>0</v>
      </c>
      <c r="D152" s="89" t="s">
        <v>284</v>
      </c>
      <c r="E152" s="89" t="s">
        <v>143</v>
      </c>
      <c r="F152" s="89" t="s">
        <v>180</v>
      </c>
      <c r="G152" s="89" t="s">
        <v>145</v>
      </c>
      <c r="H152" s="89" t="s">
        <v>146</v>
      </c>
      <c r="I152" s="93">
        <v>37.161350250244141</v>
      </c>
      <c r="J152" s="93">
        <v>36.465961456298828</v>
      </c>
      <c r="K152" s="93">
        <v>0.86303764581680298</v>
      </c>
      <c r="L152" s="93">
        <v>1.0691657066345215</v>
      </c>
      <c r="M152" s="93">
        <v>1.9522684812545776</v>
      </c>
      <c r="N152" s="93">
        <v>1.228477954864502</v>
      </c>
      <c r="O152" s="89" t="b">
        <v>1</v>
      </c>
      <c r="P152" s="93">
        <v>3.9999999105930328E-2</v>
      </c>
      <c r="Q152" s="89" t="b">
        <v>1</v>
      </c>
      <c r="R152" s="89">
        <v>1</v>
      </c>
      <c r="S152" s="89">
        <v>40</v>
      </c>
      <c r="T152" s="89" t="s">
        <v>82</v>
      </c>
      <c r="U152" s="93">
        <v>37.258499145507812</v>
      </c>
      <c r="V152" s="93">
        <v>0.99910002946853638</v>
      </c>
      <c r="W152" s="93">
        <v>-3.3447999954223633</v>
      </c>
      <c r="X152" s="93">
        <v>99.054290771484375</v>
      </c>
      <c r="Y152" s="89" t="s">
        <v>82</v>
      </c>
      <c r="Z152" s="89" t="s">
        <v>82</v>
      </c>
      <c r="AA152" s="89" t="s">
        <v>82</v>
      </c>
      <c r="AB152" s="89" t="s">
        <v>82</v>
      </c>
      <c r="AC152" s="89" t="s">
        <v>82</v>
      </c>
      <c r="AD152" s="89" t="s">
        <v>82</v>
      </c>
      <c r="AE152" s="89" t="s">
        <v>284</v>
      </c>
      <c r="AF152" s="94"/>
      <c r="AG152" s="94"/>
      <c r="AH152" s="91"/>
      <c r="AI152" s="91"/>
      <c r="AJ152" s="95"/>
      <c r="AK152" s="97"/>
    </row>
    <row r="153" spans="1:39">
      <c r="A153" s="89">
        <v>131</v>
      </c>
      <c r="B153" s="89" t="s">
        <v>286</v>
      </c>
      <c r="C153" s="89" t="b">
        <v>0</v>
      </c>
      <c r="D153" s="89" t="s">
        <v>284</v>
      </c>
      <c r="E153" s="89" t="s">
        <v>143</v>
      </c>
      <c r="F153" s="89" t="s">
        <v>180</v>
      </c>
      <c r="G153" s="89" t="s">
        <v>145</v>
      </c>
      <c r="H153" s="89" t="s">
        <v>146</v>
      </c>
      <c r="I153" s="93">
        <v>35.500076293945312</v>
      </c>
      <c r="J153" s="93">
        <v>36.465961456298828</v>
      </c>
      <c r="K153" s="93">
        <v>0.86303764581680298</v>
      </c>
      <c r="L153" s="93">
        <v>3.3552017211914062</v>
      </c>
      <c r="M153" s="93">
        <v>1.9522684812545776</v>
      </c>
      <c r="N153" s="93">
        <v>1.228477954864502</v>
      </c>
      <c r="O153" s="89" t="b">
        <v>1</v>
      </c>
      <c r="P153" s="93">
        <v>3.9999999105930328E-2</v>
      </c>
      <c r="Q153" s="89" t="b">
        <v>1</v>
      </c>
      <c r="R153" s="89">
        <v>1</v>
      </c>
      <c r="S153" s="89">
        <v>40</v>
      </c>
      <c r="T153" s="89" t="s">
        <v>82</v>
      </c>
      <c r="U153" s="93">
        <v>37.258499145507812</v>
      </c>
      <c r="V153" s="93">
        <v>0.99910002946853638</v>
      </c>
      <c r="W153" s="93">
        <v>-3.3447999954223633</v>
      </c>
      <c r="X153" s="93">
        <v>99.054290771484375</v>
      </c>
      <c r="Y153" s="89" t="s">
        <v>82</v>
      </c>
      <c r="Z153" s="89" t="s">
        <v>82</v>
      </c>
      <c r="AA153" s="89" t="s">
        <v>82</v>
      </c>
      <c r="AB153" s="89" t="s">
        <v>82</v>
      </c>
      <c r="AC153" s="89" t="s">
        <v>82</v>
      </c>
      <c r="AD153" s="89" t="s">
        <v>82</v>
      </c>
      <c r="AE153" s="89" t="s">
        <v>284</v>
      </c>
      <c r="AF153" s="94"/>
      <c r="AG153" s="94"/>
      <c r="AH153" s="91"/>
      <c r="AI153" s="91"/>
      <c r="AJ153" s="95"/>
      <c r="AK153" s="97"/>
    </row>
    <row r="154" spans="1:39">
      <c r="A154" s="89">
        <v>84</v>
      </c>
      <c r="B154" s="89" t="s">
        <v>287</v>
      </c>
      <c r="C154" s="89" t="b">
        <v>0</v>
      </c>
      <c r="D154" s="89" t="s">
        <v>288</v>
      </c>
      <c r="E154" s="89" t="s">
        <v>143</v>
      </c>
      <c r="F154" s="89" t="s">
        <v>180</v>
      </c>
      <c r="G154" s="89" t="s">
        <v>145</v>
      </c>
      <c r="H154" s="89" t="s">
        <v>146</v>
      </c>
      <c r="I154" s="93">
        <v>33.175628662109375</v>
      </c>
      <c r="J154" s="93">
        <v>33.110439300537109</v>
      </c>
      <c r="K154" s="93">
        <v>5.9885445982217789E-2</v>
      </c>
      <c r="L154" s="93">
        <v>16.621198654174805</v>
      </c>
      <c r="M154" s="93">
        <v>17.393903732299805</v>
      </c>
      <c r="N154" s="93">
        <v>0.71244585514068604</v>
      </c>
      <c r="O154" s="89" t="b">
        <v>1</v>
      </c>
      <c r="P154" s="93">
        <v>3.9999999105930328E-2</v>
      </c>
      <c r="Q154" s="89" t="b">
        <v>1</v>
      </c>
      <c r="R154" s="89">
        <v>1</v>
      </c>
      <c r="S154" s="89">
        <v>40</v>
      </c>
      <c r="T154" s="89" t="s">
        <v>82</v>
      </c>
      <c r="U154" s="93">
        <v>37.258499145507812</v>
      </c>
      <c r="V154" s="93">
        <v>0.99910002946853638</v>
      </c>
      <c r="W154" s="93">
        <v>-3.3447999954223633</v>
      </c>
      <c r="X154" s="93">
        <v>99.054290771484375</v>
      </c>
      <c r="Y154" s="89" t="s">
        <v>82</v>
      </c>
      <c r="Z154" s="89" t="s">
        <v>82</v>
      </c>
      <c r="AA154" s="89" t="s">
        <v>82</v>
      </c>
      <c r="AB154" s="89" t="s">
        <v>82</v>
      </c>
      <c r="AC154" s="89" t="s">
        <v>82</v>
      </c>
      <c r="AD154" s="89" t="s">
        <v>82</v>
      </c>
      <c r="AE154" s="89" t="s">
        <v>288</v>
      </c>
      <c r="AF154" s="94" t="s">
        <v>262</v>
      </c>
      <c r="AG154" s="94">
        <v>3.2</v>
      </c>
      <c r="AH154" s="91">
        <v>28</v>
      </c>
      <c r="AI154" s="91">
        <v>59.463999999999999</v>
      </c>
      <c r="AJ154" s="95">
        <v>11.771828333109108</v>
      </c>
      <c r="AK154" s="96">
        <v>215</v>
      </c>
      <c r="AL154" s="89">
        <v>1.5</v>
      </c>
      <c r="AM154" s="89" t="s">
        <v>807</v>
      </c>
    </row>
    <row r="155" spans="1:39">
      <c r="A155" s="89">
        <v>108</v>
      </c>
      <c r="B155" s="89" t="s">
        <v>289</v>
      </c>
      <c r="C155" s="89" t="b">
        <v>0</v>
      </c>
      <c r="D155" s="89" t="s">
        <v>288</v>
      </c>
      <c r="E155" s="89" t="s">
        <v>143</v>
      </c>
      <c r="F155" s="89" t="s">
        <v>180</v>
      </c>
      <c r="G155" s="89" t="s">
        <v>145</v>
      </c>
      <c r="H155" s="89" t="s">
        <v>146</v>
      </c>
      <c r="I155" s="93">
        <v>33.097820281982422</v>
      </c>
      <c r="J155" s="93">
        <v>33.110439300537109</v>
      </c>
      <c r="K155" s="93">
        <v>5.9885445982217789E-2</v>
      </c>
      <c r="L155" s="93">
        <v>17.535768508911133</v>
      </c>
      <c r="M155" s="93">
        <v>17.393903732299805</v>
      </c>
      <c r="N155" s="93">
        <v>0.71244585514068604</v>
      </c>
      <c r="O155" s="89" t="b">
        <v>1</v>
      </c>
      <c r="P155" s="93">
        <v>3.9999999105930328E-2</v>
      </c>
      <c r="Q155" s="89" t="b">
        <v>1</v>
      </c>
      <c r="R155" s="89">
        <v>1</v>
      </c>
      <c r="S155" s="89">
        <v>40</v>
      </c>
      <c r="T155" s="89" t="s">
        <v>82</v>
      </c>
      <c r="U155" s="93">
        <v>37.258499145507812</v>
      </c>
      <c r="V155" s="93">
        <v>0.99910002946853638</v>
      </c>
      <c r="W155" s="93">
        <v>-3.3447999954223633</v>
      </c>
      <c r="X155" s="93">
        <v>99.054290771484375</v>
      </c>
      <c r="Y155" s="89" t="s">
        <v>82</v>
      </c>
      <c r="Z155" s="89" t="s">
        <v>82</v>
      </c>
      <c r="AA155" s="89" t="s">
        <v>82</v>
      </c>
      <c r="AB155" s="89" t="s">
        <v>82</v>
      </c>
      <c r="AC155" s="89" t="s">
        <v>82</v>
      </c>
      <c r="AD155" s="89" t="s">
        <v>82</v>
      </c>
      <c r="AE155" s="89" t="s">
        <v>288</v>
      </c>
      <c r="AF155" s="94"/>
      <c r="AG155" s="94"/>
      <c r="AH155" s="91"/>
      <c r="AI155" s="91"/>
      <c r="AJ155" s="95"/>
      <c r="AK155" s="97"/>
    </row>
    <row r="156" spans="1:39">
      <c r="A156" s="89">
        <v>132</v>
      </c>
      <c r="B156" s="89" t="s">
        <v>290</v>
      </c>
      <c r="C156" s="89" t="b">
        <v>0</v>
      </c>
      <c r="D156" s="89" t="s">
        <v>288</v>
      </c>
      <c r="E156" s="89" t="s">
        <v>143</v>
      </c>
      <c r="F156" s="89" t="s">
        <v>180</v>
      </c>
      <c r="G156" s="89" t="s">
        <v>145</v>
      </c>
      <c r="H156" s="89" t="s">
        <v>146</v>
      </c>
      <c r="I156" s="93">
        <v>33.057868957519531</v>
      </c>
      <c r="J156" s="93">
        <v>33.110439300537109</v>
      </c>
      <c r="K156" s="93">
        <v>5.9885445982217789E-2</v>
      </c>
      <c r="L156" s="93">
        <v>18.024744033813477</v>
      </c>
      <c r="M156" s="93">
        <v>17.393903732299805</v>
      </c>
      <c r="N156" s="93">
        <v>0.71244585514068604</v>
      </c>
      <c r="O156" s="89" t="b">
        <v>1</v>
      </c>
      <c r="P156" s="93">
        <v>3.9999999105930328E-2</v>
      </c>
      <c r="Q156" s="89" t="b">
        <v>1</v>
      </c>
      <c r="R156" s="89">
        <v>1</v>
      </c>
      <c r="S156" s="89">
        <v>40</v>
      </c>
      <c r="T156" s="89" t="s">
        <v>82</v>
      </c>
      <c r="U156" s="93">
        <v>37.258499145507812</v>
      </c>
      <c r="V156" s="93">
        <v>0.99910002946853638</v>
      </c>
      <c r="W156" s="93">
        <v>-3.3447999954223633</v>
      </c>
      <c r="X156" s="93">
        <v>99.054290771484375</v>
      </c>
      <c r="Y156" s="89" t="s">
        <v>82</v>
      </c>
      <c r="Z156" s="89" t="s">
        <v>82</v>
      </c>
      <c r="AA156" s="89" t="s">
        <v>82</v>
      </c>
      <c r="AB156" s="89" t="s">
        <v>82</v>
      </c>
      <c r="AC156" s="89" t="s">
        <v>82</v>
      </c>
      <c r="AD156" s="89" t="s">
        <v>82</v>
      </c>
      <c r="AE156" s="89" t="s">
        <v>288</v>
      </c>
      <c r="AF156" s="94"/>
      <c r="AG156" s="94"/>
      <c r="AH156" s="91"/>
      <c r="AI156" s="91"/>
      <c r="AJ156" s="95"/>
      <c r="AK156" s="97"/>
    </row>
    <row r="157" spans="1:39">
      <c r="A157" s="89">
        <v>85</v>
      </c>
      <c r="B157" s="89" t="s">
        <v>291</v>
      </c>
      <c r="C157" s="89" t="b">
        <v>0</v>
      </c>
      <c r="D157" s="89" t="s">
        <v>292</v>
      </c>
      <c r="E157" s="89" t="s">
        <v>143</v>
      </c>
      <c r="F157" s="89" t="s">
        <v>180</v>
      </c>
      <c r="G157" s="89" t="s">
        <v>145</v>
      </c>
      <c r="H157" s="89" t="s">
        <v>146</v>
      </c>
      <c r="I157" s="89" t="s">
        <v>176</v>
      </c>
      <c r="J157" s="93">
        <v>38.544376373291016</v>
      </c>
      <c r="K157" s="93">
        <v>1.3142588138580322</v>
      </c>
      <c r="L157" s="89" t="s">
        <v>82</v>
      </c>
      <c r="M157" s="89" t="s">
        <v>82</v>
      </c>
      <c r="N157" s="89" t="s">
        <v>82</v>
      </c>
      <c r="O157" s="89" t="b">
        <v>1</v>
      </c>
      <c r="P157" s="93">
        <v>3.9999999105930328E-2</v>
      </c>
      <c r="Q157" s="89" t="b">
        <v>1</v>
      </c>
      <c r="R157" s="89">
        <v>1</v>
      </c>
      <c r="S157" s="89">
        <v>40</v>
      </c>
      <c r="T157" s="89" t="s">
        <v>82</v>
      </c>
      <c r="U157" s="93">
        <v>37.258499145507812</v>
      </c>
      <c r="V157" s="93">
        <v>0.99910002946853638</v>
      </c>
      <c r="W157" s="93">
        <v>-3.3447999954223633</v>
      </c>
      <c r="X157" s="93">
        <v>99.054290771484375</v>
      </c>
      <c r="Y157" s="89" t="s">
        <v>82</v>
      </c>
      <c r="Z157" s="89" t="s">
        <v>82</v>
      </c>
      <c r="AA157" s="89" t="s">
        <v>82</v>
      </c>
      <c r="AB157" s="89" t="s">
        <v>82</v>
      </c>
      <c r="AC157" s="89" t="s">
        <v>82</v>
      </c>
      <c r="AD157" s="89" t="s">
        <v>82</v>
      </c>
      <c r="AE157" s="89" t="s">
        <v>292</v>
      </c>
      <c r="AF157" s="94" t="s">
        <v>262</v>
      </c>
      <c r="AG157" s="94">
        <v>3.4</v>
      </c>
      <c r="AH157" s="91">
        <v>29</v>
      </c>
      <c r="AI157" s="91">
        <v>116.09699999999999</v>
      </c>
      <c r="AJ157" s="95">
        <v>6.0294408985589643</v>
      </c>
      <c r="AK157" s="96">
        <v>215</v>
      </c>
      <c r="AL157" s="89">
        <v>1.5</v>
      </c>
      <c r="AM157" s="89" t="s">
        <v>807</v>
      </c>
    </row>
    <row r="158" spans="1:39">
      <c r="A158" s="89">
        <v>109</v>
      </c>
      <c r="B158" s="89" t="s">
        <v>293</v>
      </c>
      <c r="C158" s="89" t="b">
        <v>0</v>
      </c>
      <c r="D158" s="89" t="s">
        <v>292</v>
      </c>
      <c r="E158" s="89" t="s">
        <v>143</v>
      </c>
      <c r="F158" s="89" t="s">
        <v>180</v>
      </c>
      <c r="G158" s="89" t="s">
        <v>145</v>
      </c>
      <c r="H158" s="89" t="s">
        <v>146</v>
      </c>
      <c r="I158" s="93">
        <v>39.473697662353516</v>
      </c>
      <c r="J158" s="93">
        <v>38.544376373291016</v>
      </c>
      <c r="K158" s="93">
        <v>1.3142588138580322</v>
      </c>
      <c r="L158" s="93">
        <v>0.21763008832931519</v>
      </c>
      <c r="M158" s="93">
        <v>0.49998921155929565</v>
      </c>
      <c r="N158" s="93">
        <v>0.39931610226631165</v>
      </c>
      <c r="O158" s="89" t="b">
        <v>1</v>
      </c>
      <c r="P158" s="93">
        <v>3.9999999105930328E-2</v>
      </c>
      <c r="Q158" s="89" t="b">
        <v>1</v>
      </c>
      <c r="R158" s="89">
        <v>1</v>
      </c>
      <c r="S158" s="89">
        <v>40</v>
      </c>
      <c r="T158" s="89" t="s">
        <v>82</v>
      </c>
      <c r="U158" s="93">
        <v>37.258499145507812</v>
      </c>
      <c r="V158" s="93">
        <v>0.99910002946853638</v>
      </c>
      <c r="W158" s="93">
        <v>-3.3447999954223633</v>
      </c>
      <c r="X158" s="93">
        <v>99.054290771484375</v>
      </c>
      <c r="Y158" s="89" t="s">
        <v>82</v>
      </c>
      <c r="Z158" s="89" t="s">
        <v>82</v>
      </c>
      <c r="AA158" s="89" t="s">
        <v>82</v>
      </c>
      <c r="AB158" s="89" t="s">
        <v>82</v>
      </c>
      <c r="AC158" s="89" t="s">
        <v>82</v>
      </c>
      <c r="AD158" s="89" t="s">
        <v>82</v>
      </c>
      <c r="AE158" s="89" t="s">
        <v>292</v>
      </c>
      <c r="AF158" s="94"/>
      <c r="AG158" s="94"/>
      <c r="AH158" s="91"/>
      <c r="AI158" s="91"/>
      <c r="AJ158" s="95"/>
      <c r="AK158" s="97"/>
    </row>
    <row r="159" spans="1:39">
      <c r="A159" s="89">
        <v>133</v>
      </c>
      <c r="B159" s="89" t="s">
        <v>294</v>
      </c>
      <c r="C159" s="89" t="b">
        <v>0</v>
      </c>
      <c r="D159" s="89" t="s">
        <v>292</v>
      </c>
      <c r="E159" s="89" t="s">
        <v>143</v>
      </c>
      <c r="F159" s="89" t="s">
        <v>180</v>
      </c>
      <c r="G159" s="89" t="s">
        <v>145</v>
      </c>
      <c r="H159" s="89" t="s">
        <v>146</v>
      </c>
      <c r="I159" s="93">
        <v>37.615055084228516</v>
      </c>
      <c r="J159" s="93">
        <v>38.544376373291016</v>
      </c>
      <c r="K159" s="93">
        <v>1.3142588138580322</v>
      </c>
      <c r="L159" s="93">
        <v>0.78234833478927612</v>
      </c>
      <c r="M159" s="93">
        <v>0.49998921155929565</v>
      </c>
      <c r="N159" s="93">
        <v>0.39931610226631165</v>
      </c>
      <c r="O159" s="89" t="b">
        <v>1</v>
      </c>
      <c r="P159" s="93">
        <v>3.9999999105930328E-2</v>
      </c>
      <c r="Q159" s="89" t="b">
        <v>1</v>
      </c>
      <c r="R159" s="89">
        <v>1</v>
      </c>
      <c r="S159" s="89">
        <v>40</v>
      </c>
      <c r="T159" s="89" t="s">
        <v>82</v>
      </c>
      <c r="U159" s="93">
        <v>37.258499145507812</v>
      </c>
      <c r="V159" s="93">
        <v>0.99910002946853638</v>
      </c>
      <c r="W159" s="93">
        <v>-3.3447999954223633</v>
      </c>
      <c r="X159" s="93">
        <v>99.054290771484375</v>
      </c>
      <c r="Y159" s="89" t="s">
        <v>82</v>
      </c>
      <c r="Z159" s="89" t="s">
        <v>82</v>
      </c>
      <c r="AA159" s="89" t="s">
        <v>82</v>
      </c>
      <c r="AB159" s="89" t="s">
        <v>82</v>
      </c>
      <c r="AC159" s="89" t="s">
        <v>82</v>
      </c>
      <c r="AD159" s="89" t="s">
        <v>82</v>
      </c>
      <c r="AE159" s="89" t="s">
        <v>292</v>
      </c>
      <c r="AF159" s="94"/>
      <c r="AG159" s="94"/>
      <c r="AH159" s="91"/>
      <c r="AI159" s="91"/>
      <c r="AJ159" s="95"/>
      <c r="AK159" s="97"/>
    </row>
    <row r="160" spans="1:39">
      <c r="A160" s="89">
        <v>86</v>
      </c>
      <c r="B160" s="89" t="s">
        <v>295</v>
      </c>
      <c r="C160" s="89" t="b">
        <v>0</v>
      </c>
      <c r="D160" s="89" t="s">
        <v>296</v>
      </c>
      <c r="E160" s="89" t="s">
        <v>143</v>
      </c>
      <c r="F160" s="89" t="s">
        <v>180</v>
      </c>
      <c r="G160" s="89" t="s">
        <v>145</v>
      </c>
      <c r="H160" s="89" t="s">
        <v>146</v>
      </c>
      <c r="I160" s="93">
        <v>36.983211517333984</v>
      </c>
      <c r="J160" s="93">
        <v>36.648895263671875</v>
      </c>
      <c r="K160" s="93">
        <v>0.47279727458953857</v>
      </c>
      <c r="L160" s="93">
        <v>1.20865797996521</v>
      </c>
      <c r="M160" s="93">
        <v>1.5619125366210938</v>
      </c>
      <c r="N160" s="93">
        <v>0.49957731366157532</v>
      </c>
      <c r="O160" s="89" t="b">
        <v>1</v>
      </c>
      <c r="P160" s="93">
        <v>3.9999999105930328E-2</v>
      </c>
      <c r="Q160" s="89" t="b">
        <v>1</v>
      </c>
      <c r="R160" s="89">
        <v>1</v>
      </c>
      <c r="S160" s="89">
        <v>40</v>
      </c>
      <c r="T160" s="89" t="s">
        <v>82</v>
      </c>
      <c r="U160" s="93">
        <v>37.258499145507812</v>
      </c>
      <c r="V160" s="93">
        <v>0.99910002946853638</v>
      </c>
      <c r="W160" s="93">
        <v>-3.3447999954223633</v>
      </c>
      <c r="X160" s="93">
        <v>99.054290771484375</v>
      </c>
      <c r="Y160" s="89" t="s">
        <v>82</v>
      </c>
      <c r="Z160" s="89" t="s">
        <v>82</v>
      </c>
      <c r="AA160" s="89" t="s">
        <v>82</v>
      </c>
      <c r="AB160" s="89" t="s">
        <v>82</v>
      </c>
      <c r="AC160" s="89" t="s">
        <v>82</v>
      </c>
      <c r="AD160" s="89" t="s">
        <v>82</v>
      </c>
      <c r="AE160" s="89" t="s">
        <v>296</v>
      </c>
      <c r="AF160" s="94" t="s">
        <v>262</v>
      </c>
      <c r="AG160" s="94">
        <v>3.6</v>
      </c>
      <c r="AH160" s="91">
        <v>30</v>
      </c>
      <c r="AI160" s="91">
        <v>98.218000000000004</v>
      </c>
      <c r="AJ160" s="95">
        <v>7.127003196970005</v>
      </c>
      <c r="AK160" s="96">
        <v>215</v>
      </c>
      <c r="AL160" s="89">
        <v>1.5</v>
      </c>
      <c r="AM160" s="89" t="s">
        <v>807</v>
      </c>
    </row>
    <row r="161" spans="1:39">
      <c r="A161" s="89">
        <v>110</v>
      </c>
      <c r="B161" s="89" t="s">
        <v>297</v>
      </c>
      <c r="C161" s="89" t="b">
        <v>0</v>
      </c>
      <c r="D161" s="89" t="s">
        <v>296</v>
      </c>
      <c r="E161" s="89" t="s">
        <v>143</v>
      </c>
      <c r="F161" s="89" t="s">
        <v>180</v>
      </c>
      <c r="G161" s="89" t="s">
        <v>145</v>
      </c>
      <c r="H161" s="89" t="s">
        <v>146</v>
      </c>
      <c r="I161" s="93">
        <v>36.3145751953125</v>
      </c>
      <c r="J161" s="93">
        <v>36.648895263671875</v>
      </c>
      <c r="K161" s="93">
        <v>0.47279727458953857</v>
      </c>
      <c r="L161" s="93">
        <v>1.915166974067688</v>
      </c>
      <c r="M161" s="93">
        <v>1.5619125366210938</v>
      </c>
      <c r="N161" s="93">
        <v>0.49957731366157532</v>
      </c>
      <c r="O161" s="89" t="b">
        <v>1</v>
      </c>
      <c r="P161" s="93">
        <v>3.9999999105930328E-2</v>
      </c>
      <c r="Q161" s="89" t="b">
        <v>1</v>
      </c>
      <c r="R161" s="89">
        <v>1</v>
      </c>
      <c r="S161" s="89">
        <v>40</v>
      </c>
      <c r="T161" s="89" t="s">
        <v>82</v>
      </c>
      <c r="U161" s="93">
        <v>37.258499145507812</v>
      </c>
      <c r="V161" s="93">
        <v>0.99910002946853638</v>
      </c>
      <c r="W161" s="93">
        <v>-3.3447999954223633</v>
      </c>
      <c r="X161" s="93">
        <v>99.054290771484375</v>
      </c>
      <c r="Y161" s="89" t="s">
        <v>82</v>
      </c>
      <c r="Z161" s="89" t="s">
        <v>82</v>
      </c>
      <c r="AA161" s="89" t="s">
        <v>82</v>
      </c>
      <c r="AB161" s="89" t="s">
        <v>82</v>
      </c>
      <c r="AC161" s="89" t="s">
        <v>82</v>
      </c>
      <c r="AD161" s="89" t="s">
        <v>82</v>
      </c>
      <c r="AE161" s="89" t="s">
        <v>296</v>
      </c>
      <c r="AF161" s="94"/>
      <c r="AG161" s="94"/>
      <c r="AH161" s="91"/>
      <c r="AI161" s="91"/>
      <c r="AJ161" s="95"/>
      <c r="AK161" s="97"/>
    </row>
    <row r="162" spans="1:39">
      <c r="A162" s="89">
        <v>134</v>
      </c>
      <c r="B162" s="89" t="s">
        <v>298</v>
      </c>
      <c r="C162" s="89" t="b">
        <v>0</v>
      </c>
      <c r="D162" s="89" t="s">
        <v>296</v>
      </c>
      <c r="E162" s="89" t="s">
        <v>143</v>
      </c>
      <c r="F162" s="89" t="s">
        <v>180</v>
      </c>
      <c r="G162" s="89" t="s">
        <v>145</v>
      </c>
      <c r="H162" s="89" t="s">
        <v>146</v>
      </c>
      <c r="I162" s="89" t="s">
        <v>176</v>
      </c>
      <c r="J162" s="93">
        <v>36.648895263671875</v>
      </c>
      <c r="K162" s="93">
        <v>0.47279727458953857</v>
      </c>
      <c r="L162" s="89" t="s">
        <v>82</v>
      </c>
      <c r="M162" s="89" t="s">
        <v>82</v>
      </c>
      <c r="N162" s="89" t="s">
        <v>82</v>
      </c>
      <c r="O162" s="89" t="b">
        <v>1</v>
      </c>
      <c r="P162" s="93">
        <v>3.9999999105930328E-2</v>
      </c>
      <c r="Q162" s="89" t="b">
        <v>1</v>
      </c>
      <c r="R162" s="89">
        <v>1</v>
      </c>
      <c r="S162" s="89">
        <v>40</v>
      </c>
      <c r="T162" s="89" t="s">
        <v>82</v>
      </c>
      <c r="U162" s="93">
        <v>37.258499145507812</v>
      </c>
      <c r="V162" s="93">
        <v>0.99910002946853638</v>
      </c>
      <c r="W162" s="93">
        <v>-3.3447999954223633</v>
      </c>
      <c r="X162" s="93">
        <v>99.054290771484375</v>
      </c>
      <c r="Y162" s="89" t="s">
        <v>82</v>
      </c>
      <c r="Z162" s="89" t="s">
        <v>82</v>
      </c>
      <c r="AA162" s="89" t="s">
        <v>82</v>
      </c>
      <c r="AB162" s="89" t="s">
        <v>82</v>
      </c>
      <c r="AC162" s="89" t="s">
        <v>82</v>
      </c>
      <c r="AD162" s="89" t="s">
        <v>82</v>
      </c>
      <c r="AE162" s="89" t="s">
        <v>296</v>
      </c>
      <c r="AF162" s="94"/>
      <c r="AG162" s="94"/>
      <c r="AH162" s="91"/>
      <c r="AI162" s="91"/>
      <c r="AJ162" s="95"/>
      <c r="AK162" s="97"/>
    </row>
    <row r="163" spans="1:39">
      <c r="A163" s="89">
        <v>87</v>
      </c>
      <c r="B163" s="89" t="s">
        <v>299</v>
      </c>
      <c r="C163" s="89" t="b">
        <v>0</v>
      </c>
      <c r="D163" s="89" t="s">
        <v>300</v>
      </c>
      <c r="E163" s="89" t="s">
        <v>143</v>
      </c>
      <c r="F163" s="89" t="s">
        <v>180</v>
      </c>
      <c r="G163" s="89" t="s">
        <v>145</v>
      </c>
      <c r="H163" s="89" t="s">
        <v>146</v>
      </c>
      <c r="I163" s="89" t="s">
        <v>176</v>
      </c>
      <c r="J163" s="89" t="s">
        <v>82</v>
      </c>
      <c r="K163" s="89" t="s">
        <v>82</v>
      </c>
      <c r="L163" s="89" t="s">
        <v>82</v>
      </c>
      <c r="M163" s="89" t="s">
        <v>82</v>
      </c>
      <c r="N163" s="89" t="s">
        <v>82</v>
      </c>
      <c r="O163" s="89" t="b">
        <v>1</v>
      </c>
      <c r="P163" s="93">
        <v>3.9999999105930328E-2</v>
      </c>
      <c r="Q163" s="89" t="b">
        <v>1</v>
      </c>
      <c r="R163" s="89">
        <v>1</v>
      </c>
      <c r="S163" s="89">
        <v>40</v>
      </c>
      <c r="T163" s="89" t="s">
        <v>82</v>
      </c>
      <c r="U163" s="93">
        <v>37.258499145507812</v>
      </c>
      <c r="V163" s="93">
        <v>0.99910002946853638</v>
      </c>
      <c r="W163" s="93">
        <v>-3.3447999954223633</v>
      </c>
      <c r="X163" s="93">
        <v>99.054290771484375</v>
      </c>
      <c r="Y163" s="89" t="s">
        <v>82</v>
      </c>
      <c r="Z163" s="89" t="s">
        <v>82</v>
      </c>
      <c r="AA163" s="89" t="s">
        <v>82</v>
      </c>
      <c r="AB163" s="89" t="s">
        <v>82</v>
      </c>
      <c r="AC163" s="89" t="s">
        <v>82</v>
      </c>
      <c r="AD163" s="89" t="s">
        <v>82</v>
      </c>
      <c r="AE163" s="89" t="s">
        <v>300</v>
      </c>
      <c r="AF163" s="94" t="s">
        <v>301</v>
      </c>
      <c r="AG163" s="94" t="s">
        <v>1</v>
      </c>
      <c r="AH163" s="91">
        <v>31</v>
      </c>
      <c r="AI163" s="94">
        <v>310.72500000000002</v>
      </c>
      <c r="AJ163" s="95">
        <v>2.252795880601818</v>
      </c>
      <c r="AK163" s="96">
        <v>215</v>
      </c>
      <c r="AL163" s="89">
        <v>1.5</v>
      </c>
      <c r="AM163" s="89" t="s">
        <v>807</v>
      </c>
    </row>
    <row r="164" spans="1:39">
      <c r="A164" s="89">
        <v>111</v>
      </c>
      <c r="B164" s="89" t="s">
        <v>302</v>
      </c>
      <c r="C164" s="89" t="b">
        <v>0</v>
      </c>
      <c r="D164" s="89" t="s">
        <v>300</v>
      </c>
      <c r="E164" s="89" t="s">
        <v>143</v>
      </c>
      <c r="F164" s="89" t="s">
        <v>180</v>
      </c>
      <c r="G164" s="89" t="s">
        <v>145</v>
      </c>
      <c r="H164" s="89" t="s">
        <v>146</v>
      </c>
      <c r="I164" s="89" t="s">
        <v>176</v>
      </c>
      <c r="J164" s="89" t="s">
        <v>82</v>
      </c>
      <c r="K164" s="89" t="s">
        <v>82</v>
      </c>
      <c r="L164" s="89" t="s">
        <v>82</v>
      </c>
      <c r="M164" s="89" t="s">
        <v>82</v>
      </c>
      <c r="N164" s="89" t="s">
        <v>82</v>
      </c>
      <c r="O164" s="89" t="b">
        <v>1</v>
      </c>
      <c r="P164" s="93">
        <v>3.9999999105930328E-2</v>
      </c>
      <c r="Q164" s="89" t="b">
        <v>1</v>
      </c>
      <c r="R164" s="89">
        <v>1</v>
      </c>
      <c r="S164" s="89">
        <v>40</v>
      </c>
      <c r="T164" s="89" t="s">
        <v>82</v>
      </c>
      <c r="U164" s="93">
        <v>37.258499145507812</v>
      </c>
      <c r="V164" s="93">
        <v>0.99910002946853638</v>
      </c>
      <c r="W164" s="93">
        <v>-3.3447999954223633</v>
      </c>
      <c r="X164" s="93">
        <v>99.054290771484375</v>
      </c>
      <c r="Y164" s="89" t="s">
        <v>82</v>
      </c>
      <c r="Z164" s="89" t="s">
        <v>82</v>
      </c>
      <c r="AA164" s="89" t="s">
        <v>82</v>
      </c>
      <c r="AB164" s="89" t="s">
        <v>82</v>
      </c>
      <c r="AC164" s="89" t="s">
        <v>82</v>
      </c>
      <c r="AD164" s="89" t="s">
        <v>82</v>
      </c>
      <c r="AE164" s="89" t="s">
        <v>300</v>
      </c>
      <c r="AF164" s="94"/>
      <c r="AG164" s="94"/>
      <c r="AH164" s="91"/>
      <c r="AI164" s="94"/>
      <c r="AJ164" s="95"/>
      <c r="AK164" s="97"/>
    </row>
    <row r="165" spans="1:39">
      <c r="A165" s="89">
        <v>135</v>
      </c>
      <c r="B165" s="89" t="s">
        <v>303</v>
      </c>
      <c r="C165" s="89" t="b">
        <v>0</v>
      </c>
      <c r="D165" s="89" t="s">
        <v>300</v>
      </c>
      <c r="E165" s="89" t="s">
        <v>143</v>
      </c>
      <c r="F165" s="89" t="s">
        <v>180</v>
      </c>
      <c r="G165" s="89" t="s">
        <v>145</v>
      </c>
      <c r="H165" s="89" t="s">
        <v>146</v>
      </c>
      <c r="I165" s="89" t="s">
        <v>176</v>
      </c>
      <c r="J165" s="89" t="s">
        <v>82</v>
      </c>
      <c r="K165" s="89" t="s">
        <v>82</v>
      </c>
      <c r="L165" s="89" t="s">
        <v>82</v>
      </c>
      <c r="M165" s="89" t="s">
        <v>82</v>
      </c>
      <c r="N165" s="89" t="s">
        <v>82</v>
      </c>
      <c r="O165" s="89" t="b">
        <v>1</v>
      </c>
      <c r="P165" s="93">
        <v>3.9999999105930328E-2</v>
      </c>
      <c r="Q165" s="89" t="b">
        <v>1</v>
      </c>
      <c r="R165" s="89">
        <v>1</v>
      </c>
      <c r="S165" s="89">
        <v>40</v>
      </c>
      <c r="T165" s="89" t="s">
        <v>82</v>
      </c>
      <c r="U165" s="93">
        <v>37.258499145507812</v>
      </c>
      <c r="V165" s="93">
        <v>0.99910002946853638</v>
      </c>
      <c r="W165" s="93">
        <v>-3.3447999954223633</v>
      </c>
      <c r="X165" s="93">
        <v>99.054290771484375</v>
      </c>
      <c r="Y165" s="89" t="s">
        <v>82</v>
      </c>
      <c r="Z165" s="89" t="s">
        <v>82</v>
      </c>
      <c r="AA165" s="89" t="s">
        <v>82</v>
      </c>
      <c r="AB165" s="89" t="s">
        <v>82</v>
      </c>
      <c r="AC165" s="89" t="s">
        <v>82</v>
      </c>
      <c r="AD165" s="89" t="s">
        <v>82</v>
      </c>
      <c r="AE165" s="89" t="s">
        <v>300</v>
      </c>
      <c r="AF165" s="94"/>
      <c r="AG165" s="94"/>
      <c r="AH165" s="91"/>
      <c r="AI165" s="94"/>
      <c r="AJ165" s="95"/>
      <c r="AK165" s="97"/>
    </row>
    <row r="166" spans="1:39">
      <c r="A166" s="89">
        <v>88</v>
      </c>
      <c r="B166" s="89" t="s">
        <v>304</v>
      </c>
      <c r="C166" s="89" t="b">
        <v>0</v>
      </c>
      <c r="D166" s="89" t="s">
        <v>305</v>
      </c>
      <c r="E166" s="89" t="s">
        <v>143</v>
      </c>
      <c r="F166" s="89" t="s">
        <v>180</v>
      </c>
      <c r="G166" s="89" t="s">
        <v>145</v>
      </c>
      <c r="H166" s="89" t="s">
        <v>146</v>
      </c>
      <c r="I166" s="93">
        <v>35.138439178466797</v>
      </c>
      <c r="J166" s="93">
        <v>34.862850189208984</v>
      </c>
      <c r="K166" s="93">
        <v>0.52877509593963623</v>
      </c>
      <c r="L166" s="93">
        <v>4.3036589622497559</v>
      </c>
      <c r="M166" s="93">
        <v>5.4511380195617676</v>
      </c>
      <c r="N166" s="93">
        <v>2.1361949443817139</v>
      </c>
      <c r="O166" s="89" t="b">
        <v>1</v>
      </c>
      <c r="P166" s="93">
        <v>3.9999999105930328E-2</v>
      </c>
      <c r="Q166" s="89" t="b">
        <v>1</v>
      </c>
      <c r="R166" s="89">
        <v>1</v>
      </c>
      <c r="S166" s="89">
        <v>40</v>
      </c>
      <c r="T166" s="89" t="s">
        <v>82</v>
      </c>
      <c r="U166" s="93">
        <v>37.258499145507812</v>
      </c>
      <c r="V166" s="93">
        <v>0.99910002946853638</v>
      </c>
      <c r="W166" s="93">
        <v>-3.3447999954223633</v>
      </c>
      <c r="X166" s="93">
        <v>99.054290771484375</v>
      </c>
      <c r="Y166" s="89" t="s">
        <v>82</v>
      </c>
      <c r="Z166" s="89" t="s">
        <v>82</v>
      </c>
      <c r="AA166" s="89" t="s">
        <v>82</v>
      </c>
      <c r="AB166" s="89" t="s">
        <v>82</v>
      </c>
      <c r="AC166" s="89" t="s">
        <v>82</v>
      </c>
      <c r="AD166" s="89" t="s">
        <v>82</v>
      </c>
      <c r="AE166" s="89" t="s">
        <v>305</v>
      </c>
      <c r="AF166" s="94" t="s">
        <v>301</v>
      </c>
      <c r="AG166" s="94">
        <v>1.2</v>
      </c>
      <c r="AH166" s="91">
        <v>32</v>
      </c>
      <c r="AI166" s="94">
        <v>102.929</v>
      </c>
      <c r="AJ166" s="95">
        <v>6.8008044380106671</v>
      </c>
      <c r="AK166" s="96">
        <v>215</v>
      </c>
      <c r="AL166" s="89">
        <v>1.5</v>
      </c>
      <c r="AM166" s="89" t="s">
        <v>807</v>
      </c>
    </row>
    <row r="167" spans="1:39">
      <c r="A167" s="89">
        <v>112</v>
      </c>
      <c r="B167" s="89" t="s">
        <v>306</v>
      </c>
      <c r="C167" s="89" t="b">
        <v>0</v>
      </c>
      <c r="D167" s="89" t="s">
        <v>305</v>
      </c>
      <c r="E167" s="89" t="s">
        <v>143</v>
      </c>
      <c r="F167" s="89" t="s">
        <v>180</v>
      </c>
      <c r="G167" s="89" t="s">
        <v>145</v>
      </c>
      <c r="H167" s="89" t="s">
        <v>146</v>
      </c>
      <c r="I167" s="93">
        <v>34.253204345703125</v>
      </c>
      <c r="J167" s="93">
        <v>34.862850189208984</v>
      </c>
      <c r="K167" s="93">
        <v>0.52877509593963623</v>
      </c>
      <c r="L167" s="93">
        <v>7.9158554077148438</v>
      </c>
      <c r="M167" s="93">
        <v>5.4511380195617676</v>
      </c>
      <c r="N167" s="93">
        <v>2.1361949443817139</v>
      </c>
      <c r="O167" s="89" t="b">
        <v>1</v>
      </c>
      <c r="P167" s="93">
        <v>3.9999999105930328E-2</v>
      </c>
      <c r="Q167" s="89" t="b">
        <v>1</v>
      </c>
      <c r="R167" s="89">
        <v>1</v>
      </c>
      <c r="S167" s="89">
        <v>40</v>
      </c>
      <c r="T167" s="89" t="s">
        <v>82</v>
      </c>
      <c r="U167" s="93">
        <v>37.258499145507812</v>
      </c>
      <c r="V167" s="93">
        <v>0.99910002946853638</v>
      </c>
      <c r="W167" s="93">
        <v>-3.3447999954223633</v>
      </c>
      <c r="X167" s="93">
        <v>99.054290771484375</v>
      </c>
      <c r="Y167" s="89" t="s">
        <v>82</v>
      </c>
      <c r="Z167" s="89" t="s">
        <v>82</v>
      </c>
      <c r="AA167" s="89" t="s">
        <v>82</v>
      </c>
      <c r="AB167" s="89" t="s">
        <v>82</v>
      </c>
      <c r="AC167" s="89" t="s">
        <v>82</v>
      </c>
      <c r="AD167" s="89" t="s">
        <v>82</v>
      </c>
      <c r="AE167" s="89" t="s">
        <v>305</v>
      </c>
      <c r="AF167" s="94"/>
      <c r="AG167" s="94"/>
      <c r="AH167" s="91"/>
      <c r="AI167" s="94"/>
      <c r="AJ167" s="95"/>
      <c r="AK167" s="97"/>
    </row>
    <row r="168" spans="1:39">
      <c r="A168" s="89">
        <v>136</v>
      </c>
      <c r="B168" s="89" t="s">
        <v>307</v>
      </c>
      <c r="C168" s="89" t="b">
        <v>0</v>
      </c>
      <c r="D168" s="89" t="s">
        <v>305</v>
      </c>
      <c r="E168" s="89" t="s">
        <v>143</v>
      </c>
      <c r="F168" s="89" t="s">
        <v>180</v>
      </c>
      <c r="G168" s="89" t="s">
        <v>145</v>
      </c>
      <c r="H168" s="89" t="s">
        <v>146</v>
      </c>
      <c r="I168" s="93">
        <v>35.1968994140625</v>
      </c>
      <c r="J168" s="93">
        <v>34.862850189208984</v>
      </c>
      <c r="K168" s="93">
        <v>0.52877509593963623</v>
      </c>
      <c r="L168" s="93">
        <v>4.1338992118835449</v>
      </c>
      <c r="M168" s="93">
        <v>5.4511380195617676</v>
      </c>
      <c r="N168" s="93">
        <v>2.1361949443817139</v>
      </c>
      <c r="O168" s="89" t="b">
        <v>1</v>
      </c>
      <c r="P168" s="93">
        <v>3.9999999105930328E-2</v>
      </c>
      <c r="Q168" s="89" t="b">
        <v>1</v>
      </c>
      <c r="R168" s="89">
        <v>1</v>
      </c>
      <c r="S168" s="89">
        <v>40</v>
      </c>
      <c r="T168" s="89" t="s">
        <v>82</v>
      </c>
      <c r="U168" s="93">
        <v>37.258499145507812</v>
      </c>
      <c r="V168" s="93">
        <v>0.99910002946853638</v>
      </c>
      <c r="W168" s="93">
        <v>-3.3447999954223633</v>
      </c>
      <c r="X168" s="93">
        <v>99.054290771484375</v>
      </c>
      <c r="Y168" s="89" t="s">
        <v>82</v>
      </c>
      <c r="Z168" s="89" t="s">
        <v>82</v>
      </c>
      <c r="AA168" s="89" t="s">
        <v>82</v>
      </c>
      <c r="AB168" s="89" t="s">
        <v>82</v>
      </c>
      <c r="AC168" s="89" t="s">
        <v>82</v>
      </c>
      <c r="AD168" s="89" t="s">
        <v>82</v>
      </c>
      <c r="AE168" s="89" t="s">
        <v>305</v>
      </c>
      <c r="AF168" s="94"/>
      <c r="AG168" s="94"/>
      <c r="AH168" s="91"/>
      <c r="AI168" s="94"/>
      <c r="AJ168" s="95"/>
      <c r="AK168" s="97"/>
    </row>
    <row r="169" spans="1:39">
      <c r="A169" s="89">
        <v>89</v>
      </c>
      <c r="B169" s="89" t="s">
        <v>308</v>
      </c>
      <c r="C169" s="89" t="b">
        <v>0</v>
      </c>
      <c r="D169" s="89" t="s">
        <v>309</v>
      </c>
      <c r="E169" s="89" t="s">
        <v>143</v>
      </c>
      <c r="F169" s="89" t="s">
        <v>180</v>
      </c>
      <c r="G169" s="89" t="s">
        <v>145</v>
      </c>
      <c r="H169" s="89" t="s">
        <v>146</v>
      </c>
      <c r="I169" s="93">
        <v>35.535930633544922</v>
      </c>
      <c r="J169" s="93">
        <v>35.068603515625</v>
      </c>
      <c r="K169" s="93">
        <v>0.40909388661384583</v>
      </c>
      <c r="L169" s="93">
        <v>3.2734010219573975</v>
      </c>
      <c r="M169" s="93">
        <v>4.6298861503601074</v>
      </c>
      <c r="N169" s="93">
        <v>1.1948045492172241</v>
      </c>
      <c r="O169" s="89" t="b">
        <v>1</v>
      </c>
      <c r="P169" s="93">
        <v>3.9999999105930328E-2</v>
      </c>
      <c r="Q169" s="89" t="b">
        <v>1</v>
      </c>
      <c r="R169" s="89">
        <v>1</v>
      </c>
      <c r="S169" s="89">
        <v>40</v>
      </c>
      <c r="T169" s="89" t="s">
        <v>82</v>
      </c>
      <c r="U169" s="93">
        <v>37.258499145507812</v>
      </c>
      <c r="V169" s="93">
        <v>0.99910002946853638</v>
      </c>
      <c r="W169" s="93">
        <v>-3.3447999954223633</v>
      </c>
      <c r="X169" s="93">
        <v>99.054290771484375</v>
      </c>
      <c r="Y169" s="89" t="s">
        <v>82</v>
      </c>
      <c r="Z169" s="89" t="s">
        <v>82</v>
      </c>
      <c r="AA169" s="89" t="s">
        <v>82</v>
      </c>
      <c r="AB169" s="89" t="s">
        <v>82</v>
      </c>
      <c r="AC169" s="89" t="s">
        <v>82</v>
      </c>
      <c r="AD169" s="89" t="s">
        <v>82</v>
      </c>
      <c r="AE169" s="89" t="s">
        <v>309</v>
      </c>
      <c r="AF169" s="94" t="s">
        <v>301</v>
      </c>
      <c r="AG169" s="94">
        <v>1.4</v>
      </c>
      <c r="AH169" s="91">
        <v>33</v>
      </c>
      <c r="AI169" s="94">
        <v>180.36199999999999</v>
      </c>
      <c r="AJ169" s="95">
        <v>3.8810835985407128</v>
      </c>
      <c r="AK169" s="96">
        <v>215</v>
      </c>
      <c r="AL169" s="89">
        <v>1.5</v>
      </c>
      <c r="AM169" s="89" t="s">
        <v>807</v>
      </c>
    </row>
    <row r="170" spans="1:39">
      <c r="A170" s="89">
        <v>113</v>
      </c>
      <c r="B170" s="89" t="s">
        <v>310</v>
      </c>
      <c r="C170" s="89" t="b">
        <v>0</v>
      </c>
      <c r="D170" s="89" t="s">
        <v>309</v>
      </c>
      <c r="E170" s="89" t="s">
        <v>143</v>
      </c>
      <c r="F170" s="89" t="s">
        <v>180</v>
      </c>
      <c r="G170" s="89" t="s">
        <v>145</v>
      </c>
      <c r="H170" s="89" t="s">
        <v>146</v>
      </c>
      <c r="I170" s="93">
        <v>34.894630432128906</v>
      </c>
      <c r="J170" s="93">
        <v>35.068603515625</v>
      </c>
      <c r="K170" s="93">
        <v>0.40909388661384583</v>
      </c>
      <c r="L170" s="93">
        <v>5.0901398658752441</v>
      </c>
      <c r="M170" s="93">
        <v>4.6298861503601074</v>
      </c>
      <c r="N170" s="93">
        <v>1.1948045492172241</v>
      </c>
      <c r="O170" s="89" t="b">
        <v>1</v>
      </c>
      <c r="P170" s="93">
        <v>3.9999999105930328E-2</v>
      </c>
      <c r="Q170" s="89" t="b">
        <v>1</v>
      </c>
      <c r="R170" s="89">
        <v>1</v>
      </c>
      <c r="S170" s="89">
        <v>40</v>
      </c>
      <c r="T170" s="89" t="s">
        <v>82</v>
      </c>
      <c r="U170" s="93">
        <v>37.258499145507812</v>
      </c>
      <c r="V170" s="93">
        <v>0.99910002946853638</v>
      </c>
      <c r="W170" s="93">
        <v>-3.3447999954223633</v>
      </c>
      <c r="X170" s="93">
        <v>99.054290771484375</v>
      </c>
      <c r="Y170" s="89" t="s">
        <v>82</v>
      </c>
      <c r="Z170" s="89" t="s">
        <v>82</v>
      </c>
      <c r="AA170" s="89" t="s">
        <v>82</v>
      </c>
      <c r="AB170" s="89" t="s">
        <v>82</v>
      </c>
      <c r="AC170" s="89" t="s">
        <v>82</v>
      </c>
      <c r="AD170" s="89" t="s">
        <v>82</v>
      </c>
      <c r="AE170" s="89" t="s">
        <v>309</v>
      </c>
      <c r="AF170" s="94"/>
      <c r="AG170" s="94"/>
      <c r="AH170" s="91"/>
      <c r="AI170" s="94"/>
      <c r="AJ170" s="95"/>
      <c r="AK170" s="97"/>
    </row>
    <row r="171" spans="1:39">
      <c r="A171" s="89">
        <v>137</v>
      </c>
      <c r="B171" s="89" t="s">
        <v>311</v>
      </c>
      <c r="C171" s="89" t="b">
        <v>0</v>
      </c>
      <c r="D171" s="89" t="s">
        <v>309</v>
      </c>
      <c r="E171" s="89" t="s">
        <v>143</v>
      </c>
      <c r="F171" s="89" t="s">
        <v>180</v>
      </c>
      <c r="G171" s="89" t="s">
        <v>145</v>
      </c>
      <c r="H171" s="89" t="s">
        <v>146</v>
      </c>
      <c r="I171" s="93">
        <v>34.775253295898438</v>
      </c>
      <c r="J171" s="93">
        <v>35.068603515625</v>
      </c>
      <c r="K171" s="93">
        <v>0.40909388661384583</v>
      </c>
      <c r="L171" s="93">
        <v>5.5261173248291016</v>
      </c>
      <c r="M171" s="93">
        <v>4.6298861503601074</v>
      </c>
      <c r="N171" s="93">
        <v>1.1948045492172241</v>
      </c>
      <c r="O171" s="89" t="b">
        <v>1</v>
      </c>
      <c r="P171" s="93">
        <v>3.9999999105930328E-2</v>
      </c>
      <c r="Q171" s="89" t="b">
        <v>1</v>
      </c>
      <c r="R171" s="89">
        <v>1</v>
      </c>
      <c r="S171" s="89">
        <v>40</v>
      </c>
      <c r="T171" s="89" t="s">
        <v>82</v>
      </c>
      <c r="U171" s="93">
        <v>37.258499145507812</v>
      </c>
      <c r="V171" s="93">
        <v>0.99910002946853638</v>
      </c>
      <c r="W171" s="93">
        <v>-3.3447999954223633</v>
      </c>
      <c r="X171" s="93">
        <v>99.054290771484375</v>
      </c>
      <c r="Y171" s="89" t="s">
        <v>82</v>
      </c>
      <c r="Z171" s="89" t="s">
        <v>82</v>
      </c>
      <c r="AA171" s="89" t="s">
        <v>82</v>
      </c>
      <c r="AB171" s="89" t="s">
        <v>82</v>
      </c>
      <c r="AC171" s="89" t="s">
        <v>82</v>
      </c>
      <c r="AD171" s="89" t="s">
        <v>82</v>
      </c>
      <c r="AE171" s="89" t="s">
        <v>309</v>
      </c>
      <c r="AF171" s="94"/>
      <c r="AG171" s="94"/>
      <c r="AH171" s="91"/>
      <c r="AI171" s="94"/>
      <c r="AJ171" s="95"/>
      <c r="AK171" s="97"/>
    </row>
    <row r="172" spans="1:39">
      <c r="A172" s="89">
        <v>90</v>
      </c>
      <c r="B172" s="89" t="s">
        <v>312</v>
      </c>
      <c r="C172" s="89" t="b">
        <v>0</v>
      </c>
      <c r="D172" s="89" t="s">
        <v>313</v>
      </c>
      <c r="E172" s="89" t="s">
        <v>143</v>
      </c>
      <c r="F172" s="89" t="s">
        <v>180</v>
      </c>
      <c r="G172" s="89" t="s">
        <v>145</v>
      </c>
      <c r="H172" s="89" t="s">
        <v>146</v>
      </c>
      <c r="I172" s="89" t="s">
        <v>176</v>
      </c>
      <c r="J172" s="89" t="s">
        <v>82</v>
      </c>
      <c r="K172" s="89" t="s">
        <v>82</v>
      </c>
      <c r="L172" s="89" t="s">
        <v>82</v>
      </c>
      <c r="M172" s="89" t="s">
        <v>82</v>
      </c>
      <c r="N172" s="89" t="s">
        <v>82</v>
      </c>
      <c r="O172" s="89" t="b">
        <v>1</v>
      </c>
      <c r="P172" s="93">
        <v>3.9999999105930328E-2</v>
      </c>
      <c r="Q172" s="89" t="b">
        <v>1</v>
      </c>
      <c r="R172" s="89">
        <v>1</v>
      </c>
      <c r="S172" s="89">
        <v>40</v>
      </c>
      <c r="T172" s="89" t="s">
        <v>82</v>
      </c>
      <c r="U172" s="93">
        <v>37.258499145507812</v>
      </c>
      <c r="V172" s="93">
        <v>0.99910002946853638</v>
      </c>
      <c r="W172" s="93">
        <v>-3.3447999954223633</v>
      </c>
      <c r="X172" s="93">
        <v>99.054290771484375</v>
      </c>
      <c r="Y172" s="89" t="s">
        <v>82</v>
      </c>
      <c r="Z172" s="89" t="s">
        <v>82</v>
      </c>
      <c r="AA172" s="89" t="s">
        <v>82</v>
      </c>
      <c r="AB172" s="89" t="s">
        <v>82</v>
      </c>
      <c r="AC172" s="89" t="s">
        <v>82</v>
      </c>
      <c r="AD172" s="89" t="s">
        <v>82</v>
      </c>
      <c r="AE172" s="89" t="s">
        <v>313</v>
      </c>
      <c r="AF172" s="94" t="s">
        <v>301</v>
      </c>
      <c r="AG172" s="94">
        <v>1.6</v>
      </c>
      <c r="AH172" s="91">
        <v>34</v>
      </c>
      <c r="AI172" s="94">
        <v>154.358</v>
      </c>
      <c r="AJ172" s="95">
        <v>4.5349123466227859</v>
      </c>
      <c r="AK172" s="96">
        <v>215</v>
      </c>
      <c r="AL172" s="89">
        <v>1.5</v>
      </c>
      <c r="AM172" s="89" t="s">
        <v>807</v>
      </c>
    </row>
    <row r="173" spans="1:39">
      <c r="A173" s="89">
        <v>114</v>
      </c>
      <c r="B173" s="89" t="s">
        <v>314</v>
      </c>
      <c r="C173" s="89" t="b">
        <v>0</v>
      </c>
      <c r="D173" s="89" t="s">
        <v>313</v>
      </c>
      <c r="E173" s="89" t="s">
        <v>143</v>
      </c>
      <c r="F173" s="89" t="s">
        <v>180</v>
      </c>
      <c r="G173" s="89" t="s">
        <v>145</v>
      </c>
      <c r="H173" s="89" t="s">
        <v>146</v>
      </c>
      <c r="I173" s="89" t="s">
        <v>176</v>
      </c>
      <c r="J173" s="89" t="s">
        <v>82</v>
      </c>
      <c r="K173" s="89" t="s">
        <v>82</v>
      </c>
      <c r="L173" s="89" t="s">
        <v>82</v>
      </c>
      <c r="M173" s="89" t="s">
        <v>82</v>
      </c>
      <c r="N173" s="89" t="s">
        <v>82</v>
      </c>
      <c r="O173" s="89" t="b">
        <v>1</v>
      </c>
      <c r="P173" s="93">
        <v>3.9999999105930328E-2</v>
      </c>
      <c r="Q173" s="89" t="b">
        <v>1</v>
      </c>
      <c r="R173" s="89">
        <v>1</v>
      </c>
      <c r="S173" s="89">
        <v>40</v>
      </c>
      <c r="T173" s="89" t="s">
        <v>82</v>
      </c>
      <c r="U173" s="93">
        <v>37.258499145507812</v>
      </c>
      <c r="V173" s="93">
        <v>0.99910002946853638</v>
      </c>
      <c r="W173" s="93">
        <v>-3.3447999954223633</v>
      </c>
      <c r="X173" s="93">
        <v>99.054290771484375</v>
      </c>
      <c r="Y173" s="89" t="s">
        <v>82</v>
      </c>
      <c r="Z173" s="89" t="s">
        <v>82</v>
      </c>
      <c r="AA173" s="89" t="s">
        <v>82</v>
      </c>
      <c r="AB173" s="89" t="s">
        <v>82</v>
      </c>
      <c r="AC173" s="89" t="s">
        <v>82</v>
      </c>
      <c r="AD173" s="89" t="s">
        <v>82</v>
      </c>
      <c r="AE173" s="89" t="s">
        <v>313</v>
      </c>
      <c r="AF173" s="94"/>
      <c r="AG173" s="94"/>
      <c r="AH173" s="91"/>
      <c r="AI173" s="94"/>
      <c r="AJ173" s="95"/>
      <c r="AK173" s="97"/>
    </row>
    <row r="174" spans="1:39">
      <c r="A174" s="89">
        <v>138</v>
      </c>
      <c r="B174" s="89" t="s">
        <v>315</v>
      </c>
      <c r="C174" s="89" t="b">
        <v>0</v>
      </c>
      <c r="D174" s="89" t="s">
        <v>313</v>
      </c>
      <c r="E174" s="89" t="s">
        <v>143</v>
      </c>
      <c r="F174" s="89" t="s">
        <v>180</v>
      </c>
      <c r="G174" s="89" t="s">
        <v>145</v>
      </c>
      <c r="H174" s="89" t="s">
        <v>146</v>
      </c>
      <c r="I174" s="89" t="s">
        <v>176</v>
      </c>
      <c r="J174" s="89" t="s">
        <v>82</v>
      </c>
      <c r="K174" s="89" t="s">
        <v>82</v>
      </c>
      <c r="L174" s="89" t="s">
        <v>82</v>
      </c>
      <c r="M174" s="89" t="s">
        <v>82</v>
      </c>
      <c r="N174" s="89" t="s">
        <v>82</v>
      </c>
      <c r="O174" s="89" t="b">
        <v>1</v>
      </c>
      <c r="P174" s="93">
        <v>3.9999999105930328E-2</v>
      </c>
      <c r="Q174" s="89" t="b">
        <v>1</v>
      </c>
      <c r="R174" s="89">
        <v>1</v>
      </c>
      <c r="S174" s="89">
        <v>40</v>
      </c>
      <c r="T174" s="89" t="s">
        <v>82</v>
      </c>
      <c r="U174" s="93">
        <v>37.258499145507812</v>
      </c>
      <c r="V174" s="93">
        <v>0.99910002946853638</v>
      </c>
      <c r="W174" s="93">
        <v>-3.3447999954223633</v>
      </c>
      <c r="X174" s="93">
        <v>99.054290771484375</v>
      </c>
      <c r="Y174" s="89" t="s">
        <v>82</v>
      </c>
      <c r="Z174" s="89" t="s">
        <v>82</v>
      </c>
      <c r="AA174" s="89" t="s">
        <v>82</v>
      </c>
      <c r="AB174" s="89" t="s">
        <v>82</v>
      </c>
      <c r="AC174" s="89" t="s">
        <v>82</v>
      </c>
      <c r="AD174" s="89" t="s">
        <v>82</v>
      </c>
      <c r="AE174" s="89" t="s">
        <v>313</v>
      </c>
      <c r="AF174" s="94"/>
      <c r="AG174" s="94"/>
      <c r="AH174" s="91"/>
      <c r="AI174" s="94"/>
      <c r="AJ174" s="95"/>
      <c r="AK174" s="97"/>
    </row>
    <row r="175" spans="1:39">
      <c r="A175" s="89">
        <v>91</v>
      </c>
      <c r="B175" s="89" t="s">
        <v>316</v>
      </c>
      <c r="C175" s="89" t="b">
        <v>0</v>
      </c>
      <c r="D175" s="89" t="s">
        <v>317</v>
      </c>
      <c r="E175" s="89" t="s">
        <v>143</v>
      </c>
      <c r="F175" s="89" t="s">
        <v>180</v>
      </c>
      <c r="G175" s="89" t="s">
        <v>145</v>
      </c>
      <c r="H175" s="89" t="s">
        <v>146</v>
      </c>
      <c r="I175" s="93">
        <v>32.217914581298828</v>
      </c>
      <c r="J175" s="93">
        <v>32.093490600585938</v>
      </c>
      <c r="K175" s="93">
        <v>0.11398917436599731</v>
      </c>
      <c r="L175" s="93">
        <v>32.135982513427734</v>
      </c>
      <c r="M175" s="93">
        <v>35.081172943115234</v>
      </c>
      <c r="N175" s="93">
        <v>2.7167665958404541</v>
      </c>
      <c r="O175" s="89" t="b">
        <v>1</v>
      </c>
      <c r="P175" s="93">
        <v>3.9999999105930328E-2</v>
      </c>
      <c r="Q175" s="89" t="b">
        <v>1</v>
      </c>
      <c r="R175" s="89">
        <v>1</v>
      </c>
      <c r="S175" s="89">
        <v>40</v>
      </c>
      <c r="T175" s="89" t="s">
        <v>82</v>
      </c>
      <c r="U175" s="93">
        <v>37.258499145507812</v>
      </c>
      <c r="V175" s="93">
        <v>0.99910002946853638</v>
      </c>
      <c r="W175" s="93">
        <v>-3.3447999954223633</v>
      </c>
      <c r="X175" s="93">
        <v>99.054290771484375</v>
      </c>
      <c r="Y175" s="89" t="s">
        <v>82</v>
      </c>
      <c r="Z175" s="89" t="s">
        <v>82</v>
      </c>
      <c r="AA175" s="89" t="s">
        <v>82</v>
      </c>
      <c r="AB175" s="89" t="s">
        <v>82</v>
      </c>
      <c r="AC175" s="89" t="s">
        <v>82</v>
      </c>
      <c r="AD175" s="89" t="s">
        <v>82</v>
      </c>
      <c r="AE175" s="89" t="s">
        <v>317</v>
      </c>
      <c r="AF175" s="94" t="s">
        <v>301</v>
      </c>
      <c r="AG175" s="94">
        <v>2.2000000000000002</v>
      </c>
      <c r="AH175" s="91">
        <v>35</v>
      </c>
      <c r="AI175" s="94">
        <v>115.19</v>
      </c>
      <c r="AJ175" s="95">
        <v>6.0769163989929682</v>
      </c>
      <c r="AK175" s="96">
        <v>215</v>
      </c>
      <c r="AL175" s="89">
        <v>1.5</v>
      </c>
      <c r="AM175" s="89" t="s">
        <v>807</v>
      </c>
    </row>
    <row r="176" spans="1:39">
      <c r="A176" s="89">
        <v>115</v>
      </c>
      <c r="B176" s="89" t="s">
        <v>318</v>
      </c>
      <c r="C176" s="89" t="b">
        <v>0</v>
      </c>
      <c r="D176" s="89" t="s">
        <v>317</v>
      </c>
      <c r="E176" s="89" t="s">
        <v>143</v>
      </c>
      <c r="F176" s="89" t="s">
        <v>180</v>
      </c>
      <c r="G176" s="89" t="s">
        <v>145</v>
      </c>
      <c r="H176" s="89" t="s">
        <v>146</v>
      </c>
      <c r="I176" s="93">
        <v>32.068466186523438</v>
      </c>
      <c r="J176" s="93">
        <v>32.093490600585938</v>
      </c>
      <c r="K176" s="93">
        <v>0.11398917436599731</v>
      </c>
      <c r="L176" s="93">
        <v>35.618236541748047</v>
      </c>
      <c r="M176" s="93">
        <v>35.081172943115234</v>
      </c>
      <c r="N176" s="93">
        <v>2.7167665958404541</v>
      </c>
      <c r="O176" s="89" t="b">
        <v>1</v>
      </c>
      <c r="P176" s="93">
        <v>3.9999999105930328E-2</v>
      </c>
      <c r="Q176" s="89" t="b">
        <v>1</v>
      </c>
      <c r="R176" s="89">
        <v>1</v>
      </c>
      <c r="S176" s="89">
        <v>40</v>
      </c>
      <c r="T176" s="89" t="s">
        <v>82</v>
      </c>
      <c r="U176" s="93">
        <v>37.258499145507812</v>
      </c>
      <c r="V176" s="93">
        <v>0.99910002946853638</v>
      </c>
      <c r="W176" s="93">
        <v>-3.3447999954223633</v>
      </c>
      <c r="X176" s="93">
        <v>99.054290771484375</v>
      </c>
      <c r="Y176" s="89" t="s">
        <v>82</v>
      </c>
      <c r="Z176" s="89" t="s">
        <v>82</v>
      </c>
      <c r="AA176" s="89" t="s">
        <v>82</v>
      </c>
      <c r="AB176" s="89" t="s">
        <v>82</v>
      </c>
      <c r="AC176" s="89" t="s">
        <v>82</v>
      </c>
      <c r="AD176" s="89" t="s">
        <v>82</v>
      </c>
      <c r="AE176" s="89" t="s">
        <v>317</v>
      </c>
      <c r="AF176" s="94"/>
      <c r="AG176" s="94"/>
      <c r="AH176" s="91"/>
      <c r="AI176" s="94"/>
      <c r="AJ176" s="95"/>
      <c r="AK176" s="97"/>
    </row>
    <row r="177" spans="1:39">
      <c r="A177" s="89">
        <v>139</v>
      </c>
      <c r="B177" s="89" t="s">
        <v>319</v>
      </c>
      <c r="C177" s="89" t="b">
        <v>0</v>
      </c>
      <c r="D177" s="89" t="s">
        <v>317</v>
      </c>
      <c r="E177" s="89" t="s">
        <v>143</v>
      </c>
      <c r="F177" s="89" t="s">
        <v>180</v>
      </c>
      <c r="G177" s="89" t="s">
        <v>145</v>
      </c>
      <c r="H177" s="89" t="s">
        <v>146</v>
      </c>
      <c r="I177" s="93">
        <v>31.994094848632812</v>
      </c>
      <c r="J177" s="93">
        <v>32.093490600585938</v>
      </c>
      <c r="K177" s="93">
        <v>0.11398917436599731</v>
      </c>
      <c r="L177" s="93">
        <v>37.489295959472656</v>
      </c>
      <c r="M177" s="93">
        <v>35.081172943115234</v>
      </c>
      <c r="N177" s="93">
        <v>2.7167665958404541</v>
      </c>
      <c r="O177" s="89" t="b">
        <v>1</v>
      </c>
      <c r="P177" s="93">
        <v>3.9999999105930328E-2</v>
      </c>
      <c r="Q177" s="89" t="b">
        <v>1</v>
      </c>
      <c r="R177" s="89">
        <v>1</v>
      </c>
      <c r="S177" s="89">
        <v>40</v>
      </c>
      <c r="T177" s="89" t="s">
        <v>82</v>
      </c>
      <c r="U177" s="93">
        <v>37.258499145507812</v>
      </c>
      <c r="V177" s="93">
        <v>0.99910002946853638</v>
      </c>
      <c r="W177" s="93">
        <v>-3.3447999954223633</v>
      </c>
      <c r="X177" s="93">
        <v>99.054290771484375</v>
      </c>
      <c r="Y177" s="89" t="s">
        <v>82</v>
      </c>
      <c r="Z177" s="89" t="s">
        <v>82</v>
      </c>
      <c r="AA177" s="89" t="s">
        <v>82</v>
      </c>
      <c r="AB177" s="89" t="s">
        <v>82</v>
      </c>
      <c r="AC177" s="89" t="s">
        <v>82</v>
      </c>
      <c r="AD177" s="89" t="s">
        <v>82</v>
      </c>
      <c r="AE177" s="89" t="s">
        <v>317</v>
      </c>
      <c r="AF177" s="94"/>
      <c r="AG177" s="94"/>
      <c r="AH177" s="91"/>
      <c r="AI177" s="94"/>
      <c r="AJ177" s="95"/>
      <c r="AK177" s="97"/>
    </row>
    <row r="178" spans="1:39">
      <c r="A178" s="89">
        <v>92</v>
      </c>
      <c r="B178" s="89" t="s">
        <v>320</v>
      </c>
      <c r="C178" s="89" t="b">
        <v>0</v>
      </c>
      <c r="D178" s="89" t="s">
        <v>321</v>
      </c>
      <c r="E178" s="89" t="s">
        <v>143</v>
      </c>
      <c r="F178" s="89" t="s">
        <v>180</v>
      </c>
      <c r="G178" s="89" t="s">
        <v>145</v>
      </c>
      <c r="H178" s="89" t="s">
        <v>146</v>
      </c>
      <c r="I178" s="93">
        <v>34.771217346191406</v>
      </c>
      <c r="J178" s="93">
        <v>35.055351257324219</v>
      </c>
      <c r="K178" s="93">
        <v>0.30925208330154419</v>
      </c>
      <c r="L178" s="93">
        <v>5.5414919853210449</v>
      </c>
      <c r="M178" s="93">
        <v>4.6250534057617188</v>
      </c>
      <c r="N178" s="93">
        <v>0.95678460597991943</v>
      </c>
      <c r="O178" s="89" t="b">
        <v>1</v>
      </c>
      <c r="P178" s="93">
        <v>3.9999999105930328E-2</v>
      </c>
      <c r="Q178" s="89" t="b">
        <v>1</v>
      </c>
      <c r="R178" s="89">
        <v>1</v>
      </c>
      <c r="S178" s="89">
        <v>40</v>
      </c>
      <c r="T178" s="89" t="s">
        <v>82</v>
      </c>
      <c r="U178" s="93">
        <v>37.258499145507812</v>
      </c>
      <c r="V178" s="93">
        <v>0.99910002946853638</v>
      </c>
      <c r="W178" s="93">
        <v>-3.3447999954223633</v>
      </c>
      <c r="X178" s="93">
        <v>99.054290771484375</v>
      </c>
      <c r="Y178" s="89" t="s">
        <v>82</v>
      </c>
      <c r="Z178" s="89" t="s">
        <v>82</v>
      </c>
      <c r="AA178" s="89" t="s">
        <v>82</v>
      </c>
      <c r="AB178" s="89" t="s">
        <v>82</v>
      </c>
      <c r="AC178" s="89" t="s">
        <v>82</v>
      </c>
      <c r="AD178" s="89" t="s">
        <v>82</v>
      </c>
      <c r="AE178" s="89" t="s">
        <v>321</v>
      </c>
      <c r="AF178" s="94" t="s">
        <v>301</v>
      </c>
      <c r="AG178" s="94">
        <v>2.4</v>
      </c>
      <c r="AH178" s="91">
        <v>36</v>
      </c>
      <c r="AI178" s="94">
        <v>184.20400000000001</v>
      </c>
      <c r="AJ178" s="95">
        <v>3.8001346333412953</v>
      </c>
      <c r="AK178" s="96">
        <v>215</v>
      </c>
      <c r="AL178" s="89">
        <v>1.5</v>
      </c>
      <c r="AM178" s="89" t="s">
        <v>807</v>
      </c>
    </row>
    <row r="179" spans="1:39">
      <c r="A179" s="89">
        <v>116</v>
      </c>
      <c r="B179" s="89" t="s">
        <v>322</v>
      </c>
      <c r="C179" s="89" t="b">
        <v>0</v>
      </c>
      <c r="D179" s="89" t="s">
        <v>321</v>
      </c>
      <c r="E179" s="89" t="s">
        <v>143</v>
      </c>
      <c r="F179" s="89" t="s">
        <v>180</v>
      </c>
      <c r="G179" s="89" t="s">
        <v>145</v>
      </c>
      <c r="H179" s="89" t="s">
        <v>146</v>
      </c>
      <c r="I179" s="93">
        <v>35.010097503662109</v>
      </c>
      <c r="J179" s="93">
        <v>35.055351257324219</v>
      </c>
      <c r="K179" s="93">
        <v>0.30925208330154419</v>
      </c>
      <c r="L179" s="93">
        <v>4.7011957168579102</v>
      </c>
      <c r="M179" s="93">
        <v>4.6250534057617188</v>
      </c>
      <c r="N179" s="93">
        <v>0.95678460597991943</v>
      </c>
      <c r="O179" s="89" t="b">
        <v>1</v>
      </c>
      <c r="P179" s="93">
        <v>3.9999999105930328E-2</v>
      </c>
      <c r="Q179" s="89" t="b">
        <v>1</v>
      </c>
      <c r="R179" s="89">
        <v>1</v>
      </c>
      <c r="S179" s="89">
        <v>40</v>
      </c>
      <c r="T179" s="89" t="s">
        <v>82</v>
      </c>
      <c r="U179" s="93">
        <v>37.258499145507812</v>
      </c>
      <c r="V179" s="93">
        <v>0.99910002946853638</v>
      </c>
      <c r="W179" s="93">
        <v>-3.3447999954223633</v>
      </c>
      <c r="X179" s="93">
        <v>99.054290771484375</v>
      </c>
      <c r="Y179" s="89" t="s">
        <v>82</v>
      </c>
      <c r="Z179" s="89" t="s">
        <v>82</v>
      </c>
      <c r="AA179" s="89" t="s">
        <v>82</v>
      </c>
      <c r="AB179" s="89" t="s">
        <v>82</v>
      </c>
      <c r="AC179" s="89" t="s">
        <v>82</v>
      </c>
      <c r="AD179" s="89" t="s">
        <v>82</v>
      </c>
      <c r="AE179" s="89" t="s">
        <v>321</v>
      </c>
      <c r="AF179" s="94"/>
      <c r="AG179" s="94"/>
      <c r="AH179" s="91"/>
      <c r="AI179" s="94"/>
      <c r="AJ179" s="95"/>
      <c r="AK179" s="97"/>
    </row>
    <row r="180" spans="1:39">
      <c r="A180" s="89">
        <v>140</v>
      </c>
      <c r="B180" s="89" t="s">
        <v>323</v>
      </c>
      <c r="C180" s="89" t="b">
        <v>0</v>
      </c>
      <c r="D180" s="89" t="s">
        <v>321</v>
      </c>
      <c r="E180" s="89" t="s">
        <v>143</v>
      </c>
      <c r="F180" s="89" t="s">
        <v>180</v>
      </c>
      <c r="G180" s="89" t="s">
        <v>145</v>
      </c>
      <c r="H180" s="89" t="s">
        <v>146</v>
      </c>
      <c r="I180" s="93">
        <v>35.384735107421875</v>
      </c>
      <c r="J180" s="93">
        <v>35.055351257324219</v>
      </c>
      <c r="K180" s="93">
        <v>0.30925208330154419</v>
      </c>
      <c r="L180" s="93">
        <v>3.6324727535247803</v>
      </c>
      <c r="M180" s="93">
        <v>4.6250534057617188</v>
      </c>
      <c r="N180" s="93">
        <v>0.95678460597991943</v>
      </c>
      <c r="O180" s="89" t="b">
        <v>1</v>
      </c>
      <c r="P180" s="93">
        <v>3.9999999105930328E-2</v>
      </c>
      <c r="Q180" s="89" t="b">
        <v>1</v>
      </c>
      <c r="R180" s="89">
        <v>1</v>
      </c>
      <c r="S180" s="89">
        <v>40</v>
      </c>
      <c r="T180" s="89" t="s">
        <v>82</v>
      </c>
      <c r="U180" s="93">
        <v>37.258499145507812</v>
      </c>
      <c r="V180" s="93">
        <v>0.99910002946853638</v>
      </c>
      <c r="W180" s="93">
        <v>-3.3447999954223633</v>
      </c>
      <c r="X180" s="93">
        <v>99.054290771484375</v>
      </c>
      <c r="Y180" s="89" t="s">
        <v>82</v>
      </c>
      <c r="Z180" s="89" t="s">
        <v>82</v>
      </c>
      <c r="AA180" s="89" t="s">
        <v>82</v>
      </c>
      <c r="AB180" s="89" t="s">
        <v>82</v>
      </c>
      <c r="AC180" s="89" t="s">
        <v>82</v>
      </c>
      <c r="AD180" s="89" t="s">
        <v>82</v>
      </c>
      <c r="AE180" s="89" t="s">
        <v>321</v>
      </c>
      <c r="AF180" s="94"/>
      <c r="AG180" s="94"/>
      <c r="AH180" s="91"/>
      <c r="AI180" s="94"/>
      <c r="AJ180" s="95"/>
      <c r="AK180" s="97"/>
    </row>
    <row r="181" spans="1:39">
      <c r="A181" s="89">
        <v>93</v>
      </c>
      <c r="B181" s="89" t="s">
        <v>324</v>
      </c>
      <c r="C181" s="89" t="b">
        <v>0</v>
      </c>
      <c r="D181" s="89" t="s">
        <v>325</v>
      </c>
      <c r="E181" s="89" t="s">
        <v>143</v>
      </c>
      <c r="F181" s="89" t="s">
        <v>180</v>
      </c>
      <c r="G181" s="89" t="s">
        <v>145</v>
      </c>
      <c r="H181" s="89" t="s">
        <v>146</v>
      </c>
      <c r="I181" s="93">
        <v>38.558208465576172</v>
      </c>
      <c r="J181" s="93">
        <v>38.558208465576172</v>
      </c>
      <c r="K181" s="89" t="s">
        <v>82</v>
      </c>
      <c r="L181" s="93">
        <v>0.40871837735176086</v>
      </c>
      <c r="M181" s="93">
        <v>0.40871837735176086</v>
      </c>
      <c r="N181" s="89" t="s">
        <v>82</v>
      </c>
      <c r="O181" s="89" t="b">
        <v>1</v>
      </c>
      <c r="P181" s="93">
        <v>3.9999999105930328E-2</v>
      </c>
      <c r="Q181" s="89" t="b">
        <v>1</v>
      </c>
      <c r="R181" s="89">
        <v>1</v>
      </c>
      <c r="S181" s="89">
        <v>40</v>
      </c>
      <c r="T181" s="89" t="s">
        <v>82</v>
      </c>
      <c r="U181" s="93">
        <v>37.258499145507812</v>
      </c>
      <c r="V181" s="93">
        <v>0.99910002946853638</v>
      </c>
      <c r="W181" s="93">
        <v>-3.3447999954223633</v>
      </c>
      <c r="X181" s="93">
        <v>99.054290771484375</v>
      </c>
      <c r="Y181" s="89" t="s">
        <v>82</v>
      </c>
      <c r="Z181" s="89" t="s">
        <v>82</v>
      </c>
      <c r="AA181" s="89" t="s">
        <v>82</v>
      </c>
      <c r="AB181" s="89" t="s">
        <v>82</v>
      </c>
      <c r="AC181" s="89" t="s">
        <v>82</v>
      </c>
      <c r="AD181" s="89" t="s">
        <v>82</v>
      </c>
      <c r="AE181" s="89" t="s">
        <v>325</v>
      </c>
      <c r="AF181" s="94" t="s">
        <v>301</v>
      </c>
      <c r="AG181" s="94">
        <v>2.6</v>
      </c>
      <c r="AH181" s="91">
        <v>37</v>
      </c>
      <c r="AI181" s="94">
        <v>168.13200000000001</v>
      </c>
      <c r="AJ181" s="95">
        <v>4.1633954274022793</v>
      </c>
      <c r="AK181" s="96">
        <v>215</v>
      </c>
      <c r="AL181" s="89">
        <v>1.5</v>
      </c>
      <c r="AM181" s="89" t="s">
        <v>807</v>
      </c>
    </row>
    <row r="182" spans="1:39">
      <c r="A182" s="89">
        <v>117</v>
      </c>
      <c r="B182" s="89" t="s">
        <v>326</v>
      </c>
      <c r="C182" s="89" t="b">
        <v>0</v>
      </c>
      <c r="D182" s="89" t="s">
        <v>325</v>
      </c>
      <c r="E182" s="89" t="s">
        <v>143</v>
      </c>
      <c r="F182" s="89" t="s">
        <v>180</v>
      </c>
      <c r="G182" s="89" t="s">
        <v>145</v>
      </c>
      <c r="H182" s="89" t="s">
        <v>146</v>
      </c>
      <c r="I182" s="89" t="s">
        <v>176</v>
      </c>
      <c r="J182" s="93">
        <v>38.558208465576172</v>
      </c>
      <c r="K182" s="89" t="s">
        <v>82</v>
      </c>
      <c r="L182" s="89" t="s">
        <v>82</v>
      </c>
      <c r="M182" s="89" t="s">
        <v>82</v>
      </c>
      <c r="N182" s="89" t="s">
        <v>82</v>
      </c>
      <c r="O182" s="89" t="b">
        <v>1</v>
      </c>
      <c r="P182" s="93">
        <v>3.9999999105930328E-2</v>
      </c>
      <c r="Q182" s="89" t="b">
        <v>1</v>
      </c>
      <c r="R182" s="89">
        <v>1</v>
      </c>
      <c r="S182" s="89">
        <v>40</v>
      </c>
      <c r="T182" s="89" t="s">
        <v>82</v>
      </c>
      <c r="U182" s="93">
        <v>37.258499145507812</v>
      </c>
      <c r="V182" s="93">
        <v>0.99910002946853638</v>
      </c>
      <c r="W182" s="93">
        <v>-3.3447999954223633</v>
      </c>
      <c r="X182" s="93">
        <v>99.054290771484375</v>
      </c>
      <c r="Y182" s="89" t="s">
        <v>82</v>
      </c>
      <c r="Z182" s="89" t="s">
        <v>82</v>
      </c>
      <c r="AA182" s="89" t="s">
        <v>82</v>
      </c>
      <c r="AB182" s="89" t="s">
        <v>82</v>
      </c>
      <c r="AC182" s="89" t="s">
        <v>82</v>
      </c>
      <c r="AD182" s="89" t="s">
        <v>82</v>
      </c>
      <c r="AE182" s="89" t="s">
        <v>325</v>
      </c>
      <c r="AF182" s="94"/>
      <c r="AG182" s="94"/>
      <c r="AH182" s="91"/>
      <c r="AI182" s="94"/>
      <c r="AJ182" s="95"/>
      <c r="AK182" s="97"/>
    </row>
    <row r="183" spans="1:39">
      <c r="A183" s="89">
        <v>141</v>
      </c>
      <c r="B183" s="89" t="s">
        <v>327</v>
      </c>
      <c r="C183" s="89" t="b">
        <v>0</v>
      </c>
      <c r="D183" s="89" t="s">
        <v>325</v>
      </c>
      <c r="E183" s="89" t="s">
        <v>143</v>
      </c>
      <c r="F183" s="89" t="s">
        <v>180</v>
      </c>
      <c r="G183" s="89" t="s">
        <v>145</v>
      </c>
      <c r="H183" s="89" t="s">
        <v>146</v>
      </c>
      <c r="I183" s="89" t="s">
        <v>176</v>
      </c>
      <c r="J183" s="93">
        <v>38.558208465576172</v>
      </c>
      <c r="K183" s="89" t="s">
        <v>82</v>
      </c>
      <c r="L183" s="89" t="s">
        <v>82</v>
      </c>
      <c r="M183" s="89" t="s">
        <v>82</v>
      </c>
      <c r="N183" s="89" t="s">
        <v>82</v>
      </c>
      <c r="O183" s="89" t="b">
        <v>1</v>
      </c>
      <c r="P183" s="93">
        <v>3.9999999105930328E-2</v>
      </c>
      <c r="Q183" s="89" t="b">
        <v>1</v>
      </c>
      <c r="R183" s="89">
        <v>1</v>
      </c>
      <c r="S183" s="89">
        <v>40</v>
      </c>
      <c r="T183" s="89" t="s">
        <v>82</v>
      </c>
      <c r="U183" s="93">
        <v>37.258499145507812</v>
      </c>
      <c r="V183" s="93">
        <v>0.99910002946853638</v>
      </c>
      <c r="W183" s="93">
        <v>-3.3447999954223633</v>
      </c>
      <c r="X183" s="93">
        <v>99.054290771484375</v>
      </c>
      <c r="Y183" s="89" t="s">
        <v>82</v>
      </c>
      <c r="Z183" s="89" t="s">
        <v>82</v>
      </c>
      <c r="AA183" s="89" t="s">
        <v>82</v>
      </c>
      <c r="AB183" s="89" t="s">
        <v>82</v>
      </c>
      <c r="AC183" s="89" t="s">
        <v>82</v>
      </c>
      <c r="AD183" s="89" t="s">
        <v>82</v>
      </c>
      <c r="AE183" s="89" t="s">
        <v>325</v>
      </c>
      <c r="AF183" s="94"/>
      <c r="AG183" s="94"/>
      <c r="AH183" s="91"/>
      <c r="AI183" s="94"/>
      <c r="AJ183" s="95"/>
      <c r="AK183" s="97"/>
    </row>
    <row r="184" spans="1:39">
      <c r="A184" s="89">
        <v>94</v>
      </c>
      <c r="B184" s="89" t="s">
        <v>328</v>
      </c>
      <c r="C184" s="89" t="b">
        <v>0</v>
      </c>
      <c r="D184" s="89" t="s">
        <v>329</v>
      </c>
      <c r="E184" s="89" t="s">
        <v>143</v>
      </c>
      <c r="F184" s="89" t="s">
        <v>180</v>
      </c>
      <c r="G184" s="89" t="s">
        <v>145</v>
      </c>
      <c r="H184" s="89" t="s">
        <v>146</v>
      </c>
      <c r="I184" s="93">
        <v>32.236438751220703</v>
      </c>
      <c r="J184" s="93">
        <v>32.218364715576172</v>
      </c>
      <c r="K184" s="93">
        <v>0.17253307998180389</v>
      </c>
      <c r="L184" s="93">
        <v>31.728780746459961</v>
      </c>
      <c r="M184" s="93">
        <v>32.278202056884766</v>
      </c>
      <c r="N184" s="93">
        <v>3.8620309829711914</v>
      </c>
      <c r="O184" s="89" t="b">
        <v>1</v>
      </c>
      <c r="P184" s="93">
        <v>3.9999999105930328E-2</v>
      </c>
      <c r="Q184" s="89" t="b">
        <v>1</v>
      </c>
      <c r="R184" s="89">
        <v>1</v>
      </c>
      <c r="S184" s="89">
        <v>40</v>
      </c>
      <c r="T184" s="89" t="s">
        <v>82</v>
      </c>
      <c r="U184" s="93">
        <v>37.258499145507812</v>
      </c>
      <c r="V184" s="93">
        <v>0.99910002946853638</v>
      </c>
      <c r="W184" s="93">
        <v>-3.3447999954223633</v>
      </c>
      <c r="X184" s="93">
        <v>99.054290771484375</v>
      </c>
      <c r="Y184" s="89" t="s">
        <v>82</v>
      </c>
      <c r="Z184" s="89" t="s">
        <v>82</v>
      </c>
      <c r="AA184" s="89" t="s">
        <v>82</v>
      </c>
      <c r="AB184" s="89" t="s">
        <v>82</v>
      </c>
      <c r="AC184" s="89" t="s">
        <v>82</v>
      </c>
      <c r="AD184" s="89" t="s">
        <v>82</v>
      </c>
      <c r="AE184" s="89" t="s">
        <v>329</v>
      </c>
      <c r="AF184" s="94" t="s">
        <v>301</v>
      </c>
      <c r="AG184" s="94">
        <v>3.2</v>
      </c>
      <c r="AH184" s="91">
        <v>38</v>
      </c>
      <c r="AI184" s="94">
        <v>207.005</v>
      </c>
      <c r="AJ184" s="95">
        <v>3.3815608318639647</v>
      </c>
      <c r="AK184" s="96">
        <v>215</v>
      </c>
      <c r="AL184" s="89">
        <v>1.5</v>
      </c>
      <c r="AM184" s="89" t="s">
        <v>807</v>
      </c>
    </row>
    <row r="185" spans="1:39">
      <c r="A185" s="89">
        <v>118</v>
      </c>
      <c r="B185" s="89" t="s">
        <v>330</v>
      </c>
      <c r="C185" s="89" t="b">
        <v>0</v>
      </c>
      <c r="D185" s="89" t="s">
        <v>329</v>
      </c>
      <c r="E185" s="89" t="s">
        <v>143</v>
      </c>
      <c r="F185" s="89" t="s">
        <v>180</v>
      </c>
      <c r="G185" s="89" t="s">
        <v>145</v>
      </c>
      <c r="H185" s="89" t="s">
        <v>146</v>
      </c>
      <c r="I185" s="93">
        <v>32.037506103515625</v>
      </c>
      <c r="J185" s="93">
        <v>32.218364715576172</v>
      </c>
      <c r="K185" s="93">
        <v>0.17253307998180389</v>
      </c>
      <c r="L185" s="93">
        <v>36.385520935058594</v>
      </c>
      <c r="M185" s="93">
        <v>32.278202056884766</v>
      </c>
      <c r="N185" s="93">
        <v>3.8620309829711914</v>
      </c>
      <c r="O185" s="89" t="b">
        <v>1</v>
      </c>
      <c r="P185" s="93">
        <v>3.9999999105930328E-2</v>
      </c>
      <c r="Q185" s="89" t="b">
        <v>1</v>
      </c>
      <c r="R185" s="89">
        <v>1</v>
      </c>
      <c r="S185" s="89">
        <v>40</v>
      </c>
      <c r="T185" s="89" t="s">
        <v>82</v>
      </c>
      <c r="U185" s="93">
        <v>37.258499145507812</v>
      </c>
      <c r="V185" s="93">
        <v>0.99910002946853638</v>
      </c>
      <c r="W185" s="93">
        <v>-3.3447999954223633</v>
      </c>
      <c r="X185" s="93">
        <v>99.054290771484375</v>
      </c>
      <c r="Y185" s="89" t="s">
        <v>82</v>
      </c>
      <c r="Z185" s="89" t="s">
        <v>82</v>
      </c>
      <c r="AA185" s="89" t="s">
        <v>82</v>
      </c>
      <c r="AB185" s="89" t="s">
        <v>82</v>
      </c>
      <c r="AC185" s="89" t="s">
        <v>82</v>
      </c>
      <c r="AD185" s="89" t="s">
        <v>82</v>
      </c>
      <c r="AE185" s="89" t="s">
        <v>329</v>
      </c>
      <c r="AF185" s="94"/>
      <c r="AG185" s="94"/>
      <c r="AH185" s="91"/>
      <c r="AI185" s="94"/>
      <c r="AJ185" s="95"/>
      <c r="AK185" s="97"/>
    </row>
    <row r="186" spans="1:39">
      <c r="A186" s="89">
        <v>142</v>
      </c>
      <c r="B186" s="89" t="s">
        <v>331</v>
      </c>
      <c r="C186" s="89" t="b">
        <v>0</v>
      </c>
      <c r="D186" s="89" t="s">
        <v>329</v>
      </c>
      <c r="E186" s="89" t="s">
        <v>143</v>
      </c>
      <c r="F186" s="89" t="s">
        <v>180</v>
      </c>
      <c r="G186" s="89" t="s">
        <v>145</v>
      </c>
      <c r="H186" s="89" t="s">
        <v>146</v>
      </c>
      <c r="I186" s="93">
        <v>32.381149291992188</v>
      </c>
      <c r="J186" s="93">
        <v>32.218364715576172</v>
      </c>
      <c r="K186" s="93">
        <v>0.17253307998180389</v>
      </c>
      <c r="L186" s="93">
        <v>28.720304489135742</v>
      </c>
      <c r="M186" s="93">
        <v>32.278202056884766</v>
      </c>
      <c r="N186" s="93">
        <v>3.8620309829711914</v>
      </c>
      <c r="O186" s="89" t="b">
        <v>1</v>
      </c>
      <c r="P186" s="93">
        <v>3.9999999105930328E-2</v>
      </c>
      <c r="Q186" s="89" t="b">
        <v>1</v>
      </c>
      <c r="R186" s="89">
        <v>1</v>
      </c>
      <c r="S186" s="89">
        <v>40</v>
      </c>
      <c r="T186" s="89" t="s">
        <v>82</v>
      </c>
      <c r="U186" s="93">
        <v>37.258499145507812</v>
      </c>
      <c r="V186" s="93">
        <v>0.99910002946853638</v>
      </c>
      <c r="W186" s="93">
        <v>-3.3447999954223633</v>
      </c>
      <c r="X186" s="93">
        <v>99.054290771484375</v>
      </c>
      <c r="Y186" s="89" t="s">
        <v>82</v>
      </c>
      <c r="Z186" s="89" t="s">
        <v>82</v>
      </c>
      <c r="AA186" s="89" t="s">
        <v>82</v>
      </c>
      <c r="AB186" s="89" t="s">
        <v>82</v>
      </c>
      <c r="AC186" s="89" t="s">
        <v>82</v>
      </c>
      <c r="AD186" s="89" t="s">
        <v>82</v>
      </c>
      <c r="AE186" s="89" t="s">
        <v>329</v>
      </c>
      <c r="AF186" s="94"/>
      <c r="AG186" s="94"/>
      <c r="AH186" s="91"/>
      <c r="AI186" s="94"/>
      <c r="AJ186" s="95"/>
      <c r="AK186" s="97"/>
    </row>
    <row r="187" spans="1:39">
      <c r="A187" s="89">
        <v>95</v>
      </c>
      <c r="B187" s="89" t="s">
        <v>332</v>
      </c>
      <c r="C187" s="89" t="b">
        <v>0</v>
      </c>
      <c r="D187" s="89" t="s">
        <v>333</v>
      </c>
      <c r="E187" s="89" t="s">
        <v>143</v>
      </c>
      <c r="F187" s="89" t="s">
        <v>180</v>
      </c>
      <c r="G187" s="89" t="s">
        <v>145</v>
      </c>
      <c r="H187" s="89" t="s">
        <v>146</v>
      </c>
      <c r="I187" s="89" t="s">
        <v>176</v>
      </c>
      <c r="J187" s="89" t="s">
        <v>82</v>
      </c>
      <c r="K187" s="89" t="s">
        <v>82</v>
      </c>
      <c r="L187" s="89" t="s">
        <v>82</v>
      </c>
      <c r="M187" s="89" t="s">
        <v>82</v>
      </c>
      <c r="N187" s="89" t="s">
        <v>82</v>
      </c>
      <c r="O187" s="89" t="b">
        <v>1</v>
      </c>
      <c r="P187" s="93">
        <v>3.9999999105930328E-2</v>
      </c>
      <c r="Q187" s="89" t="b">
        <v>1</v>
      </c>
      <c r="R187" s="89">
        <v>1</v>
      </c>
      <c r="S187" s="89">
        <v>40</v>
      </c>
      <c r="T187" s="89" t="s">
        <v>82</v>
      </c>
      <c r="U187" s="93">
        <v>37.258499145507812</v>
      </c>
      <c r="V187" s="93">
        <v>0.99910002946853638</v>
      </c>
      <c r="W187" s="93">
        <v>-3.3447999954223633</v>
      </c>
      <c r="X187" s="93">
        <v>99.054290771484375</v>
      </c>
      <c r="Y187" s="89" t="s">
        <v>82</v>
      </c>
      <c r="Z187" s="89" t="s">
        <v>82</v>
      </c>
      <c r="AA187" s="89" t="s">
        <v>82</v>
      </c>
      <c r="AB187" s="89" t="s">
        <v>82</v>
      </c>
      <c r="AC187" s="89" t="s">
        <v>82</v>
      </c>
      <c r="AD187" s="89" t="s">
        <v>82</v>
      </c>
      <c r="AE187" s="89" t="s">
        <v>333</v>
      </c>
      <c r="AF187" s="94" t="s">
        <v>301</v>
      </c>
      <c r="AG187" s="94">
        <v>3.4</v>
      </c>
      <c r="AH187" s="91">
        <v>39</v>
      </c>
      <c r="AI187" s="94">
        <v>170.29300000000001</v>
      </c>
      <c r="AJ187" s="95">
        <v>4.1105623836564043</v>
      </c>
      <c r="AK187" s="96">
        <v>215</v>
      </c>
      <c r="AL187" s="89">
        <v>1.5</v>
      </c>
      <c r="AM187" s="89" t="s">
        <v>807</v>
      </c>
    </row>
    <row r="188" spans="1:39">
      <c r="A188" s="89">
        <v>119</v>
      </c>
      <c r="B188" s="89" t="s">
        <v>334</v>
      </c>
      <c r="C188" s="89" t="b">
        <v>0</v>
      </c>
      <c r="D188" s="89" t="s">
        <v>333</v>
      </c>
      <c r="E188" s="89" t="s">
        <v>143</v>
      </c>
      <c r="F188" s="89" t="s">
        <v>180</v>
      </c>
      <c r="G188" s="89" t="s">
        <v>145</v>
      </c>
      <c r="H188" s="89" t="s">
        <v>146</v>
      </c>
      <c r="I188" s="89" t="s">
        <v>176</v>
      </c>
      <c r="J188" s="89" t="s">
        <v>82</v>
      </c>
      <c r="K188" s="89" t="s">
        <v>82</v>
      </c>
      <c r="L188" s="89" t="s">
        <v>82</v>
      </c>
      <c r="M188" s="89" t="s">
        <v>82</v>
      </c>
      <c r="N188" s="89" t="s">
        <v>82</v>
      </c>
      <c r="O188" s="89" t="b">
        <v>1</v>
      </c>
      <c r="P188" s="93">
        <v>3.9999999105930328E-2</v>
      </c>
      <c r="Q188" s="89" t="b">
        <v>1</v>
      </c>
      <c r="R188" s="89">
        <v>1</v>
      </c>
      <c r="S188" s="89">
        <v>40</v>
      </c>
      <c r="T188" s="89" t="s">
        <v>82</v>
      </c>
      <c r="U188" s="93">
        <v>37.258499145507812</v>
      </c>
      <c r="V188" s="93">
        <v>0.99910002946853638</v>
      </c>
      <c r="W188" s="93">
        <v>-3.3447999954223633</v>
      </c>
      <c r="X188" s="93">
        <v>99.054290771484375</v>
      </c>
      <c r="Y188" s="89" t="s">
        <v>82</v>
      </c>
      <c r="Z188" s="89" t="s">
        <v>82</v>
      </c>
      <c r="AA188" s="89" t="s">
        <v>82</v>
      </c>
      <c r="AB188" s="89" t="s">
        <v>82</v>
      </c>
      <c r="AC188" s="89" t="s">
        <v>82</v>
      </c>
      <c r="AD188" s="89" t="s">
        <v>82</v>
      </c>
      <c r="AE188" s="89" t="s">
        <v>333</v>
      </c>
      <c r="AF188" s="94"/>
      <c r="AG188" s="94"/>
      <c r="AH188" s="91"/>
      <c r="AI188" s="94"/>
      <c r="AJ188" s="95"/>
      <c r="AK188" s="97"/>
    </row>
    <row r="189" spans="1:39">
      <c r="A189" s="89">
        <v>143</v>
      </c>
      <c r="B189" s="89" t="s">
        <v>335</v>
      </c>
      <c r="C189" s="89" t="b">
        <v>0</v>
      </c>
      <c r="D189" s="89" t="s">
        <v>333</v>
      </c>
      <c r="E189" s="89" t="s">
        <v>143</v>
      </c>
      <c r="F189" s="89" t="s">
        <v>180</v>
      </c>
      <c r="G189" s="89" t="s">
        <v>145</v>
      </c>
      <c r="H189" s="89" t="s">
        <v>146</v>
      </c>
      <c r="I189" s="89" t="s">
        <v>176</v>
      </c>
      <c r="J189" s="89" t="s">
        <v>82</v>
      </c>
      <c r="K189" s="89" t="s">
        <v>82</v>
      </c>
      <c r="L189" s="89" t="s">
        <v>82</v>
      </c>
      <c r="M189" s="89" t="s">
        <v>82</v>
      </c>
      <c r="N189" s="89" t="s">
        <v>82</v>
      </c>
      <c r="O189" s="89" t="b">
        <v>1</v>
      </c>
      <c r="P189" s="93">
        <v>3.9999999105930328E-2</v>
      </c>
      <c r="Q189" s="89" t="b">
        <v>1</v>
      </c>
      <c r="R189" s="89">
        <v>1</v>
      </c>
      <c r="S189" s="89">
        <v>40</v>
      </c>
      <c r="T189" s="89" t="s">
        <v>82</v>
      </c>
      <c r="U189" s="93">
        <v>37.258499145507812</v>
      </c>
      <c r="V189" s="93">
        <v>0.99910002946853638</v>
      </c>
      <c r="W189" s="93">
        <v>-3.3447999954223633</v>
      </c>
      <c r="X189" s="93">
        <v>99.054290771484375</v>
      </c>
      <c r="Y189" s="89" t="s">
        <v>82</v>
      </c>
      <c r="Z189" s="89" t="s">
        <v>82</v>
      </c>
      <c r="AA189" s="89" t="s">
        <v>82</v>
      </c>
      <c r="AB189" s="89" t="s">
        <v>82</v>
      </c>
      <c r="AC189" s="89" t="s">
        <v>82</v>
      </c>
      <c r="AD189" s="89" t="s">
        <v>82</v>
      </c>
      <c r="AE189" s="89" t="s">
        <v>333</v>
      </c>
      <c r="AF189" s="94"/>
      <c r="AG189" s="94"/>
      <c r="AH189" s="91"/>
      <c r="AI189" s="94"/>
      <c r="AJ189" s="95"/>
      <c r="AK189" s="97"/>
    </row>
    <row r="190" spans="1:39">
      <c r="A190" s="89">
        <v>96</v>
      </c>
      <c r="B190" s="89" t="s">
        <v>336</v>
      </c>
      <c r="C190" s="89" t="b">
        <v>0</v>
      </c>
      <c r="D190" s="89" t="s">
        <v>337</v>
      </c>
      <c r="E190" s="89" t="s">
        <v>143</v>
      </c>
      <c r="F190" s="89" t="s">
        <v>180</v>
      </c>
      <c r="G190" s="89" t="s">
        <v>145</v>
      </c>
      <c r="H190" s="89" t="s">
        <v>146</v>
      </c>
      <c r="I190" s="89" t="s">
        <v>176</v>
      </c>
      <c r="J190" s="89" t="s">
        <v>82</v>
      </c>
      <c r="K190" s="89" t="s">
        <v>82</v>
      </c>
      <c r="L190" s="89" t="s">
        <v>82</v>
      </c>
      <c r="M190" s="89" t="s">
        <v>82</v>
      </c>
      <c r="N190" s="89" t="s">
        <v>82</v>
      </c>
      <c r="O190" s="89" t="b">
        <v>1</v>
      </c>
      <c r="P190" s="93">
        <v>3.9999999105930328E-2</v>
      </c>
      <c r="Q190" s="89" t="b">
        <v>1</v>
      </c>
      <c r="R190" s="89">
        <v>1</v>
      </c>
      <c r="S190" s="89">
        <v>40</v>
      </c>
      <c r="T190" s="89" t="s">
        <v>82</v>
      </c>
      <c r="U190" s="93">
        <v>37.258499145507812</v>
      </c>
      <c r="V190" s="93">
        <v>0.99910002946853638</v>
      </c>
      <c r="W190" s="93">
        <v>-3.3447999954223633</v>
      </c>
      <c r="X190" s="93">
        <v>99.054290771484375</v>
      </c>
      <c r="Y190" s="89" t="s">
        <v>82</v>
      </c>
      <c r="Z190" s="89" t="s">
        <v>82</v>
      </c>
      <c r="AA190" s="89" t="s">
        <v>82</v>
      </c>
      <c r="AB190" s="89" t="s">
        <v>82</v>
      </c>
      <c r="AC190" s="89" t="s">
        <v>82</v>
      </c>
      <c r="AD190" s="89" t="s">
        <v>82</v>
      </c>
      <c r="AE190" s="89" t="s">
        <v>337</v>
      </c>
      <c r="AF190" s="94" t="s">
        <v>301</v>
      </c>
      <c r="AG190" s="94">
        <v>3.6</v>
      </c>
      <c r="AH190" s="91">
        <v>40</v>
      </c>
      <c r="AI190" s="94">
        <v>137.06700000000001</v>
      </c>
      <c r="AJ190" s="95">
        <v>5.1069914713242426</v>
      </c>
      <c r="AK190" s="96">
        <v>215</v>
      </c>
      <c r="AL190" s="89">
        <v>1.5</v>
      </c>
      <c r="AM190" s="89" t="s">
        <v>807</v>
      </c>
    </row>
    <row r="191" spans="1:39">
      <c r="A191" s="89">
        <v>120</v>
      </c>
      <c r="B191" s="89" t="s">
        <v>338</v>
      </c>
      <c r="C191" s="89" t="b">
        <v>0</v>
      </c>
      <c r="D191" s="89" t="s">
        <v>337</v>
      </c>
      <c r="E191" s="89" t="s">
        <v>143</v>
      </c>
      <c r="F191" s="89" t="s">
        <v>180</v>
      </c>
      <c r="G191" s="89" t="s">
        <v>145</v>
      </c>
      <c r="H191" s="89" t="s">
        <v>146</v>
      </c>
      <c r="I191" s="89" t="s">
        <v>176</v>
      </c>
      <c r="J191" s="89" t="s">
        <v>82</v>
      </c>
      <c r="K191" s="89" t="s">
        <v>82</v>
      </c>
      <c r="L191" s="89" t="s">
        <v>82</v>
      </c>
      <c r="M191" s="89" t="s">
        <v>82</v>
      </c>
      <c r="N191" s="89" t="s">
        <v>82</v>
      </c>
      <c r="O191" s="89" t="b">
        <v>1</v>
      </c>
      <c r="P191" s="93">
        <v>3.9999999105930328E-2</v>
      </c>
      <c r="Q191" s="89" t="b">
        <v>1</v>
      </c>
      <c r="R191" s="89">
        <v>1</v>
      </c>
      <c r="S191" s="89">
        <v>40</v>
      </c>
      <c r="T191" s="89" t="s">
        <v>82</v>
      </c>
      <c r="U191" s="93">
        <v>37.258499145507812</v>
      </c>
      <c r="V191" s="93">
        <v>0.99910002946853638</v>
      </c>
      <c r="W191" s="93">
        <v>-3.3447999954223633</v>
      </c>
      <c r="X191" s="93">
        <v>99.054290771484375</v>
      </c>
      <c r="Y191" s="89" t="s">
        <v>82</v>
      </c>
      <c r="Z191" s="89" t="s">
        <v>82</v>
      </c>
      <c r="AA191" s="89" t="s">
        <v>82</v>
      </c>
      <c r="AB191" s="89" t="s">
        <v>82</v>
      </c>
      <c r="AC191" s="89" t="s">
        <v>82</v>
      </c>
      <c r="AD191" s="89" t="s">
        <v>82</v>
      </c>
      <c r="AE191" s="89" t="s">
        <v>337</v>
      </c>
      <c r="AF191" s="94"/>
      <c r="AG191" s="94"/>
      <c r="AH191" s="91"/>
      <c r="AI191" s="94"/>
      <c r="AJ191" s="95"/>
      <c r="AK191" s="97"/>
    </row>
    <row r="192" spans="1:39">
      <c r="A192" s="89">
        <v>144</v>
      </c>
      <c r="B192" s="89" t="s">
        <v>339</v>
      </c>
      <c r="C192" s="89" t="b">
        <v>0</v>
      </c>
      <c r="D192" s="89" t="s">
        <v>337</v>
      </c>
      <c r="E192" s="89" t="s">
        <v>143</v>
      </c>
      <c r="F192" s="89" t="s">
        <v>180</v>
      </c>
      <c r="G192" s="89" t="s">
        <v>145</v>
      </c>
      <c r="H192" s="89" t="s">
        <v>146</v>
      </c>
      <c r="I192" s="89" t="s">
        <v>176</v>
      </c>
      <c r="J192" s="89" t="s">
        <v>82</v>
      </c>
      <c r="K192" s="89" t="s">
        <v>82</v>
      </c>
      <c r="L192" s="89" t="s">
        <v>82</v>
      </c>
      <c r="M192" s="89" t="s">
        <v>82</v>
      </c>
      <c r="N192" s="89" t="s">
        <v>82</v>
      </c>
      <c r="O192" s="89" t="b">
        <v>1</v>
      </c>
      <c r="P192" s="93">
        <v>3.9999999105930328E-2</v>
      </c>
      <c r="Q192" s="89" t="b">
        <v>1</v>
      </c>
      <c r="R192" s="89">
        <v>1</v>
      </c>
      <c r="S192" s="89">
        <v>40</v>
      </c>
      <c r="T192" s="89" t="s">
        <v>82</v>
      </c>
      <c r="U192" s="93">
        <v>37.258499145507812</v>
      </c>
      <c r="V192" s="93">
        <v>0.99910002946853638</v>
      </c>
      <c r="W192" s="93">
        <v>-3.3447999954223633</v>
      </c>
      <c r="X192" s="93">
        <v>99.054290771484375</v>
      </c>
      <c r="Y192" s="89" t="s">
        <v>82</v>
      </c>
      <c r="Z192" s="89" t="s">
        <v>82</v>
      </c>
      <c r="AA192" s="89" t="s">
        <v>82</v>
      </c>
      <c r="AB192" s="89" t="s">
        <v>82</v>
      </c>
      <c r="AC192" s="89" t="s">
        <v>82</v>
      </c>
      <c r="AD192" s="89" t="s">
        <v>82</v>
      </c>
      <c r="AE192" s="89" t="s">
        <v>337</v>
      </c>
      <c r="AF192" s="94"/>
      <c r="AG192" s="94"/>
      <c r="AH192" s="91"/>
      <c r="AI192" s="94"/>
      <c r="AJ192" s="95"/>
      <c r="AK192" s="97"/>
    </row>
    <row r="193" spans="1:39">
      <c r="A193" s="89">
        <v>149</v>
      </c>
      <c r="B193" s="89" t="s">
        <v>340</v>
      </c>
      <c r="C193" s="89" t="b">
        <v>0</v>
      </c>
      <c r="D193" s="89" t="s">
        <v>341</v>
      </c>
      <c r="E193" s="89" t="s">
        <v>143</v>
      </c>
      <c r="F193" s="89" t="s">
        <v>180</v>
      </c>
      <c r="G193" s="89" t="s">
        <v>145</v>
      </c>
      <c r="H193" s="89" t="s">
        <v>146</v>
      </c>
      <c r="I193" s="89" t="s">
        <v>176</v>
      </c>
      <c r="J193" s="89" t="s">
        <v>82</v>
      </c>
      <c r="K193" s="89" t="s">
        <v>82</v>
      </c>
      <c r="L193" s="89" t="s">
        <v>82</v>
      </c>
      <c r="M193" s="89" t="s">
        <v>82</v>
      </c>
      <c r="N193" s="89" t="s">
        <v>82</v>
      </c>
      <c r="O193" s="89" t="b">
        <v>1</v>
      </c>
      <c r="P193" s="93">
        <v>3.9999999105930328E-2</v>
      </c>
      <c r="Q193" s="89" t="b">
        <v>1</v>
      </c>
      <c r="R193" s="89">
        <v>1</v>
      </c>
      <c r="S193" s="89">
        <v>40</v>
      </c>
      <c r="T193" s="89" t="s">
        <v>82</v>
      </c>
      <c r="U193" s="93">
        <v>37.258499145507812</v>
      </c>
      <c r="V193" s="93">
        <v>0.99910002946853638</v>
      </c>
      <c r="W193" s="93">
        <v>-3.3447999954223633</v>
      </c>
      <c r="X193" s="93">
        <v>99.054290771484375</v>
      </c>
      <c r="Y193" s="89" t="s">
        <v>82</v>
      </c>
      <c r="Z193" s="89" t="s">
        <v>82</v>
      </c>
      <c r="AA193" s="89" t="s">
        <v>82</v>
      </c>
      <c r="AB193" s="89" t="s">
        <v>82</v>
      </c>
      <c r="AC193" s="89" t="s">
        <v>82</v>
      </c>
      <c r="AD193" s="89" t="s">
        <v>82</v>
      </c>
      <c r="AE193" s="89" t="s">
        <v>341</v>
      </c>
      <c r="AF193" s="94" t="s">
        <v>342</v>
      </c>
      <c r="AG193" s="94" t="s">
        <v>1</v>
      </c>
      <c r="AH193" s="91">
        <v>41</v>
      </c>
      <c r="AI193" s="91">
        <v>58.19</v>
      </c>
      <c r="AJ193" s="95">
        <v>12.029558343357966</v>
      </c>
      <c r="AK193" s="96">
        <v>215</v>
      </c>
      <c r="AL193" s="89">
        <v>1.5</v>
      </c>
      <c r="AM193" s="89" t="s">
        <v>807</v>
      </c>
    </row>
    <row r="194" spans="1:39">
      <c r="A194" s="89">
        <v>173</v>
      </c>
      <c r="B194" s="89" t="s">
        <v>343</v>
      </c>
      <c r="C194" s="89" t="b">
        <v>0</v>
      </c>
      <c r="D194" s="89" t="s">
        <v>341</v>
      </c>
      <c r="E194" s="89" t="s">
        <v>143</v>
      </c>
      <c r="F194" s="89" t="s">
        <v>180</v>
      </c>
      <c r="G194" s="89" t="s">
        <v>145</v>
      </c>
      <c r="H194" s="89" t="s">
        <v>146</v>
      </c>
      <c r="I194" s="89" t="s">
        <v>176</v>
      </c>
      <c r="J194" s="89" t="s">
        <v>82</v>
      </c>
      <c r="K194" s="89" t="s">
        <v>82</v>
      </c>
      <c r="L194" s="89" t="s">
        <v>82</v>
      </c>
      <c r="M194" s="89" t="s">
        <v>82</v>
      </c>
      <c r="N194" s="89" t="s">
        <v>82</v>
      </c>
      <c r="O194" s="89" t="b">
        <v>1</v>
      </c>
      <c r="P194" s="93">
        <v>3.9999999105930328E-2</v>
      </c>
      <c r="Q194" s="89" t="b">
        <v>1</v>
      </c>
      <c r="R194" s="89">
        <v>1</v>
      </c>
      <c r="S194" s="89">
        <v>40</v>
      </c>
      <c r="T194" s="89" t="s">
        <v>82</v>
      </c>
      <c r="U194" s="93">
        <v>37.258499145507812</v>
      </c>
      <c r="V194" s="93">
        <v>0.99910002946853638</v>
      </c>
      <c r="W194" s="93">
        <v>-3.3447999954223633</v>
      </c>
      <c r="X194" s="93">
        <v>99.054290771484375</v>
      </c>
      <c r="Y194" s="89" t="s">
        <v>82</v>
      </c>
      <c r="Z194" s="89" t="s">
        <v>82</v>
      </c>
      <c r="AA194" s="89" t="s">
        <v>82</v>
      </c>
      <c r="AB194" s="89" t="s">
        <v>82</v>
      </c>
      <c r="AC194" s="89" t="s">
        <v>82</v>
      </c>
      <c r="AD194" s="89" t="s">
        <v>82</v>
      </c>
      <c r="AE194" s="89" t="s">
        <v>341</v>
      </c>
      <c r="AF194" s="94"/>
      <c r="AG194" s="94"/>
      <c r="AH194" s="91"/>
      <c r="AI194" s="91"/>
      <c r="AJ194" s="95"/>
      <c r="AK194" s="97"/>
    </row>
    <row r="195" spans="1:39">
      <c r="A195" s="89">
        <v>197</v>
      </c>
      <c r="B195" s="89" t="s">
        <v>344</v>
      </c>
      <c r="C195" s="89" t="b">
        <v>0</v>
      </c>
      <c r="D195" s="89" t="s">
        <v>341</v>
      </c>
      <c r="E195" s="89" t="s">
        <v>143</v>
      </c>
      <c r="F195" s="89" t="s">
        <v>180</v>
      </c>
      <c r="G195" s="89" t="s">
        <v>145</v>
      </c>
      <c r="H195" s="89" t="s">
        <v>146</v>
      </c>
      <c r="I195" s="89" t="s">
        <v>176</v>
      </c>
      <c r="J195" s="89" t="s">
        <v>82</v>
      </c>
      <c r="K195" s="89" t="s">
        <v>82</v>
      </c>
      <c r="L195" s="89" t="s">
        <v>82</v>
      </c>
      <c r="M195" s="89" t="s">
        <v>82</v>
      </c>
      <c r="N195" s="89" t="s">
        <v>82</v>
      </c>
      <c r="O195" s="89" t="b">
        <v>1</v>
      </c>
      <c r="P195" s="93">
        <v>3.9999999105930328E-2</v>
      </c>
      <c r="Q195" s="89" t="b">
        <v>1</v>
      </c>
      <c r="R195" s="89">
        <v>1</v>
      </c>
      <c r="S195" s="89">
        <v>40</v>
      </c>
      <c r="T195" s="89" t="s">
        <v>82</v>
      </c>
      <c r="U195" s="93">
        <v>37.258499145507812</v>
      </c>
      <c r="V195" s="93">
        <v>0.99910002946853638</v>
      </c>
      <c r="W195" s="93">
        <v>-3.3447999954223633</v>
      </c>
      <c r="X195" s="93">
        <v>99.054290771484375</v>
      </c>
      <c r="Y195" s="89" t="s">
        <v>82</v>
      </c>
      <c r="Z195" s="89" t="s">
        <v>82</v>
      </c>
      <c r="AA195" s="89" t="s">
        <v>82</v>
      </c>
      <c r="AB195" s="89" t="s">
        <v>82</v>
      </c>
      <c r="AC195" s="89" t="s">
        <v>82</v>
      </c>
      <c r="AD195" s="89" t="s">
        <v>82</v>
      </c>
      <c r="AE195" s="89" t="s">
        <v>341</v>
      </c>
      <c r="AF195" s="94"/>
      <c r="AG195" s="94"/>
      <c r="AH195" s="91"/>
      <c r="AI195" s="91"/>
      <c r="AJ195" s="95"/>
      <c r="AK195" s="97"/>
    </row>
    <row r="196" spans="1:39">
      <c r="A196" s="89">
        <v>150</v>
      </c>
      <c r="B196" s="89" t="s">
        <v>345</v>
      </c>
      <c r="C196" s="89" t="b">
        <v>0</v>
      </c>
      <c r="D196" s="89" t="s">
        <v>346</v>
      </c>
      <c r="E196" s="89" t="s">
        <v>143</v>
      </c>
      <c r="F196" s="89" t="s">
        <v>180</v>
      </c>
      <c r="G196" s="89" t="s">
        <v>145</v>
      </c>
      <c r="H196" s="89" t="s">
        <v>146</v>
      </c>
      <c r="I196" s="93">
        <v>14.000129699707031</v>
      </c>
      <c r="J196" s="93">
        <v>13.967658996582031</v>
      </c>
      <c r="K196" s="93">
        <v>3.7730205804109573E-2</v>
      </c>
      <c r="L196" s="93">
        <v>8986503</v>
      </c>
      <c r="M196" s="93">
        <v>9191717</v>
      </c>
      <c r="N196" s="93">
        <v>239758.6875</v>
      </c>
      <c r="O196" s="89" t="b">
        <v>1</v>
      </c>
      <c r="P196" s="93">
        <v>3.9999999105930328E-2</v>
      </c>
      <c r="Q196" s="89" t="b">
        <v>1</v>
      </c>
      <c r="R196" s="89">
        <v>1</v>
      </c>
      <c r="S196" s="89">
        <v>40</v>
      </c>
      <c r="T196" s="89" t="s">
        <v>82</v>
      </c>
      <c r="U196" s="93">
        <v>37.258499145507812</v>
      </c>
      <c r="V196" s="93">
        <v>0.99910002946853638</v>
      </c>
      <c r="W196" s="93">
        <v>-3.3447999954223633</v>
      </c>
      <c r="X196" s="93">
        <v>99.054290771484375</v>
      </c>
      <c r="Y196" s="89" t="s">
        <v>82</v>
      </c>
      <c r="Z196" s="89" t="s">
        <v>82</v>
      </c>
      <c r="AA196" s="89" t="s">
        <v>82</v>
      </c>
      <c r="AB196" s="89" t="s">
        <v>82</v>
      </c>
      <c r="AC196" s="89" t="s">
        <v>82</v>
      </c>
      <c r="AD196" s="89" t="s">
        <v>82</v>
      </c>
      <c r="AE196" s="89" t="s">
        <v>346</v>
      </c>
      <c r="AF196" s="94" t="s">
        <v>342</v>
      </c>
      <c r="AG196" s="94">
        <v>1.2</v>
      </c>
      <c r="AH196" s="91">
        <v>42</v>
      </c>
      <c r="AI196" s="91">
        <v>77.100999999999999</v>
      </c>
      <c r="AJ196" s="95">
        <v>9.0790002723700081</v>
      </c>
      <c r="AK196" s="96">
        <v>215</v>
      </c>
      <c r="AL196" s="89">
        <v>1.5</v>
      </c>
      <c r="AM196" s="89" t="s">
        <v>807</v>
      </c>
    </row>
    <row r="197" spans="1:39">
      <c r="A197" s="89">
        <v>174</v>
      </c>
      <c r="B197" s="89" t="s">
        <v>347</v>
      </c>
      <c r="C197" s="89" t="b">
        <v>0</v>
      </c>
      <c r="D197" s="89" t="s">
        <v>346</v>
      </c>
      <c r="E197" s="89" t="s">
        <v>143</v>
      </c>
      <c r="F197" s="89" t="s">
        <v>180</v>
      </c>
      <c r="G197" s="89" t="s">
        <v>145</v>
      </c>
      <c r="H197" s="89" t="s">
        <v>146</v>
      </c>
      <c r="I197" s="93">
        <v>13.976577758789062</v>
      </c>
      <c r="J197" s="93">
        <v>13.967658996582031</v>
      </c>
      <c r="K197" s="93">
        <v>3.7730205804109573E-2</v>
      </c>
      <c r="L197" s="93">
        <v>9133392</v>
      </c>
      <c r="M197" s="93">
        <v>9191717</v>
      </c>
      <c r="N197" s="93">
        <v>239758.6875</v>
      </c>
      <c r="O197" s="89" t="b">
        <v>1</v>
      </c>
      <c r="P197" s="93">
        <v>3.9999999105930328E-2</v>
      </c>
      <c r="Q197" s="89" t="b">
        <v>1</v>
      </c>
      <c r="R197" s="89">
        <v>1</v>
      </c>
      <c r="S197" s="89">
        <v>40</v>
      </c>
      <c r="T197" s="89" t="s">
        <v>82</v>
      </c>
      <c r="U197" s="93">
        <v>37.258499145507812</v>
      </c>
      <c r="V197" s="93">
        <v>0.99910002946853638</v>
      </c>
      <c r="W197" s="93">
        <v>-3.3447999954223633</v>
      </c>
      <c r="X197" s="93">
        <v>99.054290771484375</v>
      </c>
      <c r="Y197" s="89" t="s">
        <v>82</v>
      </c>
      <c r="Z197" s="89" t="s">
        <v>82</v>
      </c>
      <c r="AA197" s="89" t="s">
        <v>82</v>
      </c>
      <c r="AB197" s="89" t="s">
        <v>82</v>
      </c>
      <c r="AC197" s="89" t="s">
        <v>82</v>
      </c>
      <c r="AD197" s="89" t="s">
        <v>82</v>
      </c>
      <c r="AE197" s="89" t="s">
        <v>346</v>
      </c>
      <c r="AF197" s="94"/>
      <c r="AG197" s="94"/>
      <c r="AH197" s="91"/>
      <c r="AI197" s="91"/>
      <c r="AJ197" s="95"/>
      <c r="AK197" s="97"/>
    </row>
    <row r="198" spans="1:39">
      <c r="A198" s="89">
        <v>198</v>
      </c>
      <c r="B198" s="89" t="s">
        <v>348</v>
      </c>
      <c r="C198" s="89" t="b">
        <v>0</v>
      </c>
      <c r="D198" s="89" t="s">
        <v>346</v>
      </c>
      <c r="E198" s="89" t="s">
        <v>143</v>
      </c>
      <c r="F198" s="89" t="s">
        <v>180</v>
      </c>
      <c r="G198" s="89" t="s">
        <v>145</v>
      </c>
      <c r="H198" s="89" t="s">
        <v>146</v>
      </c>
      <c r="I198" s="93">
        <v>13.926267623901367</v>
      </c>
      <c r="J198" s="93">
        <v>13.967658996582031</v>
      </c>
      <c r="K198" s="93">
        <v>3.7730205804109573E-2</v>
      </c>
      <c r="L198" s="93">
        <v>9455258</v>
      </c>
      <c r="M198" s="93">
        <v>9191717</v>
      </c>
      <c r="N198" s="93">
        <v>239758.6875</v>
      </c>
      <c r="O198" s="89" t="b">
        <v>1</v>
      </c>
      <c r="P198" s="93">
        <v>3.9999999105930328E-2</v>
      </c>
      <c r="Q198" s="89" t="b">
        <v>1</v>
      </c>
      <c r="R198" s="89">
        <v>1</v>
      </c>
      <c r="S198" s="89">
        <v>40</v>
      </c>
      <c r="T198" s="89" t="s">
        <v>82</v>
      </c>
      <c r="U198" s="93">
        <v>37.258499145507812</v>
      </c>
      <c r="V198" s="93">
        <v>0.99910002946853638</v>
      </c>
      <c r="W198" s="93">
        <v>-3.3447999954223633</v>
      </c>
      <c r="X198" s="93">
        <v>99.054290771484375</v>
      </c>
      <c r="Y198" s="89" t="s">
        <v>82</v>
      </c>
      <c r="Z198" s="89" t="s">
        <v>82</v>
      </c>
      <c r="AA198" s="89" t="s">
        <v>82</v>
      </c>
      <c r="AB198" s="89" t="s">
        <v>82</v>
      </c>
      <c r="AC198" s="89" t="s">
        <v>82</v>
      </c>
      <c r="AD198" s="89" t="s">
        <v>82</v>
      </c>
      <c r="AE198" s="89" t="s">
        <v>346</v>
      </c>
      <c r="AF198" s="94"/>
      <c r="AG198" s="94"/>
      <c r="AH198" s="91"/>
      <c r="AI198" s="91"/>
      <c r="AJ198" s="95"/>
      <c r="AK198" s="97"/>
    </row>
    <row r="199" spans="1:39">
      <c r="A199" s="89">
        <v>151</v>
      </c>
      <c r="B199" s="89" t="s">
        <v>349</v>
      </c>
      <c r="C199" s="89" t="b">
        <v>0</v>
      </c>
      <c r="D199" s="89" t="s">
        <v>350</v>
      </c>
      <c r="E199" s="89" t="s">
        <v>143</v>
      </c>
      <c r="F199" s="89" t="s">
        <v>180</v>
      </c>
      <c r="G199" s="89" t="s">
        <v>145</v>
      </c>
      <c r="H199" s="89" t="s">
        <v>146</v>
      </c>
      <c r="I199" s="93">
        <v>19.810712814331055</v>
      </c>
      <c r="J199" s="93">
        <v>19.810178756713867</v>
      </c>
      <c r="K199" s="93">
        <v>0.11714168637990952</v>
      </c>
      <c r="L199" s="93">
        <v>164585.578125</v>
      </c>
      <c r="M199" s="93">
        <v>165003.328125</v>
      </c>
      <c r="N199" s="93">
        <v>13298.921875</v>
      </c>
      <c r="O199" s="89" t="b">
        <v>1</v>
      </c>
      <c r="P199" s="93">
        <v>3.9999999105930328E-2</v>
      </c>
      <c r="Q199" s="89" t="b">
        <v>1</v>
      </c>
      <c r="R199" s="89">
        <v>1</v>
      </c>
      <c r="S199" s="89">
        <v>40</v>
      </c>
      <c r="T199" s="89" t="s">
        <v>82</v>
      </c>
      <c r="U199" s="93">
        <v>37.258499145507812</v>
      </c>
      <c r="V199" s="93">
        <v>0.99910002946853638</v>
      </c>
      <c r="W199" s="93">
        <v>-3.3447999954223633</v>
      </c>
      <c r="X199" s="93">
        <v>99.054290771484375</v>
      </c>
      <c r="Y199" s="89" t="s">
        <v>82</v>
      </c>
      <c r="Z199" s="89" t="s">
        <v>82</v>
      </c>
      <c r="AA199" s="89" t="s">
        <v>82</v>
      </c>
      <c r="AB199" s="89" t="s">
        <v>82</v>
      </c>
      <c r="AC199" s="89" t="s">
        <v>82</v>
      </c>
      <c r="AD199" s="89" t="s">
        <v>82</v>
      </c>
      <c r="AE199" s="89" t="s">
        <v>350</v>
      </c>
      <c r="AF199" s="94" t="s">
        <v>342</v>
      </c>
      <c r="AG199" s="94">
        <v>1.4</v>
      </c>
      <c r="AH199" s="91">
        <v>43</v>
      </c>
      <c r="AI199" s="91">
        <v>116.95399999999999</v>
      </c>
      <c r="AJ199" s="95">
        <v>5.9852591617217028</v>
      </c>
      <c r="AK199" s="96">
        <v>215</v>
      </c>
      <c r="AL199" s="89">
        <v>1.5</v>
      </c>
      <c r="AM199" s="89" t="s">
        <v>807</v>
      </c>
    </row>
    <row r="200" spans="1:39">
      <c r="A200" s="89">
        <v>175</v>
      </c>
      <c r="B200" s="89" t="s">
        <v>351</v>
      </c>
      <c r="C200" s="89" t="b">
        <v>0</v>
      </c>
      <c r="D200" s="89" t="s">
        <v>350</v>
      </c>
      <c r="E200" s="89" t="s">
        <v>143</v>
      </c>
      <c r="F200" s="89" t="s">
        <v>180</v>
      </c>
      <c r="G200" s="89" t="s">
        <v>145</v>
      </c>
      <c r="H200" s="89" t="s">
        <v>146</v>
      </c>
      <c r="I200" s="93">
        <v>19.692770004272461</v>
      </c>
      <c r="J200" s="93">
        <v>19.810178756713867</v>
      </c>
      <c r="K200" s="93">
        <v>0.11714168637990952</v>
      </c>
      <c r="L200" s="93">
        <v>178506.203125</v>
      </c>
      <c r="M200" s="93">
        <v>165003.328125</v>
      </c>
      <c r="N200" s="93">
        <v>13298.921875</v>
      </c>
      <c r="O200" s="89" t="b">
        <v>1</v>
      </c>
      <c r="P200" s="93">
        <v>3.9999999105930328E-2</v>
      </c>
      <c r="Q200" s="89" t="b">
        <v>1</v>
      </c>
      <c r="R200" s="89">
        <v>1</v>
      </c>
      <c r="S200" s="89">
        <v>40</v>
      </c>
      <c r="T200" s="89" t="s">
        <v>82</v>
      </c>
      <c r="U200" s="93">
        <v>37.258499145507812</v>
      </c>
      <c r="V200" s="93">
        <v>0.99910002946853638</v>
      </c>
      <c r="W200" s="93">
        <v>-3.3447999954223633</v>
      </c>
      <c r="X200" s="93">
        <v>99.054290771484375</v>
      </c>
      <c r="Y200" s="89" t="s">
        <v>82</v>
      </c>
      <c r="Z200" s="89" t="s">
        <v>82</v>
      </c>
      <c r="AA200" s="89" t="s">
        <v>82</v>
      </c>
      <c r="AB200" s="89" t="s">
        <v>82</v>
      </c>
      <c r="AC200" s="89" t="s">
        <v>82</v>
      </c>
      <c r="AD200" s="89" t="s">
        <v>82</v>
      </c>
      <c r="AE200" s="89" t="s">
        <v>350</v>
      </c>
      <c r="AF200" s="94"/>
      <c r="AG200" s="94"/>
      <c r="AH200" s="91"/>
      <c r="AI200" s="91"/>
      <c r="AJ200" s="95"/>
      <c r="AK200" s="97"/>
    </row>
    <row r="201" spans="1:39">
      <c r="A201" s="89">
        <v>199</v>
      </c>
      <c r="B201" s="89" t="s">
        <v>352</v>
      </c>
      <c r="C201" s="89" t="b">
        <v>0</v>
      </c>
      <c r="D201" s="89" t="s">
        <v>350</v>
      </c>
      <c r="E201" s="89" t="s">
        <v>143</v>
      </c>
      <c r="F201" s="89" t="s">
        <v>180</v>
      </c>
      <c r="G201" s="89" t="s">
        <v>145</v>
      </c>
      <c r="H201" s="89" t="s">
        <v>146</v>
      </c>
      <c r="I201" s="93">
        <v>19.927051544189453</v>
      </c>
      <c r="J201" s="93">
        <v>19.810178756713867</v>
      </c>
      <c r="K201" s="93">
        <v>0.11714168637990952</v>
      </c>
      <c r="L201" s="93">
        <v>151918.203125</v>
      </c>
      <c r="M201" s="93">
        <v>165003.328125</v>
      </c>
      <c r="N201" s="93">
        <v>13298.921875</v>
      </c>
      <c r="O201" s="89" t="b">
        <v>1</v>
      </c>
      <c r="P201" s="93">
        <v>3.9999999105930328E-2</v>
      </c>
      <c r="Q201" s="89" t="b">
        <v>1</v>
      </c>
      <c r="R201" s="89">
        <v>1</v>
      </c>
      <c r="S201" s="89">
        <v>40</v>
      </c>
      <c r="T201" s="89" t="s">
        <v>82</v>
      </c>
      <c r="U201" s="93">
        <v>37.258499145507812</v>
      </c>
      <c r="V201" s="93">
        <v>0.99910002946853638</v>
      </c>
      <c r="W201" s="93">
        <v>-3.3447999954223633</v>
      </c>
      <c r="X201" s="93">
        <v>99.054290771484375</v>
      </c>
      <c r="Y201" s="89" t="s">
        <v>82</v>
      </c>
      <c r="Z201" s="89" t="s">
        <v>82</v>
      </c>
      <c r="AA201" s="89" t="s">
        <v>82</v>
      </c>
      <c r="AB201" s="89" t="s">
        <v>82</v>
      </c>
      <c r="AC201" s="89" t="s">
        <v>82</v>
      </c>
      <c r="AD201" s="89" t="s">
        <v>82</v>
      </c>
      <c r="AE201" s="89" t="s">
        <v>350</v>
      </c>
      <c r="AF201" s="94"/>
      <c r="AG201" s="94"/>
      <c r="AH201" s="91"/>
      <c r="AI201" s="91"/>
      <c r="AJ201" s="95"/>
      <c r="AK201" s="97"/>
    </row>
    <row r="202" spans="1:39">
      <c r="A202" s="89">
        <v>152</v>
      </c>
      <c r="B202" s="89" t="s">
        <v>353</v>
      </c>
      <c r="C202" s="89" t="b">
        <v>0</v>
      </c>
      <c r="D202" s="89" t="s">
        <v>354</v>
      </c>
      <c r="E202" s="89" t="s">
        <v>143</v>
      </c>
      <c r="F202" s="89" t="s">
        <v>180</v>
      </c>
      <c r="G202" s="89" t="s">
        <v>145</v>
      </c>
      <c r="H202" s="89" t="s">
        <v>146</v>
      </c>
      <c r="I202" s="93">
        <v>25.808261871337891</v>
      </c>
      <c r="J202" s="93">
        <v>25.831521987915039</v>
      </c>
      <c r="K202" s="93">
        <v>8.8707350194454193E-2</v>
      </c>
      <c r="L202" s="93">
        <v>2650.301513671875</v>
      </c>
      <c r="M202" s="93">
        <v>2611.417236328125</v>
      </c>
      <c r="N202" s="93">
        <v>157.60598754882812</v>
      </c>
      <c r="O202" s="89" t="b">
        <v>1</v>
      </c>
      <c r="P202" s="93">
        <v>3.9999999105930328E-2</v>
      </c>
      <c r="Q202" s="89" t="b">
        <v>1</v>
      </c>
      <c r="R202" s="89">
        <v>1</v>
      </c>
      <c r="S202" s="89">
        <v>40</v>
      </c>
      <c r="T202" s="89" t="s">
        <v>82</v>
      </c>
      <c r="U202" s="93">
        <v>37.258499145507812</v>
      </c>
      <c r="V202" s="93">
        <v>0.99910002946853638</v>
      </c>
      <c r="W202" s="93">
        <v>-3.3447999954223633</v>
      </c>
      <c r="X202" s="93">
        <v>99.054290771484375</v>
      </c>
      <c r="Y202" s="89" t="s">
        <v>82</v>
      </c>
      <c r="Z202" s="89" t="s">
        <v>82</v>
      </c>
      <c r="AA202" s="89" t="s">
        <v>82</v>
      </c>
      <c r="AB202" s="89" t="s">
        <v>82</v>
      </c>
      <c r="AC202" s="89" t="s">
        <v>82</v>
      </c>
      <c r="AD202" s="89" t="s">
        <v>82</v>
      </c>
      <c r="AE202" s="89" t="s">
        <v>354</v>
      </c>
      <c r="AF202" s="94" t="s">
        <v>342</v>
      </c>
      <c r="AG202" s="94">
        <v>1.6</v>
      </c>
      <c r="AH202" s="91">
        <v>44</v>
      </c>
      <c r="AI202" s="91">
        <v>117.37</v>
      </c>
      <c r="AJ202" s="95">
        <v>5.9640453267444826</v>
      </c>
      <c r="AK202" s="96">
        <v>215</v>
      </c>
      <c r="AL202" s="89">
        <v>1.5</v>
      </c>
      <c r="AM202" s="89" t="s">
        <v>807</v>
      </c>
    </row>
    <row r="203" spans="1:39">
      <c r="A203" s="89">
        <v>176</v>
      </c>
      <c r="B203" s="89" t="s">
        <v>355</v>
      </c>
      <c r="C203" s="89" t="b">
        <v>0</v>
      </c>
      <c r="D203" s="89" t="s">
        <v>354</v>
      </c>
      <c r="E203" s="89" t="s">
        <v>143</v>
      </c>
      <c r="F203" s="89" t="s">
        <v>180</v>
      </c>
      <c r="G203" s="89" t="s">
        <v>145</v>
      </c>
      <c r="H203" s="89" t="s">
        <v>146</v>
      </c>
      <c r="I203" s="93">
        <v>25.756765365600586</v>
      </c>
      <c r="J203" s="93">
        <v>25.831521987915039</v>
      </c>
      <c r="K203" s="93">
        <v>8.8707350194454193E-2</v>
      </c>
      <c r="L203" s="93">
        <v>2745.941650390625</v>
      </c>
      <c r="M203" s="93">
        <v>2611.417236328125</v>
      </c>
      <c r="N203" s="93">
        <v>157.60598754882812</v>
      </c>
      <c r="O203" s="89" t="b">
        <v>1</v>
      </c>
      <c r="P203" s="93">
        <v>3.9999999105930328E-2</v>
      </c>
      <c r="Q203" s="89" t="b">
        <v>1</v>
      </c>
      <c r="R203" s="89">
        <v>1</v>
      </c>
      <c r="S203" s="89">
        <v>40</v>
      </c>
      <c r="T203" s="89" t="s">
        <v>82</v>
      </c>
      <c r="U203" s="93">
        <v>37.258499145507812</v>
      </c>
      <c r="V203" s="93">
        <v>0.99910002946853638</v>
      </c>
      <c r="W203" s="93">
        <v>-3.3447999954223633</v>
      </c>
      <c r="X203" s="93">
        <v>99.054290771484375</v>
      </c>
      <c r="Y203" s="89" t="s">
        <v>82</v>
      </c>
      <c r="Z203" s="89" t="s">
        <v>82</v>
      </c>
      <c r="AA203" s="89" t="s">
        <v>82</v>
      </c>
      <c r="AB203" s="89" t="s">
        <v>82</v>
      </c>
      <c r="AC203" s="89" t="s">
        <v>82</v>
      </c>
      <c r="AD203" s="89" t="s">
        <v>82</v>
      </c>
      <c r="AE203" s="89" t="s">
        <v>354</v>
      </c>
      <c r="AF203" s="94"/>
      <c r="AG203" s="94"/>
      <c r="AH203" s="91"/>
      <c r="AI203" s="91"/>
      <c r="AJ203" s="95"/>
      <c r="AK203" s="97"/>
    </row>
    <row r="204" spans="1:39">
      <c r="A204" s="89">
        <v>200</v>
      </c>
      <c r="B204" s="89" t="s">
        <v>356</v>
      </c>
      <c r="C204" s="89" t="b">
        <v>0</v>
      </c>
      <c r="D204" s="89" t="s">
        <v>354</v>
      </c>
      <c r="E204" s="89" t="s">
        <v>143</v>
      </c>
      <c r="F204" s="89" t="s">
        <v>180</v>
      </c>
      <c r="G204" s="89" t="s">
        <v>145</v>
      </c>
      <c r="H204" s="89" t="s">
        <v>146</v>
      </c>
      <c r="I204" s="93">
        <v>25.929544448852539</v>
      </c>
      <c r="J204" s="93">
        <v>25.831521987915039</v>
      </c>
      <c r="K204" s="93">
        <v>8.8707350194454193E-2</v>
      </c>
      <c r="L204" s="93">
        <v>2438.0087890625</v>
      </c>
      <c r="M204" s="93">
        <v>2611.417236328125</v>
      </c>
      <c r="N204" s="93">
        <v>157.60598754882812</v>
      </c>
      <c r="O204" s="89" t="b">
        <v>1</v>
      </c>
      <c r="P204" s="93">
        <v>3.9999999105930328E-2</v>
      </c>
      <c r="Q204" s="89" t="b">
        <v>1</v>
      </c>
      <c r="R204" s="89">
        <v>1</v>
      </c>
      <c r="S204" s="89">
        <v>40</v>
      </c>
      <c r="T204" s="89" t="s">
        <v>82</v>
      </c>
      <c r="U204" s="93">
        <v>37.258499145507812</v>
      </c>
      <c r="V204" s="93">
        <v>0.99910002946853638</v>
      </c>
      <c r="W204" s="93">
        <v>-3.3447999954223633</v>
      </c>
      <c r="X204" s="93">
        <v>99.054290771484375</v>
      </c>
      <c r="Y204" s="89" t="s">
        <v>82</v>
      </c>
      <c r="Z204" s="89" t="s">
        <v>82</v>
      </c>
      <c r="AA204" s="89" t="s">
        <v>82</v>
      </c>
      <c r="AB204" s="89" t="s">
        <v>82</v>
      </c>
      <c r="AC204" s="89" t="s">
        <v>82</v>
      </c>
      <c r="AD204" s="89" t="s">
        <v>82</v>
      </c>
      <c r="AE204" s="89" t="s">
        <v>354</v>
      </c>
      <c r="AF204" s="94"/>
      <c r="AG204" s="94"/>
      <c r="AH204" s="91"/>
      <c r="AI204" s="91"/>
      <c r="AJ204" s="95"/>
      <c r="AK204" s="97"/>
    </row>
    <row r="205" spans="1:39">
      <c r="A205" s="89">
        <v>153</v>
      </c>
      <c r="B205" s="89" t="s">
        <v>357</v>
      </c>
      <c r="C205" s="89" t="b">
        <v>0</v>
      </c>
      <c r="D205" s="89" t="s">
        <v>358</v>
      </c>
      <c r="E205" s="89" t="s">
        <v>143</v>
      </c>
      <c r="F205" s="89" t="s">
        <v>180</v>
      </c>
      <c r="G205" s="89" t="s">
        <v>145</v>
      </c>
      <c r="H205" s="89" t="s">
        <v>146</v>
      </c>
      <c r="I205" s="93">
        <v>14.400869369506836</v>
      </c>
      <c r="J205" s="93">
        <v>14.421040534973145</v>
      </c>
      <c r="K205" s="93">
        <v>7.0694230496883392E-2</v>
      </c>
      <c r="L205" s="93">
        <v>6819946.5</v>
      </c>
      <c r="M205" s="93">
        <v>6731176.5</v>
      </c>
      <c r="N205" s="93">
        <v>324339.84375</v>
      </c>
      <c r="O205" s="89" t="b">
        <v>1</v>
      </c>
      <c r="P205" s="93">
        <v>3.9999999105930328E-2</v>
      </c>
      <c r="Q205" s="89" t="b">
        <v>1</v>
      </c>
      <c r="R205" s="89">
        <v>1</v>
      </c>
      <c r="S205" s="89">
        <v>40</v>
      </c>
      <c r="T205" s="89" t="s">
        <v>82</v>
      </c>
      <c r="U205" s="93">
        <v>37.258499145507812</v>
      </c>
      <c r="V205" s="93">
        <v>0.99910002946853638</v>
      </c>
      <c r="W205" s="93">
        <v>-3.3447999954223633</v>
      </c>
      <c r="X205" s="93">
        <v>99.054290771484375</v>
      </c>
      <c r="Y205" s="89" t="s">
        <v>82</v>
      </c>
      <c r="Z205" s="89" t="s">
        <v>82</v>
      </c>
      <c r="AA205" s="89" t="s">
        <v>82</v>
      </c>
      <c r="AB205" s="89" t="s">
        <v>82</v>
      </c>
      <c r="AC205" s="89" t="s">
        <v>82</v>
      </c>
      <c r="AD205" s="89" t="s">
        <v>82</v>
      </c>
      <c r="AE205" s="89" t="s">
        <v>358</v>
      </c>
      <c r="AF205" s="94" t="s">
        <v>342</v>
      </c>
      <c r="AG205" s="94">
        <v>2.2000000000000002</v>
      </c>
      <c r="AH205" s="91">
        <v>45</v>
      </c>
      <c r="AI205" s="91">
        <v>73.137</v>
      </c>
      <c r="AJ205" s="95">
        <v>9.5710789340552669</v>
      </c>
      <c r="AK205" s="96">
        <v>215</v>
      </c>
      <c r="AL205" s="89">
        <v>1.5</v>
      </c>
      <c r="AM205" s="89" t="s">
        <v>807</v>
      </c>
    </row>
    <row r="206" spans="1:39">
      <c r="A206" s="89">
        <v>177</v>
      </c>
      <c r="B206" s="89" t="s">
        <v>359</v>
      </c>
      <c r="C206" s="89" t="b">
        <v>0</v>
      </c>
      <c r="D206" s="89" t="s">
        <v>358</v>
      </c>
      <c r="E206" s="89" t="s">
        <v>143</v>
      </c>
      <c r="F206" s="89" t="s">
        <v>180</v>
      </c>
      <c r="G206" s="89" t="s">
        <v>145</v>
      </c>
      <c r="H206" s="89" t="s">
        <v>146</v>
      </c>
      <c r="I206" s="93">
        <v>14.362624168395996</v>
      </c>
      <c r="J206" s="93">
        <v>14.421040534973145</v>
      </c>
      <c r="K206" s="93">
        <v>7.0694230496883392E-2</v>
      </c>
      <c r="L206" s="93">
        <v>7001889</v>
      </c>
      <c r="M206" s="93">
        <v>6731176.5</v>
      </c>
      <c r="N206" s="93">
        <v>324339.84375</v>
      </c>
      <c r="O206" s="89" t="b">
        <v>1</v>
      </c>
      <c r="P206" s="93">
        <v>3.9999999105930328E-2</v>
      </c>
      <c r="Q206" s="89" t="b">
        <v>1</v>
      </c>
      <c r="R206" s="89">
        <v>1</v>
      </c>
      <c r="S206" s="89">
        <v>40</v>
      </c>
      <c r="T206" s="89" t="s">
        <v>82</v>
      </c>
      <c r="U206" s="93">
        <v>37.258499145507812</v>
      </c>
      <c r="V206" s="93">
        <v>0.99910002946853638</v>
      </c>
      <c r="W206" s="93">
        <v>-3.3447999954223633</v>
      </c>
      <c r="X206" s="93">
        <v>99.054290771484375</v>
      </c>
      <c r="Y206" s="89" t="s">
        <v>82</v>
      </c>
      <c r="Z206" s="89" t="s">
        <v>82</v>
      </c>
      <c r="AA206" s="89" t="s">
        <v>82</v>
      </c>
      <c r="AB206" s="89" t="s">
        <v>82</v>
      </c>
      <c r="AC206" s="89" t="s">
        <v>82</v>
      </c>
      <c r="AD206" s="89" t="s">
        <v>82</v>
      </c>
      <c r="AE206" s="89" t="s">
        <v>358</v>
      </c>
      <c r="AF206" s="94"/>
      <c r="AG206" s="94"/>
      <c r="AH206" s="91"/>
      <c r="AI206" s="91"/>
      <c r="AJ206" s="95"/>
      <c r="AK206" s="97"/>
    </row>
    <row r="207" spans="1:39">
      <c r="A207" s="89">
        <v>201</v>
      </c>
      <c r="B207" s="89" t="s">
        <v>360</v>
      </c>
      <c r="C207" s="89" t="b">
        <v>0</v>
      </c>
      <c r="D207" s="89" t="s">
        <v>358</v>
      </c>
      <c r="E207" s="89" t="s">
        <v>143</v>
      </c>
      <c r="F207" s="89" t="s">
        <v>180</v>
      </c>
      <c r="G207" s="89" t="s">
        <v>145</v>
      </c>
      <c r="H207" s="89" t="s">
        <v>146</v>
      </c>
      <c r="I207" s="93">
        <v>14.499628067016602</v>
      </c>
      <c r="J207" s="93">
        <v>14.421040534973145</v>
      </c>
      <c r="K207" s="93">
        <v>7.0694230496883392E-2</v>
      </c>
      <c r="L207" s="93">
        <v>6371694.5</v>
      </c>
      <c r="M207" s="93">
        <v>6731176.5</v>
      </c>
      <c r="N207" s="93">
        <v>324339.84375</v>
      </c>
      <c r="O207" s="89" t="b">
        <v>1</v>
      </c>
      <c r="P207" s="93">
        <v>3.9999999105930328E-2</v>
      </c>
      <c r="Q207" s="89" t="b">
        <v>1</v>
      </c>
      <c r="R207" s="89">
        <v>1</v>
      </c>
      <c r="S207" s="89">
        <v>40</v>
      </c>
      <c r="T207" s="89" t="s">
        <v>82</v>
      </c>
      <c r="U207" s="93">
        <v>37.258499145507812</v>
      </c>
      <c r="V207" s="93">
        <v>0.99910002946853638</v>
      </c>
      <c r="W207" s="93">
        <v>-3.3447999954223633</v>
      </c>
      <c r="X207" s="93">
        <v>99.054290771484375</v>
      </c>
      <c r="Y207" s="89" t="s">
        <v>82</v>
      </c>
      <c r="Z207" s="89" t="s">
        <v>82</v>
      </c>
      <c r="AA207" s="89" t="s">
        <v>82</v>
      </c>
      <c r="AB207" s="89" t="s">
        <v>82</v>
      </c>
      <c r="AC207" s="89" t="s">
        <v>82</v>
      </c>
      <c r="AD207" s="89" t="s">
        <v>82</v>
      </c>
      <c r="AE207" s="89" t="s">
        <v>358</v>
      </c>
      <c r="AF207" s="94"/>
      <c r="AG207" s="94"/>
      <c r="AH207" s="91"/>
      <c r="AI207" s="91"/>
      <c r="AJ207" s="95"/>
      <c r="AK207" s="97"/>
    </row>
    <row r="208" spans="1:39">
      <c r="A208" s="89">
        <v>154</v>
      </c>
      <c r="B208" s="89" t="s">
        <v>361</v>
      </c>
      <c r="C208" s="89" t="b">
        <v>0</v>
      </c>
      <c r="D208" s="89" t="s">
        <v>362</v>
      </c>
      <c r="E208" s="89" t="s">
        <v>143</v>
      </c>
      <c r="F208" s="89" t="s">
        <v>180</v>
      </c>
      <c r="G208" s="89" t="s">
        <v>145</v>
      </c>
      <c r="H208" s="89" t="s">
        <v>146</v>
      </c>
      <c r="I208" s="93">
        <v>20.049646377563477</v>
      </c>
      <c r="J208" s="93">
        <v>20.035982131958008</v>
      </c>
      <c r="K208" s="93">
        <v>0.10389041155576706</v>
      </c>
      <c r="L208" s="93">
        <v>139623.15625</v>
      </c>
      <c r="M208" s="93">
        <v>141184.234375</v>
      </c>
      <c r="N208" s="93">
        <v>10160.494140625</v>
      </c>
      <c r="O208" s="89" t="b">
        <v>1</v>
      </c>
      <c r="P208" s="93">
        <v>3.9999999105930328E-2</v>
      </c>
      <c r="Q208" s="89" t="b">
        <v>1</v>
      </c>
      <c r="R208" s="89">
        <v>1</v>
      </c>
      <c r="S208" s="89">
        <v>40</v>
      </c>
      <c r="T208" s="89" t="s">
        <v>82</v>
      </c>
      <c r="U208" s="93">
        <v>37.258499145507812</v>
      </c>
      <c r="V208" s="93">
        <v>0.99910002946853638</v>
      </c>
      <c r="W208" s="93">
        <v>-3.3447999954223633</v>
      </c>
      <c r="X208" s="93">
        <v>99.054290771484375</v>
      </c>
      <c r="Y208" s="89" t="s">
        <v>82</v>
      </c>
      <c r="Z208" s="89" t="s">
        <v>82</v>
      </c>
      <c r="AA208" s="89" t="s">
        <v>82</v>
      </c>
      <c r="AB208" s="89" t="s">
        <v>82</v>
      </c>
      <c r="AC208" s="89" t="s">
        <v>82</v>
      </c>
      <c r="AD208" s="89" t="s">
        <v>82</v>
      </c>
      <c r="AE208" s="89" t="s">
        <v>362</v>
      </c>
      <c r="AF208" s="94" t="s">
        <v>342</v>
      </c>
      <c r="AG208" s="94">
        <v>2.4</v>
      </c>
      <c r="AH208" s="91">
        <v>46</v>
      </c>
      <c r="AI208" s="91">
        <v>57.076999999999998</v>
      </c>
      <c r="AJ208" s="95">
        <v>12.264134414913189</v>
      </c>
      <c r="AK208" s="96">
        <v>215</v>
      </c>
      <c r="AL208" s="89">
        <v>1.5</v>
      </c>
      <c r="AM208" s="89" t="s">
        <v>807</v>
      </c>
    </row>
    <row r="209" spans="1:39">
      <c r="A209" s="89">
        <v>178</v>
      </c>
      <c r="B209" s="89" t="s">
        <v>363</v>
      </c>
      <c r="C209" s="89" t="b">
        <v>0</v>
      </c>
      <c r="D209" s="89" t="s">
        <v>362</v>
      </c>
      <c r="E209" s="89" t="s">
        <v>143</v>
      </c>
      <c r="F209" s="89" t="s">
        <v>180</v>
      </c>
      <c r="G209" s="89" t="s">
        <v>145</v>
      </c>
      <c r="H209" s="89" t="s">
        <v>146</v>
      </c>
      <c r="I209" s="93">
        <v>19.925935745239258</v>
      </c>
      <c r="J209" s="93">
        <v>20.035982131958008</v>
      </c>
      <c r="K209" s="93">
        <v>0.10389041155576706</v>
      </c>
      <c r="L209" s="93">
        <v>152034.9375</v>
      </c>
      <c r="M209" s="93">
        <v>141184.234375</v>
      </c>
      <c r="N209" s="93">
        <v>10160.494140625</v>
      </c>
      <c r="O209" s="89" t="b">
        <v>1</v>
      </c>
      <c r="P209" s="93">
        <v>3.9999999105930328E-2</v>
      </c>
      <c r="Q209" s="89" t="b">
        <v>1</v>
      </c>
      <c r="R209" s="89">
        <v>1</v>
      </c>
      <c r="S209" s="89">
        <v>40</v>
      </c>
      <c r="T209" s="89" t="s">
        <v>82</v>
      </c>
      <c r="U209" s="93">
        <v>37.258499145507812</v>
      </c>
      <c r="V209" s="93">
        <v>0.99910002946853638</v>
      </c>
      <c r="W209" s="93">
        <v>-3.3447999954223633</v>
      </c>
      <c r="X209" s="93">
        <v>99.054290771484375</v>
      </c>
      <c r="Y209" s="89" t="s">
        <v>82</v>
      </c>
      <c r="Z209" s="89" t="s">
        <v>82</v>
      </c>
      <c r="AA209" s="89" t="s">
        <v>82</v>
      </c>
      <c r="AB209" s="89" t="s">
        <v>82</v>
      </c>
      <c r="AC209" s="89" t="s">
        <v>82</v>
      </c>
      <c r="AD209" s="89" t="s">
        <v>82</v>
      </c>
      <c r="AE209" s="89" t="s">
        <v>362</v>
      </c>
      <c r="AF209" s="94"/>
      <c r="AG209" s="94"/>
      <c r="AH209" s="91"/>
      <c r="AI209" s="91"/>
      <c r="AJ209" s="95"/>
      <c r="AK209" s="97"/>
    </row>
    <row r="210" spans="1:39">
      <c r="A210" s="89">
        <v>202</v>
      </c>
      <c r="B210" s="89" t="s">
        <v>364</v>
      </c>
      <c r="C210" s="89" t="b">
        <v>0</v>
      </c>
      <c r="D210" s="89" t="s">
        <v>362</v>
      </c>
      <c r="E210" s="89" t="s">
        <v>143</v>
      </c>
      <c r="F210" s="89" t="s">
        <v>180</v>
      </c>
      <c r="G210" s="89" t="s">
        <v>145</v>
      </c>
      <c r="H210" s="89" t="s">
        <v>146</v>
      </c>
      <c r="I210" s="93">
        <v>20.132364273071289</v>
      </c>
      <c r="J210" s="93">
        <v>20.035982131958008</v>
      </c>
      <c r="K210" s="93">
        <v>0.10389041155576706</v>
      </c>
      <c r="L210" s="93">
        <v>131894.640625</v>
      </c>
      <c r="M210" s="93">
        <v>141184.234375</v>
      </c>
      <c r="N210" s="93">
        <v>10160.494140625</v>
      </c>
      <c r="O210" s="89" t="b">
        <v>1</v>
      </c>
      <c r="P210" s="93">
        <v>3.9999999105930328E-2</v>
      </c>
      <c r="Q210" s="89" t="b">
        <v>1</v>
      </c>
      <c r="R210" s="89">
        <v>1</v>
      </c>
      <c r="S210" s="89">
        <v>40</v>
      </c>
      <c r="T210" s="89" t="s">
        <v>82</v>
      </c>
      <c r="U210" s="93">
        <v>37.258499145507812</v>
      </c>
      <c r="V210" s="93">
        <v>0.99910002946853638</v>
      </c>
      <c r="W210" s="93">
        <v>-3.3447999954223633</v>
      </c>
      <c r="X210" s="93">
        <v>99.054290771484375</v>
      </c>
      <c r="Y210" s="89" t="s">
        <v>82</v>
      </c>
      <c r="Z210" s="89" t="s">
        <v>82</v>
      </c>
      <c r="AA210" s="89" t="s">
        <v>82</v>
      </c>
      <c r="AB210" s="89" t="s">
        <v>82</v>
      </c>
      <c r="AC210" s="89" t="s">
        <v>82</v>
      </c>
      <c r="AD210" s="89" t="s">
        <v>82</v>
      </c>
      <c r="AE210" s="89" t="s">
        <v>362</v>
      </c>
      <c r="AF210" s="94"/>
      <c r="AG210" s="94"/>
      <c r="AH210" s="91"/>
      <c r="AI210" s="91"/>
      <c r="AJ210" s="95"/>
      <c r="AK210" s="97"/>
    </row>
    <row r="211" spans="1:39">
      <c r="A211" s="89">
        <v>155</v>
      </c>
      <c r="B211" s="89" t="s">
        <v>365</v>
      </c>
      <c r="C211" s="89" t="b">
        <v>0</v>
      </c>
      <c r="D211" s="89" t="s">
        <v>366</v>
      </c>
      <c r="E211" s="89" t="s">
        <v>143</v>
      </c>
      <c r="F211" s="89" t="s">
        <v>180</v>
      </c>
      <c r="G211" s="89" t="s">
        <v>145</v>
      </c>
      <c r="H211" s="89" t="s">
        <v>146</v>
      </c>
      <c r="I211" s="93">
        <v>23.059246063232422</v>
      </c>
      <c r="J211" s="93">
        <v>23.08990478515625</v>
      </c>
      <c r="K211" s="93">
        <v>5.9394877403974533E-2</v>
      </c>
      <c r="L211" s="93">
        <v>17586.232421875</v>
      </c>
      <c r="M211" s="93">
        <v>17228.482421875</v>
      </c>
      <c r="N211" s="93">
        <v>696.06732177734375</v>
      </c>
      <c r="O211" s="89" t="b">
        <v>1</v>
      </c>
      <c r="P211" s="93">
        <v>3.9999999105930328E-2</v>
      </c>
      <c r="Q211" s="89" t="b">
        <v>1</v>
      </c>
      <c r="R211" s="89">
        <v>1</v>
      </c>
      <c r="S211" s="89">
        <v>40</v>
      </c>
      <c r="T211" s="89" t="s">
        <v>82</v>
      </c>
      <c r="U211" s="93">
        <v>37.258499145507812</v>
      </c>
      <c r="V211" s="93">
        <v>0.99910002946853638</v>
      </c>
      <c r="W211" s="93">
        <v>-3.3447999954223633</v>
      </c>
      <c r="X211" s="93">
        <v>99.054290771484375</v>
      </c>
      <c r="Y211" s="89" t="s">
        <v>82</v>
      </c>
      <c r="Z211" s="89" t="s">
        <v>82</v>
      </c>
      <c r="AA211" s="89" t="s">
        <v>82</v>
      </c>
      <c r="AB211" s="89" t="s">
        <v>82</v>
      </c>
      <c r="AC211" s="89" t="s">
        <v>82</v>
      </c>
      <c r="AD211" s="89" t="s">
        <v>82</v>
      </c>
      <c r="AE211" s="89" t="s">
        <v>366</v>
      </c>
      <c r="AF211" s="94" t="s">
        <v>342</v>
      </c>
      <c r="AG211" s="94">
        <v>2.6</v>
      </c>
      <c r="AH211" s="91">
        <v>47</v>
      </c>
      <c r="AI211" s="91">
        <v>54.034999999999997</v>
      </c>
      <c r="AJ211" s="95">
        <v>12.954566484685852</v>
      </c>
      <c r="AK211" s="96">
        <v>215</v>
      </c>
      <c r="AL211" s="89">
        <v>1.5</v>
      </c>
      <c r="AM211" s="89" t="s">
        <v>807</v>
      </c>
    </row>
    <row r="212" spans="1:39">
      <c r="A212" s="89">
        <v>179</v>
      </c>
      <c r="B212" s="89" t="s">
        <v>367</v>
      </c>
      <c r="C212" s="89" t="b">
        <v>0</v>
      </c>
      <c r="D212" s="89" t="s">
        <v>366</v>
      </c>
      <c r="E212" s="89" t="s">
        <v>143</v>
      </c>
      <c r="F212" s="89" t="s">
        <v>180</v>
      </c>
      <c r="G212" s="89" t="s">
        <v>145</v>
      </c>
      <c r="H212" s="89" t="s">
        <v>146</v>
      </c>
      <c r="I212" s="93">
        <v>23.052103042602539</v>
      </c>
      <c r="J212" s="93">
        <v>23.08990478515625</v>
      </c>
      <c r="K212" s="93">
        <v>5.9394877403974533E-2</v>
      </c>
      <c r="L212" s="93">
        <v>17672.921875</v>
      </c>
      <c r="M212" s="93">
        <v>17228.482421875</v>
      </c>
      <c r="N212" s="93">
        <v>696.06732177734375</v>
      </c>
      <c r="O212" s="89" t="b">
        <v>1</v>
      </c>
      <c r="P212" s="93">
        <v>3.9999999105930328E-2</v>
      </c>
      <c r="Q212" s="89" t="b">
        <v>1</v>
      </c>
      <c r="R212" s="89">
        <v>1</v>
      </c>
      <c r="S212" s="89">
        <v>40</v>
      </c>
      <c r="T212" s="89" t="s">
        <v>82</v>
      </c>
      <c r="U212" s="93">
        <v>37.258499145507812</v>
      </c>
      <c r="V212" s="93">
        <v>0.99910002946853638</v>
      </c>
      <c r="W212" s="93">
        <v>-3.3447999954223633</v>
      </c>
      <c r="X212" s="93">
        <v>99.054290771484375</v>
      </c>
      <c r="Y212" s="89" t="s">
        <v>82</v>
      </c>
      <c r="Z212" s="89" t="s">
        <v>82</v>
      </c>
      <c r="AA212" s="89" t="s">
        <v>82</v>
      </c>
      <c r="AB212" s="89" t="s">
        <v>82</v>
      </c>
      <c r="AC212" s="89" t="s">
        <v>82</v>
      </c>
      <c r="AD212" s="89" t="s">
        <v>82</v>
      </c>
      <c r="AE212" s="89" t="s">
        <v>366</v>
      </c>
      <c r="AF212" s="94"/>
      <c r="AG212" s="94"/>
      <c r="AH212" s="91"/>
      <c r="AI212" s="91"/>
      <c r="AJ212" s="95"/>
      <c r="AK212" s="97"/>
    </row>
    <row r="213" spans="1:39">
      <c r="A213" s="89">
        <v>203</v>
      </c>
      <c r="B213" s="89" t="s">
        <v>368</v>
      </c>
      <c r="C213" s="89" t="b">
        <v>0</v>
      </c>
      <c r="D213" s="89" t="s">
        <v>366</v>
      </c>
      <c r="E213" s="89" t="s">
        <v>143</v>
      </c>
      <c r="F213" s="89" t="s">
        <v>180</v>
      </c>
      <c r="G213" s="89" t="s">
        <v>145</v>
      </c>
      <c r="H213" s="89" t="s">
        <v>146</v>
      </c>
      <c r="I213" s="93">
        <v>23.158363342285156</v>
      </c>
      <c r="J213" s="93">
        <v>23.08990478515625</v>
      </c>
      <c r="K213" s="93">
        <v>5.9394877403974533E-2</v>
      </c>
      <c r="L213" s="93">
        <v>16426.29296875</v>
      </c>
      <c r="M213" s="93">
        <v>17228.482421875</v>
      </c>
      <c r="N213" s="93">
        <v>696.06732177734375</v>
      </c>
      <c r="O213" s="89" t="b">
        <v>1</v>
      </c>
      <c r="P213" s="93">
        <v>3.9999999105930328E-2</v>
      </c>
      <c r="Q213" s="89" t="b">
        <v>1</v>
      </c>
      <c r="R213" s="89">
        <v>1</v>
      </c>
      <c r="S213" s="89">
        <v>40</v>
      </c>
      <c r="T213" s="89" t="s">
        <v>82</v>
      </c>
      <c r="U213" s="93">
        <v>37.258499145507812</v>
      </c>
      <c r="V213" s="93">
        <v>0.99910002946853638</v>
      </c>
      <c r="W213" s="93">
        <v>-3.3447999954223633</v>
      </c>
      <c r="X213" s="93">
        <v>99.054290771484375</v>
      </c>
      <c r="Y213" s="89" t="s">
        <v>82</v>
      </c>
      <c r="Z213" s="89" t="s">
        <v>82</v>
      </c>
      <c r="AA213" s="89" t="s">
        <v>82</v>
      </c>
      <c r="AB213" s="89" t="s">
        <v>82</v>
      </c>
      <c r="AC213" s="89" t="s">
        <v>82</v>
      </c>
      <c r="AD213" s="89" t="s">
        <v>82</v>
      </c>
      <c r="AE213" s="89" t="s">
        <v>366</v>
      </c>
      <c r="AF213" s="94"/>
      <c r="AG213" s="94"/>
      <c r="AH213" s="91"/>
      <c r="AI213" s="91"/>
      <c r="AJ213" s="95"/>
      <c r="AK213" s="97"/>
    </row>
    <row r="214" spans="1:39">
      <c r="A214" s="89">
        <v>156</v>
      </c>
      <c r="B214" s="89" t="s">
        <v>369</v>
      </c>
      <c r="C214" s="89" t="b">
        <v>0</v>
      </c>
      <c r="D214" s="89" t="s">
        <v>370</v>
      </c>
      <c r="E214" s="89" t="s">
        <v>143</v>
      </c>
      <c r="F214" s="89" t="s">
        <v>180</v>
      </c>
      <c r="G214" s="89" t="s">
        <v>145</v>
      </c>
      <c r="H214" s="89" t="s">
        <v>146</v>
      </c>
      <c r="I214" s="93">
        <v>14.216464042663574</v>
      </c>
      <c r="J214" s="93">
        <v>14.231528282165527</v>
      </c>
      <c r="K214" s="93">
        <v>3.5302009433507919E-2</v>
      </c>
      <c r="L214" s="93">
        <v>7743065.5</v>
      </c>
      <c r="M214" s="93">
        <v>7664686</v>
      </c>
      <c r="N214" s="93">
        <v>185066.15625</v>
      </c>
      <c r="O214" s="89" t="b">
        <v>1</v>
      </c>
      <c r="P214" s="93">
        <v>3.9999999105930328E-2</v>
      </c>
      <c r="Q214" s="89" t="b">
        <v>1</v>
      </c>
      <c r="R214" s="89">
        <v>1</v>
      </c>
      <c r="S214" s="89">
        <v>40</v>
      </c>
      <c r="T214" s="89" t="s">
        <v>82</v>
      </c>
      <c r="U214" s="93">
        <v>37.258499145507812</v>
      </c>
      <c r="V214" s="93">
        <v>0.99910002946853638</v>
      </c>
      <c r="W214" s="93">
        <v>-3.3447999954223633</v>
      </c>
      <c r="X214" s="93">
        <v>99.054290771484375</v>
      </c>
      <c r="Y214" s="89" t="s">
        <v>82</v>
      </c>
      <c r="Z214" s="89" t="s">
        <v>82</v>
      </c>
      <c r="AA214" s="89" t="s">
        <v>82</v>
      </c>
      <c r="AB214" s="89" t="s">
        <v>82</v>
      </c>
      <c r="AC214" s="89" t="s">
        <v>82</v>
      </c>
      <c r="AD214" s="89" t="s">
        <v>82</v>
      </c>
      <c r="AE214" s="89" t="s">
        <v>370</v>
      </c>
      <c r="AF214" s="94" t="s">
        <v>342</v>
      </c>
      <c r="AG214" s="94">
        <v>3.2</v>
      </c>
      <c r="AH214" s="91">
        <v>48</v>
      </c>
      <c r="AI214" s="91">
        <v>64.638999999999996</v>
      </c>
      <c r="AJ214" s="95">
        <v>10.829375454447007</v>
      </c>
      <c r="AK214" s="96">
        <v>215</v>
      </c>
      <c r="AL214" s="89">
        <v>1.5</v>
      </c>
      <c r="AM214" s="89" t="s">
        <v>807</v>
      </c>
    </row>
    <row r="215" spans="1:39">
      <c r="A215" s="89">
        <v>180</v>
      </c>
      <c r="B215" s="89" t="s">
        <v>371</v>
      </c>
      <c r="C215" s="89" t="b">
        <v>0</v>
      </c>
      <c r="D215" s="89" t="s">
        <v>370</v>
      </c>
      <c r="E215" s="89" t="s">
        <v>143</v>
      </c>
      <c r="F215" s="89" t="s">
        <v>180</v>
      </c>
      <c r="G215" s="89" t="s">
        <v>145</v>
      </c>
      <c r="H215" s="89" t="s">
        <v>146</v>
      </c>
      <c r="I215" s="93">
        <v>14.206256866455078</v>
      </c>
      <c r="J215" s="93">
        <v>14.231528282165527</v>
      </c>
      <c r="K215" s="93">
        <v>3.5302009433507919E-2</v>
      </c>
      <c r="L215" s="93">
        <v>7797665</v>
      </c>
      <c r="M215" s="93">
        <v>7664686</v>
      </c>
      <c r="N215" s="93">
        <v>185066.15625</v>
      </c>
      <c r="O215" s="89" t="b">
        <v>1</v>
      </c>
      <c r="P215" s="93">
        <v>3.9999999105930328E-2</v>
      </c>
      <c r="Q215" s="89" t="b">
        <v>1</v>
      </c>
      <c r="R215" s="89">
        <v>1</v>
      </c>
      <c r="S215" s="89">
        <v>40</v>
      </c>
      <c r="T215" s="89" t="s">
        <v>82</v>
      </c>
      <c r="U215" s="93">
        <v>37.258499145507812</v>
      </c>
      <c r="V215" s="93">
        <v>0.99910002946853638</v>
      </c>
      <c r="W215" s="93">
        <v>-3.3447999954223633</v>
      </c>
      <c r="X215" s="93">
        <v>99.054290771484375</v>
      </c>
      <c r="Y215" s="89" t="s">
        <v>82</v>
      </c>
      <c r="Z215" s="89" t="s">
        <v>82</v>
      </c>
      <c r="AA215" s="89" t="s">
        <v>82</v>
      </c>
      <c r="AB215" s="89" t="s">
        <v>82</v>
      </c>
      <c r="AC215" s="89" t="s">
        <v>82</v>
      </c>
      <c r="AD215" s="89" t="s">
        <v>82</v>
      </c>
      <c r="AE215" s="89" t="s">
        <v>370</v>
      </c>
      <c r="AF215" s="94"/>
      <c r="AG215" s="94"/>
      <c r="AH215" s="91"/>
      <c r="AI215" s="91"/>
      <c r="AJ215" s="95"/>
      <c r="AK215" s="97"/>
    </row>
    <row r="216" spans="1:39">
      <c r="A216" s="89">
        <v>204</v>
      </c>
      <c r="B216" s="89" t="s">
        <v>372</v>
      </c>
      <c r="C216" s="89" t="b">
        <v>0</v>
      </c>
      <c r="D216" s="89" t="s">
        <v>370</v>
      </c>
      <c r="E216" s="89" t="s">
        <v>143</v>
      </c>
      <c r="F216" s="89" t="s">
        <v>180</v>
      </c>
      <c r="G216" s="89" t="s">
        <v>145</v>
      </c>
      <c r="H216" s="89" t="s">
        <v>146</v>
      </c>
      <c r="I216" s="93">
        <v>14.271862983703613</v>
      </c>
      <c r="J216" s="93">
        <v>14.231528282165527</v>
      </c>
      <c r="K216" s="93">
        <v>3.5302009433507919E-2</v>
      </c>
      <c r="L216" s="93">
        <v>7453328</v>
      </c>
      <c r="M216" s="93">
        <v>7664686</v>
      </c>
      <c r="N216" s="93">
        <v>185066.15625</v>
      </c>
      <c r="O216" s="89" t="b">
        <v>1</v>
      </c>
      <c r="P216" s="93">
        <v>3.9999999105930328E-2</v>
      </c>
      <c r="Q216" s="89" t="b">
        <v>1</v>
      </c>
      <c r="R216" s="89">
        <v>1</v>
      </c>
      <c r="S216" s="89">
        <v>40</v>
      </c>
      <c r="T216" s="89" t="s">
        <v>82</v>
      </c>
      <c r="U216" s="93">
        <v>37.258499145507812</v>
      </c>
      <c r="V216" s="93">
        <v>0.99910002946853638</v>
      </c>
      <c r="W216" s="93">
        <v>-3.3447999954223633</v>
      </c>
      <c r="X216" s="93">
        <v>99.054290771484375</v>
      </c>
      <c r="Y216" s="89" t="s">
        <v>82</v>
      </c>
      <c r="Z216" s="89" t="s">
        <v>82</v>
      </c>
      <c r="AA216" s="89" t="s">
        <v>82</v>
      </c>
      <c r="AB216" s="89" t="s">
        <v>82</v>
      </c>
      <c r="AC216" s="89" t="s">
        <v>82</v>
      </c>
      <c r="AD216" s="89" t="s">
        <v>82</v>
      </c>
      <c r="AE216" s="89" t="s">
        <v>370</v>
      </c>
      <c r="AF216" s="94"/>
      <c r="AG216" s="94"/>
      <c r="AH216" s="91"/>
      <c r="AI216" s="91"/>
      <c r="AJ216" s="95"/>
      <c r="AK216" s="97"/>
    </row>
    <row r="217" spans="1:39">
      <c r="A217" s="89">
        <v>157</v>
      </c>
      <c r="B217" s="89" t="s">
        <v>373</v>
      </c>
      <c r="C217" s="89" t="b">
        <v>0</v>
      </c>
      <c r="D217" s="89" t="s">
        <v>374</v>
      </c>
      <c r="E217" s="89" t="s">
        <v>143</v>
      </c>
      <c r="F217" s="89" t="s">
        <v>180</v>
      </c>
      <c r="G217" s="89" t="s">
        <v>145</v>
      </c>
      <c r="H217" s="89" t="s">
        <v>146</v>
      </c>
      <c r="I217" s="93">
        <v>20.633440017700195</v>
      </c>
      <c r="J217" s="93">
        <v>20.527101516723633</v>
      </c>
      <c r="K217" s="93">
        <v>9.2119038105010986E-2</v>
      </c>
      <c r="L217" s="93">
        <v>93415.671875</v>
      </c>
      <c r="M217" s="93">
        <v>100643.6640625</v>
      </c>
      <c r="N217" s="93">
        <v>6261.771484375</v>
      </c>
      <c r="O217" s="89" t="b">
        <v>1</v>
      </c>
      <c r="P217" s="93">
        <v>3.9999999105930328E-2</v>
      </c>
      <c r="Q217" s="89" t="b">
        <v>1</v>
      </c>
      <c r="R217" s="89">
        <v>1</v>
      </c>
      <c r="S217" s="89">
        <v>40</v>
      </c>
      <c r="T217" s="89" t="s">
        <v>82</v>
      </c>
      <c r="U217" s="93">
        <v>37.258499145507812</v>
      </c>
      <c r="V217" s="93">
        <v>0.99910002946853638</v>
      </c>
      <c r="W217" s="93">
        <v>-3.3447999954223633</v>
      </c>
      <c r="X217" s="93">
        <v>99.054290771484375</v>
      </c>
      <c r="Y217" s="89" t="s">
        <v>82</v>
      </c>
      <c r="Z217" s="89" t="s">
        <v>82</v>
      </c>
      <c r="AA217" s="89" t="s">
        <v>82</v>
      </c>
      <c r="AB217" s="89" t="s">
        <v>82</v>
      </c>
      <c r="AC217" s="89" t="s">
        <v>82</v>
      </c>
      <c r="AD217" s="89" t="s">
        <v>82</v>
      </c>
      <c r="AE217" s="89" t="s">
        <v>374</v>
      </c>
      <c r="AF217" s="94" t="s">
        <v>342</v>
      </c>
      <c r="AG217" s="94">
        <v>3.4</v>
      </c>
      <c r="AH217" s="91">
        <v>49</v>
      </c>
      <c r="AI217" s="91">
        <v>83.024000000000001</v>
      </c>
      <c r="AJ217" s="95">
        <v>8.4312969743688573</v>
      </c>
      <c r="AK217" s="96">
        <v>215</v>
      </c>
      <c r="AL217" s="89">
        <v>1.5</v>
      </c>
      <c r="AM217" s="89" t="s">
        <v>807</v>
      </c>
    </row>
    <row r="218" spans="1:39">
      <c r="A218" s="89">
        <v>181</v>
      </c>
      <c r="B218" s="89" t="s">
        <v>375</v>
      </c>
      <c r="C218" s="89" t="b">
        <v>0</v>
      </c>
      <c r="D218" s="89" t="s">
        <v>374</v>
      </c>
      <c r="E218" s="89" t="s">
        <v>143</v>
      </c>
      <c r="F218" s="89" t="s">
        <v>180</v>
      </c>
      <c r="G218" s="89" t="s">
        <v>145</v>
      </c>
      <c r="H218" s="89" t="s">
        <v>146</v>
      </c>
      <c r="I218" s="93">
        <v>20.471651077270508</v>
      </c>
      <c r="J218" s="93">
        <v>20.527101516723633</v>
      </c>
      <c r="K218" s="93">
        <v>9.2119038105010986E-2</v>
      </c>
      <c r="L218" s="93">
        <v>104421.5234375</v>
      </c>
      <c r="M218" s="93">
        <v>100643.6640625</v>
      </c>
      <c r="N218" s="93">
        <v>6261.771484375</v>
      </c>
      <c r="O218" s="89" t="b">
        <v>1</v>
      </c>
      <c r="P218" s="93">
        <v>3.9999999105930328E-2</v>
      </c>
      <c r="Q218" s="89" t="b">
        <v>1</v>
      </c>
      <c r="R218" s="89">
        <v>1</v>
      </c>
      <c r="S218" s="89">
        <v>40</v>
      </c>
      <c r="T218" s="89" t="s">
        <v>82</v>
      </c>
      <c r="U218" s="93">
        <v>37.258499145507812</v>
      </c>
      <c r="V218" s="93">
        <v>0.99910002946853638</v>
      </c>
      <c r="W218" s="93">
        <v>-3.3447999954223633</v>
      </c>
      <c r="X218" s="93">
        <v>99.054290771484375</v>
      </c>
      <c r="Y218" s="89" t="s">
        <v>82</v>
      </c>
      <c r="Z218" s="89" t="s">
        <v>82</v>
      </c>
      <c r="AA218" s="89" t="s">
        <v>82</v>
      </c>
      <c r="AB218" s="89" t="s">
        <v>82</v>
      </c>
      <c r="AC218" s="89" t="s">
        <v>82</v>
      </c>
      <c r="AD218" s="89" t="s">
        <v>82</v>
      </c>
      <c r="AE218" s="89" t="s">
        <v>374</v>
      </c>
      <c r="AF218" s="94"/>
      <c r="AG218" s="94"/>
      <c r="AH218" s="91"/>
      <c r="AI218" s="91"/>
      <c r="AJ218" s="95"/>
      <c r="AK218" s="97"/>
    </row>
    <row r="219" spans="1:39">
      <c r="A219" s="89">
        <v>205</v>
      </c>
      <c r="B219" s="89" t="s">
        <v>376</v>
      </c>
      <c r="C219" s="89" t="b">
        <v>0</v>
      </c>
      <c r="D219" s="89" t="s">
        <v>374</v>
      </c>
      <c r="E219" s="89" t="s">
        <v>143</v>
      </c>
      <c r="F219" s="89" t="s">
        <v>180</v>
      </c>
      <c r="G219" s="89" t="s">
        <v>145</v>
      </c>
      <c r="H219" s="89" t="s">
        <v>146</v>
      </c>
      <c r="I219" s="93">
        <v>20.476217269897461</v>
      </c>
      <c r="J219" s="93">
        <v>20.527101516723633</v>
      </c>
      <c r="K219" s="93">
        <v>9.2119038105010986E-2</v>
      </c>
      <c r="L219" s="93">
        <v>104093.8046875</v>
      </c>
      <c r="M219" s="93">
        <v>100643.6640625</v>
      </c>
      <c r="N219" s="93">
        <v>6261.771484375</v>
      </c>
      <c r="O219" s="89" t="b">
        <v>1</v>
      </c>
      <c r="P219" s="93">
        <v>3.9999999105930328E-2</v>
      </c>
      <c r="Q219" s="89" t="b">
        <v>1</v>
      </c>
      <c r="R219" s="89">
        <v>1</v>
      </c>
      <c r="S219" s="89">
        <v>40</v>
      </c>
      <c r="T219" s="89" t="s">
        <v>82</v>
      </c>
      <c r="U219" s="93">
        <v>37.258499145507812</v>
      </c>
      <c r="V219" s="93">
        <v>0.99910002946853638</v>
      </c>
      <c r="W219" s="93">
        <v>-3.3447999954223633</v>
      </c>
      <c r="X219" s="93">
        <v>99.054290771484375</v>
      </c>
      <c r="Y219" s="89" t="s">
        <v>82</v>
      </c>
      <c r="Z219" s="89" t="s">
        <v>82</v>
      </c>
      <c r="AA219" s="89" t="s">
        <v>82</v>
      </c>
      <c r="AB219" s="89" t="s">
        <v>82</v>
      </c>
      <c r="AC219" s="89" t="s">
        <v>82</v>
      </c>
      <c r="AD219" s="89" t="s">
        <v>82</v>
      </c>
      <c r="AE219" s="89" t="s">
        <v>374</v>
      </c>
      <c r="AF219" s="94"/>
      <c r="AG219" s="94"/>
      <c r="AH219" s="91"/>
      <c r="AI219" s="91"/>
      <c r="AJ219" s="95"/>
      <c r="AK219" s="97"/>
    </row>
    <row r="220" spans="1:39">
      <c r="A220" s="89">
        <v>158</v>
      </c>
      <c r="B220" s="89" t="s">
        <v>377</v>
      </c>
      <c r="C220" s="89" t="b">
        <v>0</v>
      </c>
      <c r="D220" s="89" t="s">
        <v>378</v>
      </c>
      <c r="E220" s="89" t="s">
        <v>143</v>
      </c>
      <c r="F220" s="89" t="s">
        <v>180</v>
      </c>
      <c r="G220" s="89" t="s">
        <v>145</v>
      </c>
      <c r="H220" s="89" t="s">
        <v>146</v>
      </c>
      <c r="I220" s="93">
        <v>23.182489395141602</v>
      </c>
      <c r="J220" s="93">
        <v>23.118017196655273</v>
      </c>
      <c r="K220" s="93">
        <v>5.5836115032434464E-2</v>
      </c>
      <c r="L220" s="93">
        <v>16155.728515625</v>
      </c>
      <c r="M220" s="93">
        <v>16897.193359375</v>
      </c>
      <c r="N220" s="93">
        <v>642.13238525390625</v>
      </c>
      <c r="O220" s="89" t="b">
        <v>1</v>
      </c>
      <c r="P220" s="93">
        <v>3.9999999105930328E-2</v>
      </c>
      <c r="Q220" s="89" t="b">
        <v>1</v>
      </c>
      <c r="R220" s="89">
        <v>1</v>
      </c>
      <c r="S220" s="89">
        <v>40</v>
      </c>
      <c r="T220" s="89" t="s">
        <v>82</v>
      </c>
      <c r="U220" s="93">
        <v>37.258499145507812</v>
      </c>
      <c r="V220" s="93">
        <v>0.99910002946853638</v>
      </c>
      <c r="W220" s="93">
        <v>-3.3447999954223633</v>
      </c>
      <c r="X220" s="93">
        <v>99.054290771484375</v>
      </c>
      <c r="Y220" s="89" t="s">
        <v>82</v>
      </c>
      <c r="Z220" s="89" t="s">
        <v>82</v>
      </c>
      <c r="AA220" s="89" t="s">
        <v>82</v>
      </c>
      <c r="AB220" s="89" t="s">
        <v>82</v>
      </c>
      <c r="AC220" s="89" t="s">
        <v>82</v>
      </c>
      <c r="AD220" s="89" t="s">
        <v>82</v>
      </c>
      <c r="AE220" s="89" t="s">
        <v>378</v>
      </c>
      <c r="AF220" s="94" t="s">
        <v>342</v>
      </c>
      <c r="AG220" s="94">
        <v>3.6</v>
      </c>
      <c r="AH220" s="91">
        <v>50</v>
      </c>
      <c r="AI220" s="91">
        <v>130.10300000000001</v>
      </c>
      <c r="AJ220" s="95">
        <v>5.3803524899502699</v>
      </c>
      <c r="AK220" s="96">
        <v>215</v>
      </c>
      <c r="AL220" s="89">
        <v>1.5</v>
      </c>
      <c r="AM220" s="89" t="s">
        <v>807</v>
      </c>
    </row>
    <row r="221" spans="1:39">
      <c r="A221" s="89">
        <v>182</v>
      </c>
      <c r="B221" s="89" t="s">
        <v>379</v>
      </c>
      <c r="C221" s="89" t="b">
        <v>0</v>
      </c>
      <c r="D221" s="89" t="s">
        <v>378</v>
      </c>
      <c r="E221" s="89" t="s">
        <v>143</v>
      </c>
      <c r="F221" s="89" t="s">
        <v>180</v>
      </c>
      <c r="G221" s="89" t="s">
        <v>145</v>
      </c>
      <c r="H221" s="89" t="s">
        <v>146</v>
      </c>
      <c r="I221" s="93">
        <v>23.086004257202148</v>
      </c>
      <c r="J221" s="93">
        <v>23.118017196655273</v>
      </c>
      <c r="K221" s="93">
        <v>5.5836115032434464E-2</v>
      </c>
      <c r="L221" s="93">
        <v>17265.25</v>
      </c>
      <c r="M221" s="93">
        <v>16897.193359375</v>
      </c>
      <c r="N221" s="93">
        <v>642.13238525390625</v>
      </c>
      <c r="O221" s="89" t="b">
        <v>1</v>
      </c>
      <c r="P221" s="93">
        <v>3.9999999105930328E-2</v>
      </c>
      <c r="Q221" s="89" t="b">
        <v>1</v>
      </c>
      <c r="R221" s="89">
        <v>1</v>
      </c>
      <c r="S221" s="89">
        <v>40</v>
      </c>
      <c r="T221" s="89" t="s">
        <v>82</v>
      </c>
      <c r="U221" s="93">
        <v>37.258499145507812</v>
      </c>
      <c r="V221" s="93">
        <v>0.99910002946853638</v>
      </c>
      <c r="W221" s="93">
        <v>-3.3447999954223633</v>
      </c>
      <c r="X221" s="93">
        <v>99.054290771484375</v>
      </c>
      <c r="Y221" s="89" t="s">
        <v>82</v>
      </c>
      <c r="Z221" s="89" t="s">
        <v>82</v>
      </c>
      <c r="AA221" s="89" t="s">
        <v>82</v>
      </c>
      <c r="AB221" s="89" t="s">
        <v>82</v>
      </c>
      <c r="AC221" s="89" t="s">
        <v>82</v>
      </c>
      <c r="AD221" s="89" t="s">
        <v>82</v>
      </c>
      <c r="AE221" s="89" t="s">
        <v>378</v>
      </c>
      <c r="AF221" s="94"/>
      <c r="AG221" s="94"/>
      <c r="AH221" s="91"/>
      <c r="AI221" s="91"/>
      <c r="AJ221" s="95"/>
      <c r="AK221" s="97"/>
    </row>
    <row r="222" spans="1:39">
      <c r="A222" s="89">
        <v>206</v>
      </c>
      <c r="B222" s="89" t="s">
        <v>380</v>
      </c>
      <c r="C222" s="89" t="b">
        <v>0</v>
      </c>
      <c r="D222" s="89" t="s">
        <v>378</v>
      </c>
      <c r="E222" s="89" t="s">
        <v>143</v>
      </c>
      <c r="F222" s="89" t="s">
        <v>180</v>
      </c>
      <c r="G222" s="89" t="s">
        <v>145</v>
      </c>
      <c r="H222" s="89" t="s">
        <v>146</v>
      </c>
      <c r="I222" s="93">
        <v>23.085554122924805</v>
      </c>
      <c r="J222" s="93">
        <v>23.118017196655273</v>
      </c>
      <c r="K222" s="93">
        <v>5.5836115032434464E-2</v>
      </c>
      <c r="L222" s="93">
        <v>17270.599609375</v>
      </c>
      <c r="M222" s="93">
        <v>16897.193359375</v>
      </c>
      <c r="N222" s="93">
        <v>642.13238525390625</v>
      </c>
      <c r="O222" s="89" t="b">
        <v>1</v>
      </c>
      <c r="P222" s="93">
        <v>3.9999999105930328E-2</v>
      </c>
      <c r="Q222" s="89" t="b">
        <v>1</v>
      </c>
      <c r="R222" s="89">
        <v>1</v>
      </c>
      <c r="S222" s="89">
        <v>40</v>
      </c>
      <c r="T222" s="89" t="s">
        <v>82</v>
      </c>
      <c r="U222" s="93">
        <v>37.258499145507812</v>
      </c>
      <c r="V222" s="93">
        <v>0.99910002946853638</v>
      </c>
      <c r="W222" s="93">
        <v>-3.3447999954223633</v>
      </c>
      <c r="X222" s="93">
        <v>99.054290771484375</v>
      </c>
      <c r="Y222" s="89" t="s">
        <v>82</v>
      </c>
      <c r="Z222" s="89" t="s">
        <v>82</v>
      </c>
      <c r="AA222" s="89" t="s">
        <v>82</v>
      </c>
      <c r="AB222" s="89" t="s">
        <v>82</v>
      </c>
      <c r="AC222" s="89" t="s">
        <v>82</v>
      </c>
      <c r="AD222" s="89" t="s">
        <v>82</v>
      </c>
      <c r="AE222" s="89" t="s">
        <v>378</v>
      </c>
      <c r="AF222" s="94"/>
      <c r="AG222" s="94"/>
      <c r="AH222" s="91"/>
      <c r="AI222" s="91"/>
      <c r="AJ222" s="95"/>
      <c r="AK222" s="97"/>
    </row>
    <row r="223" spans="1:39">
      <c r="A223" s="89">
        <v>159</v>
      </c>
      <c r="B223" s="89" t="s">
        <v>381</v>
      </c>
      <c r="C223" s="89" t="b">
        <v>0</v>
      </c>
      <c r="D223" s="89" t="s">
        <v>382</v>
      </c>
      <c r="E223" s="89" t="s">
        <v>143</v>
      </c>
      <c r="F223" s="89" t="s">
        <v>180</v>
      </c>
      <c r="G223" s="89" t="s">
        <v>145</v>
      </c>
      <c r="H223" s="89" t="s">
        <v>146</v>
      </c>
      <c r="I223" s="89" t="s">
        <v>176</v>
      </c>
      <c r="J223" s="89" t="s">
        <v>82</v>
      </c>
      <c r="K223" s="89" t="s">
        <v>82</v>
      </c>
      <c r="L223" s="89" t="s">
        <v>82</v>
      </c>
      <c r="M223" s="89" t="s">
        <v>82</v>
      </c>
      <c r="N223" s="89" t="s">
        <v>82</v>
      </c>
      <c r="O223" s="89" t="b">
        <v>1</v>
      </c>
      <c r="P223" s="93">
        <v>3.9999999105930328E-2</v>
      </c>
      <c r="Q223" s="89" t="b">
        <v>1</v>
      </c>
      <c r="R223" s="89">
        <v>1</v>
      </c>
      <c r="S223" s="89">
        <v>40</v>
      </c>
      <c r="T223" s="89" t="s">
        <v>82</v>
      </c>
      <c r="U223" s="93">
        <v>37.258499145507812</v>
      </c>
      <c r="V223" s="93">
        <v>0.99910002946853638</v>
      </c>
      <c r="W223" s="93">
        <v>-3.3447999954223633</v>
      </c>
      <c r="X223" s="93">
        <v>99.054290771484375</v>
      </c>
      <c r="Y223" s="89" t="s">
        <v>82</v>
      </c>
      <c r="Z223" s="89" t="s">
        <v>82</v>
      </c>
      <c r="AA223" s="89" t="s">
        <v>82</v>
      </c>
      <c r="AB223" s="89" t="s">
        <v>82</v>
      </c>
      <c r="AC223" s="89" t="s">
        <v>82</v>
      </c>
      <c r="AD223" s="89" t="s">
        <v>82</v>
      </c>
      <c r="AE223" s="89" t="s">
        <v>382</v>
      </c>
      <c r="AF223" s="94" t="s">
        <v>383</v>
      </c>
      <c r="AG223" s="94" t="s">
        <v>1</v>
      </c>
      <c r="AH223" s="91">
        <v>51</v>
      </c>
      <c r="AI223" s="91">
        <v>347.036</v>
      </c>
      <c r="AJ223" s="95">
        <v>2.0170818013116794</v>
      </c>
      <c r="AK223" s="96">
        <v>215</v>
      </c>
      <c r="AL223" s="89">
        <v>1.5</v>
      </c>
      <c r="AM223" s="89" t="s">
        <v>807</v>
      </c>
    </row>
    <row r="224" spans="1:39">
      <c r="A224" s="89">
        <v>183</v>
      </c>
      <c r="B224" s="89" t="s">
        <v>384</v>
      </c>
      <c r="C224" s="89" t="b">
        <v>0</v>
      </c>
      <c r="D224" s="89" t="s">
        <v>382</v>
      </c>
      <c r="E224" s="89" t="s">
        <v>143</v>
      </c>
      <c r="F224" s="89" t="s">
        <v>180</v>
      </c>
      <c r="G224" s="89" t="s">
        <v>145</v>
      </c>
      <c r="H224" s="89" t="s">
        <v>146</v>
      </c>
      <c r="I224" s="89" t="s">
        <v>176</v>
      </c>
      <c r="J224" s="89" t="s">
        <v>82</v>
      </c>
      <c r="K224" s="89" t="s">
        <v>82</v>
      </c>
      <c r="L224" s="89" t="s">
        <v>82</v>
      </c>
      <c r="M224" s="89" t="s">
        <v>82</v>
      </c>
      <c r="N224" s="89" t="s">
        <v>82</v>
      </c>
      <c r="O224" s="89" t="b">
        <v>1</v>
      </c>
      <c r="P224" s="93">
        <v>3.9999999105930328E-2</v>
      </c>
      <c r="Q224" s="89" t="b">
        <v>1</v>
      </c>
      <c r="R224" s="89">
        <v>1</v>
      </c>
      <c r="S224" s="89">
        <v>40</v>
      </c>
      <c r="T224" s="89" t="s">
        <v>82</v>
      </c>
      <c r="U224" s="93">
        <v>37.258499145507812</v>
      </c>
      <c r="V224" s="93">
        <v>0.99910002946853638</v>
      </c>
      <c r="W224" s="93">
        <v>-3.3447999954223633</v>
      </c>
      <c r="X224" s="93">
        <v>99.054290771484375</v>
      </c>
      <c r="Y224" s="89" t="s">
        <v>82</v>
      </c>
      <c r="Z224" s="89" t="s">
        <v>82</v>
      </c>
      <c r="AA224" s="89" t="s">
        <v>82</v>
      </c>
      <c r="AB224" s="89" t="s">
        <v>82</v>
      </c>
      <c r="AC224" s="89" t="s">
        <v>82</v>
      </c>
      <c r="AD224" s="89" t="s">
        <v>82</v>
      </c>
      <c r="AE224" s="89" t="s">
        <v>382</v>
      </c>
      <c r="AF224" s="94"/>
      <c r="AG224" s="94"/>
      <c r="AH224" s="91"/>
      <c r="AI224" s="91"/>
      <c r="AJ224" s="95"/>
      <c r="AK224" s="97"/>
    </row>
    <row r="225" spans="1:39">
      <c r="A225" s="89">
        <v>207</v>
      </c>
      <c r="B225" s="89" t="s">
        <v>385</v>
      </c>
      <c r="C225" s="89" t="b">
        <v>0</v>
      </c>
      <c r="D225" s="89" t="s">
        <v>382</v>
      </c>
      <c r="E225" s="89" t="s">
        <v>143</v>
      </c>
      <c r="F225" s="89" t="s">
        <v>180</v>
      </c>
      <c r="G225" s="89" t="s">
        <v>145</v>
      </c>
      <c r="H225" s="89" t="s">
        <v>146</v>
      </c>
      <c r="I225" s="89" t="s">
        <v>176</v>
      </c>
      <c r="J225" s="89" t="s">
        <v>82</v>
      </c>
      <c r="K225" s="89" t="s">
        <v>82</v>
      </c>
      <c r="L225" s="89" t="s">
        <v>82</v>
      </c>
      <c r="M225" s="89" t="s">
        <v>82</v>
      </c>
      <c r="N225" s="89" t="s">
        <v>82</v>
      </c>
      <c r="O225" s="89" t="b">
        <v>1</v>
      </c>
      <c r="P225" s="93">
        <v>3.9999999105930328E-2</v>
      </c>
      <c r="Q225" s="89" t="b">
        <v>1</v>
      </c>
      <c r="R225" s="89">
        <v>1</v>
      </c>
      <c r="S225" s="89">
        <v>40</v>
      </c>
      <c r="T225" s="89" t="s">
        <v>82</v>
      </c>
      <c r="U225" s="93">
        <v>37.258499145507812</v>
      </c>
      <c r="V225" s="93">
        <v>0.99910002946853638</v>
      </c>
      <c r="W225" s="93">
        <v>-3.3447999954223633</v>
      </c>
      <c r="X225" s="93">
        <v>99.054290771484375</v>
      </c>
      <c r="Y225" s="89" t="s">
        <v>82</v>
      </c>
      <c r="Z225" s="89" t="s">
        <v>82</v>
      </c>
      <c r="AA225" s="89" t="s">
        <v>82</v>
      </c>
      <c r="AB225" s="89" t="s">
        <v>82</v>
      </c>
      <c r="AC225" s="89" t="s">
        <v>82</v>
      </c>
      <c r="AD225" s="89" t="s">
        <v>82</v>
      </c>
      <c r="AE225" s="89" t="s">
        <v>382</v>
      </c>
      <c r="AF225" s="94"/>
      <c r="AG225" s="94"/>
      <c r="AH225" s="91"/>
      <c r="AI225" s="91"/>
      <c r="AJ225" s="95"/>
      <c r="AK225" s="97"/>
    </row>
    <row r="226" spans="1:39">
      <c r="A226" s="89">
        <v>160</v>
      </c>
      <c r="B226" s="89" t="s">
        <v>386</v>
      </c>
      <c r="C226" s="89" t="b">
        <v>0</v>
      </c>
      <c r="D226" s="89" t="s">
        <v>387</v>
      </c>
      <c r="E226" s="89" t="s">
        <v>143</v>
      </c>
      <c r="F226" s="89" t="s">
        <v>180</v>
      </c>
      <c r="G226" s="89" t="s">
        <v>145</v>
      </c>
      <c r="H226" s="89" t="s">
        <v>146</v>
      </c>
      <c r="I226" s="93">
        <v>35.484535217285156</v>
      </c>
      <c r="J226" s="93">
        <v>36.083042144775391</v>
      </c>
      <c r="K226" s="93">
        <v>1.4203102588653564</v>
      </c>
      <c r="L226" s="93">
        <v>3.3912904262542725</v>
      </c>
      <c r="M226" s="93">
        <v>2.8898220062255859</v>
      </c>
      <c r="N226" s="93">
        <v>1.9524472951889038</v>
      </c>
      <c r="O226" s="89" t="b">
        <v>1</v>
      </c>
      <c r="P226" s="93">
        <v>3.9999999105930328E-2</v>
      </c>
      <c r="Q226" s="89" t="b">
        <v>1</v>
      </c>
      <c r="R226" s="89">
        <v>1</v>
      </c>
      <c r="S226" s="89">
        <v>40</v>
      </c>
      <c r="T226" s="89" t="s">
        <v>82</v>
      </c>
      <c r="U226" s="93">
        <v>37.258499145507812</v>
      </c>
      <c r="V226" s="93">
        <v>0.99910002946853638</v>
      </c>
      <c r="W226" s="93">
        <v>-3.3447999954223633</v>
      </c>
      <c r="X226" s="93">
        <v>99.054290771484375</v>
      </c>
      <c r="Y226" s="89" t="s">
        <v>82</v>
      </c>
      <c r="Z226" s="89" t="s">
        <v>82</v>
      </c>
      <c r="AA226" s="89" t="s">
        <v>82</v>
      </c>
      <c r="AB226" s="89" t="s">
        <v>82</v>
      </c>
      <c r="AC226" s="89" t="s">
        <v>82</v>
      </c>
      <c r="AD226" s="89" t="s">
        <v>82</v>
      </c>
      <c r="AE226" s="89" t="s">
        <v>387</v>
      </c>
      <c r="AF226" s="94" t="s">
        <v>383</v>
      </c>
      <c r="AG226" s="94">
        <v>1.2</v>
      </c>
      <c r="AH226" s="91">
        <v>52</v>
      </c>
      <c r="AI226" s="91">
        <v>263.99</v>
      </c>
      <c r="AJ226" s="95">
        <v>2.6516155914996777</v>
      </c>
      <c r="AK226" s="96">
        <v>215</v>
      </c>
      <c r="AL226" s="89">
        <v>1.5</v>
      </c>
      <c r="AM226" s="89" t="s">
        <v>807</v>
      </c>
    </row>
    <row r="227" spans="1:39">
      <c r="A227" s="89">
        <v>184</v>
      </c>
      <c r="B227" s="89" t="s">
        <v>388</v>
      </c>
      <c r="C227" s="89" t="b">
        <v>0</v>
      </c>
      <c r="D227" s="89" t="s">
        <v>387</v>
      </c>
      <c r="E227" s="89" t="s">
        <v>143</v>
      </c>
      <c r="F227" s="89" t="s">
        <v>180</v>
      </c>
      <c r="G227" s="89" t="s">
        <v>145</v>
      </c>
      <c r="H227" s="89" t="s">
        <v>146</v>
      </c>
      <c r="I227" s="93">
        <v>37.70465087890625</v>
      </c>
      <c r="J227" s="93">
        <v>36.083042144775391</v>
      </c>
      <c r="K227" s="93">
        <v>1.4203102588653564</v>
      </c>
      <c r="L227" s="93">
        <v>0.73555237054824829</v>
      </c>
      <c r="M227" s="93">
        <v>2.8898220062255859</v>
      </c>
      <c r="N227" s="93">
        <v>1.9524472951889038</v>
      </c>
      <c r="O227" s="89" t="b">
        <v>1</v>
      </c>
      <c r="P227" s="93">
        <v>3.9999999105930328E-2</v>
      </c>
      <c r="Q227" s="89" t="b">
        <v>1</v>
      </c>
      <c r="R227" s="89">
        <v>1</v>
      </c>
      <c r="S227" s="89">
        <v>40</v>
      </c>
      <c r="T227" s="89" t="s">
        <v>82</v>
      </c>
      <c r="U227" s="93">
        <v>37.258499145507812</v>
      </c>
      <c r="V227" s="93">
        <v>0.99910002946853638</v>
      </c>
      <c r="W227" s="93">
        <v>-3.3447999954223633</v>
      </c>
      <c r="X227" s="93">
        <v>99.054290771484375</v>
      </c>
      <c r="Y227" s="89" t="s">
        <v>82</v>
      </c>
      <c r="Z227" s="89" t="s">
        <v>82</v>
      </c>
      <c r="AA227" s="89" t="s">
        <v>82</v>
      </c>
      <c r="AB227" s="89" t="s">
        <v>82</v>
      </c>
      <c r="AC227" s="89" t="s">
        <v>82</v>
      </c>
      <c r="AD227" s="89" t="s">
        <v>82</v>
      </c>
      <c r="AE227" s="89" t="s">
        <v>387</v>
      </c>
      <c r="AF227" s="94"/>
      <c r="AG227" s="94"/>
      <c r="AH227" s="91"/>
      <c r="AI227" s="91"/>
      <c r="AJ227" s="95"/>
      <c r="AK227" s="97"/>
    </row>
    <row r="228" spans="1:39">
      <c r="A228" s="89">
        <v>208</v>
      </c>
      <c r="B228" s="89" t="s">
        <v>389</v>
      </c>
      <c r="C228" s="89" t="b">
        <v>0</v>
      </c>
      <c r="D228" s="89" t="s">
        <v>387</v>
      </c>
      <c r="E228" s="89" t="s">
        <v>143</v>
      </c>
      <c r="F228" s="89" t="s">
        <v>180</v>
      </c>
      <c r="G228" s="89" t="s">
        <v>145</v>
      </c>
      <c r="H228" s="89" t="s">
        <v>146</v>
      </c>
      <c r="I228" s="93">
        <v>35.059940338134766</v>
      </c>
      <c r="J228" s="93">
        <v>36.083042144775391</v>
      </c>
      <c r="K228" s="93">
        <v>1.4203102588653564</v>
      </c>
      <c r="L228" s="93">
        <v>4.5426235198974609</v>
      </c>
      <c r="M228" s="93">
        <v>2.8898220062255859</v>
      </c>
      <c r="N228" s="93">
        <v>1.9524472951889038</v>
      </c>
      <c r="O228" s="89" t="b">
        <v>1</v>
      </c>
      <c r="P228" s="93">
        <v>3.9999999105930328E-2</v>
      </c>
      <c r="Q228" s="89" t="b">
        <v>1</v>
      </c>
      <c r="R228" s="89">
        <v>1</v>
      </c>
      <c r="S228" s="89">
        <v>40</v>
      </c>
      <c r="T228" s="89" t="s">
        <v>82</v>
      </c>
      <c r="U228" s="93">
        <v>37.258499145507812</v>
      </c>
      <c r="V228" s="93">
        <v>0.99910002946853638</v>
      </c>
      <c r="W228" s="93">
        <v>-3.3447999954223633</v>
      </c>
      <c r="X228" s="93">
        <v>99.054290771484375</v>
      </c>
      <c r="Y228" s="89" t="s">
        <v>82</v>
      </c>
      <c r="Z228" s="89" t="s">
        <v>82</v>
      </c>
      <c r="AA228" s="89" t="s">
        <v>82</v>
      </c>
      <c r="AB228" s="89" t="s">
        <v>82</v>
      </c>
      <c r="AC228" s="89" t="s">
        <v>82</v>
      </c>
      <c r="AD228" s="89" t="s">
        <v>82</v>
      </c>
      <c r="AE228" s="89" t="s">
        <v>387</v>
      </c>
      <c r="AF228" s="94"/>
      <c r="AG228" s="94"/>
      <c r="AH228" s="91"/>
      <c r="AI228" s="91"/>
      <c r="AJ228" s="95"/>
      <c r="AK228" s="97"/>
    </row>
    <row r="229" spans="1:39">
      <c r="A229" s="89">
        <v>161</v>
      </c>
      <c r="B229" s="89" t="s">
        <v>390</v>
      </c>
      <c r="C229" s="89" t="b">
        <v>0</v>
      </c>
      <c r="D229" s="89" t="s">
        <v>391</v>
      </c>
      <c r="E229" s="89" t="s">
        <v>143</v>
      </c>
      <c r="F229" s="89" t="s">
        <v>180</v>
      </c>
      <c r="G229" s="89" t="s">
        <v>145</v>
      </c>
      <c r="H229" s="89" t="s">
        <v>146</v>
      </c>
      <c r="I229" s="89" t="s">
        <v>176</v>
      </c>
      <c r="J229" s="93">
        <v>37.109634399414062</v>
      </c>
      <c r="K229" s="89" t="s">
        <v>82</v>
      </c>
      <c r="L229" s="89" t="s">
        <v>82</v>
      </c>
      <c r="M229" s="89" t="s">
        <v>82</v>
      </c>
      <c r="N229" s="89" t="s">
        <v>82</v>
      </c>
      <c r="O229" s="89" t="b">
        <v>1</v>
      </c>
      <c r="P229" s="93">
        <v>3.9999999105930328E-2</v>
      </c>
      <c r="Q229" s="89" t="b">
        <v>1</v>
      </c>
      <c r="R229" s="89">
        <v>1</v>
      </c>
      <c r="S229" s="89">
        <v>40</v>
      </c>
      <c r="T229" s="89" t="s">
        <v>82</v>
      </c>
      <c r="U229" s="93">
        <v>37.258499145507812</v>
      </c>
      <c r="V229" s="93">
        <v>0.99910002946853638</v>
      </c>
      <c r="W229" s="93">
        <v>-3.3447999954223633</v>
      </c>
      <c r="X229" s="93">
        <v>99.054290771484375</v>
      </c>
      <c r="Y229" s="89" t="s">
        <v>82</v>
      </c>
      <c r="Z229" s="89" t="s">
        <v>82</v>
      </c>
      <c r="AA229" s="89" t="s">
        <v>82</v>
      </c>
      <c r="AB229" s="89" t="s">
        <v>82</v>
      </c>
      <c r="AC229" s="89" t="s">
        <v>82</v>
      </c>
      <c r="AD229" s="89" t="s">
        <v>82</v>
      </c>
      <c r="AE229" s="89" t="s">
        <v>391</v>
      </c>
      <c r="AF229" s="94" t="s">
        <v>383</v>
      </c>
      <c r="AG229" s="94">
        <v>1.4</v>
      </c>
      <c r="AH229" s="91">
        <v>53</v>
      </c>
      <c r="AI229" s="91">
        <v>347.97199999999998</v>
      </c>
      <c r="AJ229" s="95">
        <v>2.0116561102617454</v>
      </c>
      <c r="AK229" s="96">
        <v>215</v>
      </c>
      <c r="AL229" s="89">
        <v>1.5</v>
      </c>
      <c r="AM229" s="89" t="s">
        <v>807</v>
      </c>
    </row>
    <row r="230" spans="1:39">
      <c r="A230" s="89">
        <v>185</v>
      </c>
      <c r="B230" s="89" t="s">
        <v>392</v>
      </c>
      <c r="C230" s="89" t="b">
        <v>0</v>
      </c>
      <c r="D230" s="89" t="s">
        <v>391</v>
      </c>
      <c r="E230" s="89" t="s">
        <v>143</v>
      </c>
      <c r="F230" s="89" t="s">
        <v>180</v>
      </c>
      <c r="G230" s="89" t="s">
        <v>145</v>
      </c>
      <c r="H230" s="89" t="s">
        <v>146</v>
      </c>
      <c r="I230" s="89" t="s">
        <v>176</v>
      </c>
      <c r="J230" s="93">
        <v>37.109634399414062</v>
      </c>
      <c r="K230" s="89" t="s">
        <v>82</v>
      </c>
      <c r="L230" s="89" t="s">
        <v>82</v>
      </c>
      <c r="M230" s="89" t="s">
        <v>82</v>
      </c>
      <c r="N230" s="89" t="s">
        <v>82</v>
      </c>
      <c r="O230" s="89" t="b">
        <v>1</v>
      </c>
      <c r="P230" s="93">
        <v>3.9999999105930328E-2</v>
      </c>
      <c r="Q230" s="89" t="b">
        <v>1</v>
      </c>
      <c r="R230" s="89">
        <v>1</v>
      </c>
      <c r="S230" s="89">
        <v>40</v>
      </c>
      <c r="T230" s="89" t="s">
        <v>82</v>
      </c>
      <c r="U230" s="93">
        <v>37.258499145507812</v>
      </c>
      <c r="V230" s="93">
        <v>0.99910002946853638</v>
      </c>
      <c r="W230" s="93">
        <v>-3.3447999954223633</v>
      </c>
      <c r="X230" s="93">
        <v>99.054290771484375</v>
      </c>
      <c r="Y230" s="89" t="s">
        <v>82</v>
      </c>
      <c r="Z230" s="89" t="s">
        <v>82</v>
      </c>
      <c r="AA230" s="89" t="s">
        <v>82</v>
      </c>
      <c r="AB230" s="89" t="s">
        <v>82</v>
      </c>
      <c r="AC230" s="89" t="s">
        <v>82</v>
      </c>
      <c r="AD230" s="89" t="s">
        <v>82</v>
      </c>
      <c r="AE230" s="89" t="s">
        <v>391</v>
      </c>
      <c r="AF230" s="94"/>
      <c r="AG230" s="94"/>
      <c r="AH230" s="91"/>
      <c r="AI230" s="91"/>
      <c r="AJ230" s="95"/>
      <c r="AK230" s="97"/>
    </row>
    <row r="231" spans="1:39">
      <c r="A231" s="89">
        <v>209</v>
      </c>
      <c r="B231" s="89" t="s">
        <v>393</v>
      </c>
      <c r="C231" s="89" t="b">
        <v>0</v>
      </c>
      <c r="D231" s="89" t="s">
        <v>391</v>
      </c>
      <c r="E231" s="89" t="s">
        <v>143</v>
      </c>
      <c r="F231" s="89" t="s">
        <v>180</v>
      </c>
      <c r="G231" s="89" t="s">
        <v>145</v>
      </c>
      <c r="H231" s="89" t="s">
        <v>146</v>
      </c>
      <c r="I231" s="93">
        <v>37.109634399414062</v>
      </c>
      <c r="J231" s="93">
        <v>37.109634399414062</v>
      </c>
      <c r="K231" s="89" t="s">
        <v>82</v>
      </c>
      <c r="L231" s="93">
        <v>1.1079154014587402</v>
      </c>
      <c r="M231" s="93">
        <v>1.1079154014587402</v>
      </c>
      <c r="N231" s="89" t="s">
        <v>82</v>
      </c>
      <c r="O231" s="89" t="b">
        <v>1</v>
      </c>
      <c r="P231" s="93">
        <v>3.9999999105930328E-2</v>
      </c>
      <c r="Q231" s="89" t="b">
        <v>1</v>
      </c>
      <c r="R231" s="89">
        <v>1</v>
      </c>
      <c r="S231" s="89">
        <v>40</v>
      </c>
      <c r="T231" s="89" t="s">
        <v>82</v>
      </c>
      <c r="U231" s="93">
        <v>37.258499145507812</v>
      </c>
      <c r="V231" s="93">
        <v>0.99910002946853638</v>
      </c>
      <c r="W231" s="93">
        <v>-3.3447999954223633</v>
      </c>
      <c r="X231" s="93">
        <v>99.054290771484375</v>
      </c>
      <c r="Y231" s="89" t="s">
        <v>82</v>
      </c>
      <c r="Z231" s="89" t="s">
        <v>82</v>
      </c>
      <c r="AA231" s="89" t="s">
        <v>82</v>
      </c>
      <c r="AB231" s="89" t="s">
        <v>82</v>
      </c>
      <c r="AC231" s="89" t="s">
        <v>82</v>
      </c>
      <c r="AD231" s="89" t="s">
        <v>82</v>
      </c>
      <c r="AE231" s="89" t="s">
        <v>391</v>
      </c>
      <c r="AF231" s="94"/>
      <c r="AG231" s="94"/>
      <c r="AH231" s="91"/>
      <c r="AI231" s="91"/>
      <c r="AJ231" s="95"/>
      <c r="AK231" s="97"/>
    </row>
    <row r="232" spans="1:39">
      <c r="A232" s="89">
        <v>162</v>
      </c>
      <c r="B232" s="89" t="s">
        <v>394</v>
      </c>
      <c r="C232" s="89" t="b">
        <v>0</v>
      </c>
      <c r="D232" s="89" t="s">
        <v>395</v>
      </c>
      <c r="E232" s="89" t="s">
        <v>143</v>
      </c>
      <c r="F232" s="89" t="s">
        <v>180</v>
      </c>
      <c r="G232" s="89" t="s">
        <v>145</v>
      </c>
      <c r="H232" s="89" t="s">
        <v>146</v>
      </c>
      <c r="I232" s="89" t="s">
        <v>176</v>
      </c>
      <c r="J232" s="89" t="s">
        <v>82</v>
      </c>
      <c r="K232" s="89" t="s">
        <v>82</v>
      </c>
      <c r="L232" s="89" t="s">
        <v>82</v>
      </c>
      <c r="M232" s="89" t="s">
        <v>82</v>
      </c>
      <c r="N232" s="89" t="s">
        <v>82</v>
      </c>
      <c r="O232" s="89" t="b">
        <v>1</v>
      </c>
      <c r="P232" s="93">
        <v>3.9999999105930328E-2</v>
      </c>
      <c r="Q232" s="89" t="b">
        <v>1</v>
      </c>
      <c r="R232" s="89">
        <v>1</v>
      </c>
      <c r="S232" s="89">
        <v>40</v>
      </c>
      <c r="T232" s="89" t="s">
        <v>82</v>
      </c>
      <c r="U232" s="93">
        <v>37.258499145507812</v>
      </c>
      <c r="V232" s="93">
        <v>0.99910002946853638</v>
      </c>
      <c r="W232" s="93">
        <v>-3.3447999954223633</v>
      </c>
      <c r="X232" s="93">
        <v>99.054290771484375</v>
      </c>
      <c r="Y232" s="89" t="s">
        <v>82</v>
      </c>
      <c r="Z232" s="89" t="s">
        <v>82</v>
      </c>
      <c r="AA232" s="89" t="s">
        <v>82</v>
      </c>
      <c r="AB232" s="89" t="s">
        <v>82</v>
      </c>
      <c r="AC232" s="89" t="s">
        <v>82</v>
      </c>
      <c r="AD232" s="89" t="s">
        <v>82</v>
      </c>
      <c r="AE232" s="89" t="s">
        <v>395</v>
      </c>
      <c r="AF232" s="94" t="s">
        <v>383</v>
      </c>
      <c r="AG232" s="94">
        <v>1.6</v>
      </c>
      <c r="AH232" s="91">
        <v>54</v>
      </c>
      <c r="AI232" s="91">
        <v>204.376</v>
      </c>
      <c r="AJ232" s="95">
        <v>3.4250596938975222</v>
      </c>
      <c r="AK232" s="96">
        <v>215</v>
      </c>
      <c r="AL232" s="89">
        <v>1.5</v>
      </c>
      <c r="AM232" s="89" t="s">
        <v>807</v>
      </c>
    </row>
    <row r="233" spans="1:39">
      <c r="A233" s="89">
        <v>186</v>
      </c>
      <c r="B233" s="89" t="s">
        <v>396</v>
      </c>
      <c r="C233" s="89" t="b">
        <v>0</v>
      </c>
      <c r="D233" s="89" t="s">
        <v>395</v>
      </c>
      <c r="E233" s="89" t="s">
        <v>143</v>
      </c>
      <c r="F233" s="89" t="s">
        <v>180</v>
      </c>
      <c r="G233" s="89" t="s">
        <v>145</v>
      </c>
      <c r="H233" s="89" t="s">
        <v>146</v>
      </c>
      <c r="I233" s="89" t="s">
        <v>176</v>
      </c>
      <c r="J233" s="89" t="s">
        <v>82</v>
      </c>
      <c r="K233" s="89" t="s">
        <v>82</v>
      </c>
      <c r="L233" s="89" t="s">
        <v>82</v>
      </c>
      <c r="M233" s="89" t="s">
        <v>82</v>
      </c>
      <c r="N233" s="89" t="s">
        <v>82</v>
      </c>
      <c r="O233" s="89" t="b">
        <v>1</v>
      </c>
      <c r="P233" s="93">
        <v>3.9999999105930328E-2</v>
      </c>
      <c r="Q233" s="89" t="b">
        <v>1</v>
      </c>
      <c r="R233" s="89">
        <v>1</v>
      </c>
      <c r="S233" s="89">
        <v>40</v>
      </c>
      <c r="T233" s="89" t="s">
        <v>82</v>
      </c>
      <c r="U233" s="93">
        <v>37.258499145507812</v>
      </c>
      <c r="V233" s="93">
        <v>0.99910002946853638</v>
      </c>
      <c r="W233" s="93">
        <v>-3.3447999954223633</v>
      </c>
      <c r="X233" s="93">
        <v>99.054290771484375</v>
      </c>
      <c r="Y233" s="89" t="s">
        <v>82</v>
      </c>
      <c r="Z233" s="89" t="s">
        <v>82</v>
      </c>
      <c r="AA233" s="89" t="s">
        <v>82</v>
      </c>
      <c r="AB233" s="89" t="s">
        <v>82</v>
      </c>
      <c r="AC233" s="89" t="s">
        <v>82</v>
      </c>
      <c r="AD233" s="89" t="s">
        <v>82</v>
      </c>
      <c r="AE233" s="89" t="s">
        <v>395</v>
      </c>
      <c r="AF233" s="94"/>
      <c r="AG233" s="94"/>
      <c r="AH233" s="91"/>
      <c r="AI233" s="91"/>
      <c r="AJ233" s="95"/>
      <c r="AK233" s="97"/>
    </row>
    <row r="234" spans="1:39">
      <c r="A234" s="89">
        <v>210</v>
      </c>
      <c r="B234" s="89" t="s">
        <v>397</v>
      </c>
      <c r="C234" s="89" t="b">
        <v>0</v>
      </c>
      <c r="D234" s="89" t="s">
        <v>395</v>
      </c>
      <c r="E234" s="89" t="s">
        <v>143</v>
      </c>
      <c r="F234" s="89" t="s">
        <v>180</v>
      </c>
      <c r="G234" s="89" t="s">
        <v>145</v>
      </c>
      <c r="H234" s="89" t="s">
        <v>146</v>
      </c>
      <c r="I234" s="89" t="s">
        <v>176</v>
      </c>
      <c r="J234" s="89" t="s">
        <v>82</v>
      </c>
      <c r="K234" s="89" t="s">
        <v>82</v>
      </c>
      <c r="L234" s="89" t="s">
        <v>82</v>
      </c>
      <c r="M234" s="89" t="s">
        <v>82</v>
      </c>
      <c r="N234" s="89" t="s">
        <v>82</v>
      </c>
      <c r="O234" s="89" t="b">
        <v>1</v>
      </c>
      <c r="P234" s="93">
        <v>3.9999999105930328E-2</v>
      </c>
      <c r="Q234" s="89" t="b">
        <v>1</v>
      </c>
      <c r="R234" s="89">
        <v>1</v>
      </c>
      <c r="S234" s="89">
        <v>40</v>
      </c>
      <c r="T234" s="89" t="s">
        <v>82</v>
      </c>
      <c r="U234" s="93">
        <v>37.258499145507812</v>
      </c>
      <c r="V234" s="93">
        <v>0.99910002946853638</v>
      </c>
      <c r="W234" s="93">
        <v>-3.3447999954223633</v>
      </c>
      <c r="X234" s="93">
        <v>99.054290771484375</v>
      </c>
      <c r="Y234" s="89" t="s">
        <v>82</v>
      </c>
      <c r="Z234" s="89" t="s">
        <v>82</v>
      </c>
      <c r="AA234" s="89" t="s">
        <v>82</v>
      </c>
      <c r="AB234" s="89" t="s">
        <v>82</v>
      </c>
      <c r="AC234" s="89" t="s">
        <v>82</v>
      </c>
      <c r="AD234" s="89" t="s">
        <v>82</v>
      </c>
      <c r="AE234" s="89" t="s">
        <v>395</v>
      </c>
      <c r="AF234" s="94"/>
      <c r="AG234" s="94"/>
      <c r="AH234" s="91"/>
      <c r="AI234" s="91"/>
      <c r="AJ234" s="95"/>
      <c r="AK234" s="97"/>
    </row>
    <row r="235" spans="1:39">
      <c r="A235" s="89">
        <v>163</v>
      </c>
      <c r="B235" s="89" t="s">
        <v>398</v>
      </c>
      <c r="C235" s="89" t="b">
        <v>0</v>
      </c>
      <c r="D235" s="89" t="s">
        <v>399</v>
      </c>
      <c r="E235" s="89" t="s">
        <v>143</v>
      </c>
      <c r="F235" s="89" t="s">
        <v>180</v>
      </c>
      <c r="G235" s="89" t="s">
        <v>145</v>
      </c>
      <c r="H235" s="89" t="s">
        <v>146</v>
      </c>
      <c r="I235" s="93">
        <v>35.110515594482422</v>
      </c>
      <c r="J235" s="93">
        <v>35.512073516845703</v>
      </c>
      <c r="K235" s="93">
        <v>0.81217300891876221</v>
      </c>
      <c r="L235" s="93">
        <v>4.3871874809265137</v>
      </c>
      <c r="M235" s="93">
        <v>3.6463222503662109</v>
      </c>
      <c r="N235" s="93">
        <v>1.6566507816314697</v>
      </c>
      <c r="O235" s="89" t="b">
        <v>1</v>
      </c>
      <c r="P235" s="93">
        <v>3.9999999105930328E-2</v>
      </c>
      <c r="Q235" s="89" t="b">
        <v>1</v>
      </c>
      <c r="R235" s="89">
        <v>1</v>
      </c>
      <c r="S235" s="89">
        <v>40</v>
      </c>
      <c r="T235" s="89" t="s">
        <v>82</v>
      </c>
      <c r="U235" s="93">
        <v>37.258499145507812</v>
      </c>
      <c r="V235" s="93">
        <v>0.99910002946853638</v>
      </c>
      <c r="W235" s="93">
        <v>-3.3447999954223633</v>
      </c>
      <c r="X235" s="93">
        <v>99.054290771484375</v>
      </c>
      <c r="Y235" s="89" t="s">
        <v>82</v>
      </c>
      <c r="Z235" s="89" t="s">
        <v>82</v>
      </c>
      <c r="AA235" s="89" t="s">
        <v>82</v>
      </c>
      <c r="AB235" s="89" t="s">
        <v>82</v>
      </c>
      <c r="AC235" s="89" t="s">
        <v>82</v>
      </c>
      <c r="AD235" s="89" t="s">
        <v>82</v>
      </c>
      <c r="AE235" s="89" t="s">
        <v>399</v>
      </c>
      <c r="AF235" s="94" t="s">
        <v>383</v>
      </c>
      <c r="AG235" s="94">
        <v>2.2000000000000002</v>
      </c>
      <c r="AH235" s="91">
        <v>55</v>
      </c>
      <c r="AI235" s="91">
        <v>187.18600000000001</v>
      </c>
      <c r="AJ235" s="95">
        <v>3.7395959099505305</v>
      </c>
      <c r="AK235" s="96">
        <v>215</v>
      </c>
      <c r="AL235" s="89">
        <v>1.5</v>
      </c>
      <c r="AM235" s="89" t="s">
        <v>807</v>
      </c>
    </row>
    <row r="236" spans="1:39">
      <c r="A236" s="89">
        <v>187</v>
      </c>
      <c r="B236" s="89" t="s">
        <v>400</v>
      </c>
      <c r="C236" s="89" t="b">
        <v>0</v>
      </c>
      <c r="D236" s="89" t="s">
        <v>399</v>
      </c>
      <c r="E236" s="89" t="s">
        <v>143</v>
      </c>
      <c r="F236" s="89" t="s">
        <v>180</v>
      </c>
      <c r="G236" s="89" t="s">
        <v>145</v>
      </c>
      <c r="H236" s="89" t="s">
        <v>146</v>
      </c>
      <c r="I236" s="93">
        <v>34.978900909423828</v>
      </c>
      <c r="J236" s="93">
        <v>35.512073516845703</v>
      </c>
      <c r="K236" s="93">
        <v>0.81217300891876221</v>
      </c>
      <c r="L236" s="93">
        <v>4.803250789642334</v>
      </c>
      <c r="M236" s="93">
        <v>3.6463222503662109</v>
      </c>
      <c r="N236" s="93">
        <v>1.6566507816314697</v>
      </c>
      <c r="O236" s="89" t="b">
        <v>1</v>
      </c>
      <c r="P236" s="93">
        <v>3.9999999105930328E-2</v>
      </c>
      <c r="Q236" s="89" t="b">
        <v>1</v>
      </c>
      <c r="R236" s="89">
        <v>1</v>
      </c>
      <c r="S236" s="89">
        <v>40</v>
      </c>
      <c r="T236" s="89" t="s">
        <v>82</v>
      </c>
      <c r="U236" s="93">
        <v>37.258499145507812</v>
      </c>
      <c r="V236" s="93">
        <v>0.99910002946853638</v>
      </c>
      <c r="W236" s="93">
        <v>-3.3447999954223633</v>
      </c>
      <c r="X236" s="93">
        <v>99.054290771484375</v>
      </c>
      <c r="Y236" s="89" t="s">
        <v>82</v>
      </c>
      <c r="Z236" s="89" t="s">
        <v>82</v>
      </c>
      <c r="AA236" s="89" t="s">
        <v>82</v>
      </c>
      <c r="AB236" s="89" t="s">
        <v>82</v>
      </c>
      <c r="AC236" s="89" t="s">
        <v>82</v>
      </c>
      <c r="AD236" s="89" t="s">
        <v>82</v>
      </c>
      <c r="AE236" s="89" t="s">
        <v>399</v>
      </c>
      <c r="AF236" s="94"/>
      <c r="AG236" s="94"/>
      <c r="AH236" s="91"/>
      <c r="AI236" s="91"/>
      <c r="AJ236" s="95"/>
      <c r="AK236" s="97"/>
    </row>
    <row r="237" spans="1:39">
      <c r="A237" s="89">
        <v>211</v>
      </c>
      <c r="B237" s="89" t="s">
        <v>401</v>
      </c>
      <c r="C237" s="89" t="b">
        <v>0</v>
      </c>
      <c r="D237" s="89" t="s">
        <v>399</v>
      </c>
      <c r="E237" s="89" t="s">
        <v>143</v>
      </c>
      <c r="F237" s="89" t="s">
        <v>180</v>
      </c>
      <c r="G237" s="89" t="s">
        <v>145</v>
      </c>
      <c r="H237" s="89" t="s">
        <v>146</v>
      </c>
      <c r="I237" s="93">
        <v>36.446807861328125</v>
      </c>
      <c r="J237" s="93">
        <v>35.512073516845703</v>
      </c>
      <c r="K237" s="93">
        <v>0.81217300891876221</v>
      </c>
      <c r="L237" s="93">
        <v>1.7485290765762329</v>
      </c>
      <c r="M237" s="93">
        <v>3.6463222503662109</v>
      </c>
      <c r="N237" s="93">
        <v>1.6566507816314697</v>
      </c>
      <c r="O237" s="89" t="b">
        <v>1</v>
      </c>
      <c r="P237" s="93">
        <v>3.9999999105930328E-2</v>
      </c>
      <c r="Q237" s="89" t="b">
        <v>1</v>
      </c>
      <c r="R237" s="89">
        <v>1</v>
      </c>
      <c r="S237" s="89">
        <v>40</v>
      </c>
      <c r="T237" s="89" t="s">
        <v>82</v>
      </c>
      <c r="U237" s="93">
        <v>37.258499145507812</v>
      </c>
      <c r="V237" s="93">
        <v>0.99910002946853638</v>
      </c>
      <c r="W237" s="93">
        <v>-3.3447999954223633</v>
      </c>
      <c r="X237" s="93">
        <v>99.054290771484375</v>
      </c>
      <c r="Y237" s="89" t="s">
        <v>82</v>
      </c>
      <c r="Z237" s="89" t="s">
        <v>82</v>
      </c>
      <c r="AA237" s="89" t="s">
        <v>82</v>
      </c>
      <c r="AB237" s="89" t="s">
        <v>82</v>
      </c>
      <c r="AC237" s="89" t="s">
        <v>82</v>
      </c>
      <c r="AD237" s="89" t="s">
        <v>82</v>
      </c>
      <c r="AE237" s="89" t="s">
        <v>399</v>
      </c>
      <c r="AF237" s="94"/>
      <c r="AG237" s="94"/>
      <c r="AH237" s="91"/>
      <c r="AI237" s="91"/>
      <c r="AJ237" s="95"/>
      <c r="AK237" s="97"/>
    </row>
    <row r="238" spans="1:39">
      <c r="A238" s="89">
        <v>164</v>
      </c>
      <c r="B238" s="89" t="s">
        <v>402</v>
      </c>
      <c r="C238" s="89" t="b">
        <v>0</v>
      </c>
      <c r="D238" s="89" t="s">
        <v>403</v>
      </c>
      <c r="E238" s="89" t="s">
        <v>143</v>
      </c>
      <c r="F238" s="89" t="s">
        <v>180</v>
      </c>
      <c r="G238" s="89" t="s">
        <v>145</v>
      </c>
      <c r="H238" s="89" t="s">
        <v>146</v>
      </c>
      <c r="I238" s="89" t="s">
        <v>176</v>
      </c>
      <c r="J238" s="89" t="s">
        <v>82</v>
      </c>
      <c r="K238" s="89" t="s">
        <v>82</v>
      </c>
      <c r="L238" s="89" t="s">
        <v>82</v>
      </c>
      <c r="M238" s="89" t="s">
        <v>82</v>
      </c>
      <c r="N238" s="89" t="s">
        <v>82</v>
      </c>
      <c r="O238" s="89" t="b">
        <v>1</v>
      </c>
      <c r="P238" s="93">
        <v>3.9999999105930328E-2</v>
      </c>
      <c r="Q238" s="89" t="b">
        <v>1</v>
      </c>
      <c r="R238" s="89">
        <v>1</v>
      </c>
      <c r="S238" s="89">
        <v>40</v>
      </c>
      <c r="T238" s="89" t="s">
        <v>82</v>
      </c>
      <c r="U238" s="93">
        <v>37.258499145507812</v>
      </c>
      <c r="V238" s="93">
        <v>0.99910002946853638</v>
      </c>
      <c r="W238" s="93">
        <v>-3.3447999954223633</v>
      </c>
      <c r="X238" s="93">
        <v>99.054290771484375</v>
      </c>
      <c r="Y238" s="89" t="s">
        <v>82</v>
      </c>
      <c r="Z238" s="89" t="s">
        <v>82</v>
      </c>
      <c r="AA238" s="89" t="s">
        <v>82</v>
      </c>
      <c r="AB238" s="89" t="s">
        <v>82</v>
      </c>
      <c r="AC238" s="89" t="s">
        <v>82</v>
      </c>
      <c r="AD238" s="89" t="s">
        <v>82</v>
      </c>
      <c r="AE238" s="89" t="s">
        <v>403</v>
      </c>
      <c r="AF238" s="94" t="s">
        <v>383</v>
      </c>
      <c r="AG238" s="94">
        <v>2.4</v>
      </c>
      <c r="AH238" s="91">
        <v>56</v>
      </c>
      <c r="AI238" s="91">
        <v>235.59200000000001</v>
      </c>
      <c r="AJ238" s="95">
        <v>2.9712384121701922</v>
      </c>
      <c r="AK238" s="96">
        <v>215</v>
      </c>
      <c r="AL238" s="89">
        <v>1.5</v>
      </c>
      <c r="AM238" s="89" t="s">
        <v>807</v>
      </c>
    </row>
    <row r="239" spans="1:39">
      <c r="A239" s="89">
        <v>188</v>
      </c>
      <c r="B239" s="89" t="s">
        <v>404</v>
      </c>
      <c r="C239" s="89" t="b">
        <v>0</v>
      </c>
      <c r="D239" s="89" t="s">
        <v>403</v>
      </c>
      <c r="E239" s="89" t="s">
        <v>143</v>
      </c>
      <c r="F239" s="89" t="s">
        <v>180</v>
      </c>
      <c r="G239" s="89" t="s">
        <v>145</v>
      </c>
      <c r="H239" s="89" t="s">
        <v>146</v>
      </c>
      <c r="I239" s="89" t="s">
        <v>176</v>
      </c>
      <c r="J239" s="89" t="s">
        <v>82</v>
      </c>
      <c r="K239" s="89" t="s">
        <v>82</v>
      </c>
      <c r="L239" s="89" t="s">
        <v>82</v>
      </c>
      <c r="M239" s="89" t="s">
        <v>82</v>
      </c>
      <c r="N239" s="89" t="s">
        <v>82</v>
      </c>
      <c r="O239" s="89" t="b">
        <v>1</v>
      </c>
      <c r="P239" s="93">
        <v>3.9999999105930328E-2</v>
      </c>
      <c r="Q239" s="89" t="b">
        <v>1</v>
      </c>
      <c r="R239" s="89">
        <v>1</v>
      </c>
      <c r="S239" s="89">
        <v>40</v>
      </c>
      <c r="T239" s="89" t="s">
        <v>82</v>
      </c>
      <c r="U239" s="93">
        <v>37.258499145507812</v>
      </c>
      <c r="V239" s="93">
        <v>0.99910002946853638</v>
      </c>
      <c r="W239" s="93">
        <v>-3.3447999954223633</v>
      </c>
      <c r="X239" s="93">
        <v>99.054290771484375</v>
      </c>
      <c r="Y239" s="89" t="s">
        <v>82</v>
      </c>
      <c r="Z239" s="89" t="s">
        <v>82</v>
      </c>
      <c r="AA239" s="89" t="s">
        <v>82</v>
      </c>
      <c r="AB239" s="89" t="s">
        <v>82</v>
      </c>
      <c r="AC239" s="89" t="s">
        <v>82</v>
      </c>
      <c r="AD239" s="89" t="s">
        <v>82</v>
      </c>
      <c r="AE239" s="89" t="s">
        <v>403</v>
      </c>
      <c r="AF239" s="94"/>
      <c r="AG239" s="94"/>
      <c r="AH239" s="91"/>
      <c r="AI239" s="91"/>
      <c r="AJ239" s="95"/>
      <c r="AK239" s="97"/>
    </row>
    <row r="240" spans="1:39">
      <c r="A240" s="89">
        <v>212</v>
      </c>
      <c r="B240" s="89" t="s">
        <v>405</v>
      </c>
      <c r="C240" s="89" t="b">
        <v>0</v>
      </c>
      <c r="D240" s="89" t="s">
        <v>403</v>
      </c>
      <c r="E240" s="89" t="s">
        <v>143</v>
      </c>
      <c r="F240" s="89" t="s">
        <v>180</v>
      </c>
      <c r="G240" s="89" t="s">
        <v>145</v>
      </c>
      <c r="H240" s="89" t="s">
        <v>146</v>
      </c>
      <c r="I240" s="89" t="s">
        <v>176</v>
      </c>
      <c r="J240" s="89" t="s">
        <v>82</v>
      </c>
      <c r="K240" s="89" t="s">
        <v>82</v>
      </c>
      <c r="L240" s="89" t="s">
        <v>82</v>
      </c>
      <c r="M240" s="89" t="s">
        <v>82</v>
      </c>
      <c r="N240" s="89" t="s">
        <v>82</v>
      </c>
      <c r="O240" s="89" t="b">
        <v>1</v>
      </c>
      <c r="P240" s="93">
        <v>3.9999999105930328E-2</v>
      </c>
      <c r="Q240" s="89" t="b">
        <v>1</v>
      </c>
      <c r="R240" s="89">
        <v>1</v>
      </c>
      <c r="S240" s="89">
        <v>40</v>
      </c>
      <c r="T240" s="89" t="s">
        <v>82</v>
      </c>
      <c r="U240" s="93">
        <v>37.258499145507812</v>
      </c>
      <c r="V240" s="93">
        <v>0.99910002946853638</v>
      </c>
      <c r="W240" s="93">
        <v>-3.3447999954223633</v>
      </c>
      <c r="X240" s="93">
        <v>99.054290771484375</v>
      </c>
      <c r="Y240" s="89" t="s">
        <v>82</v>
      </c>
      <c r="Z240" s="89" t="s">
        <v>82</v>
      </c>
      <c r="AA240" s="89" t="s">
        <v>82</v>
      </c>
      <c r="AB240" s="89" t="s">
        <v>82</v>
      </c>
      <c r="AC240" s="89" t="s">
        <v>82</v>
      </c>
      <c r="AD240" s="89" t="s">
        <v>82</v>
      </c>
      <c r="AE240" s="89" t="s">
        <v>403</v>
      </c>
      <c r="AF240" s="94"/>
      <c r="AG240" s="94"/>
      <c r="AH240" s="91"/>
      <c r="AI240" s="91"/>
      <c r="AJ240" s="95"/>
      <c r="AK240" s="97"/>
    </row>
    <row r="241" spans="1:39">
      <c r="A241" s="89">
        <v>165</v>
      </c>
      <c r="B241" s="89" t="s">
        <v>406</v>
      </c>
      <c r="C241" s="89" t="b">
        <v>0</v>
      </c>
      <c r="D241" s="89" t="s">
        <v>407</v>
      </c>
      <c r="E241" s="89" t="s">
        <v>143</v>
      </c>
      <c r="F241" s="89" t="s">
        <v>180</v>
      </c>
      <c r="G241" s="89" t="s">
        <v>145</v>
      </c>
      <c r="H241" s="89" t="s">
        <v>146</v>
      </c>
      <c r="I241" s="89" t="s">
        <v>176</v>
      </c>
      <c r="J241" s="89" t="s">
        <v>82</v>
      </c>
      <c r="K241" s="89" t="s">
        <v>82</v>
      </c>
      <c r="L241" s="89" t="s">
        <v>82</v>
      </c>
      <c r="M241" s="89" t="s">
        <v>82</v>
      </c>
      <c r="N241" s="89" t="s">
        <v>82</v>
      </c>
      <c r="O241" s="89" t="b">
        <v>1</v>
      </c>
      <c r="P241" s="93">
        <v>3.9999999105930328E-2</v>
      </c>
      <c r="Q241" s="89" t="b">
        <v>1</v>
      </c>
      <c r="R241" s="89">
        <v>1</v>
      </c>
      <c r="S241" s="89">
        <v>40</v>
      </c>
      <c r="T241" s="89" t="s">
        <v>82</v>
      </c>
      <c r="U241" s="93">
        <v>37.258499145507812</v>
      </c>
      <c r="V241" s="93">
        <v>0.99910002946853638</v>
      </c>
      <c r="W241" s="93">
        <v>-3.3447999954223633</v>
      </c>
      <c r="X241" s="93">
        <v>99.054290771484375</v>
      </c>
      <c r="Y241" s="89" t="s">
        <v>82</v>
      </c>
      <c r="Z241" s="89" t="s">
        <v>82</v>
      </c>
      <c r="AA241" s="89" t="s">
        <v>82</v>
      </c>
      <c r="AB241" s="89" t="s">
        <v>82</v>
      </c>
      <c r="AC241" s="89" t="s">
        <v>82</v>
      </c>
      <c r="AD241" s="89" t="s">
        <v>82</v>
      </c>
      <c r="AE241" s="89" t="s">
        <v>407</v>
      </c>
      <c r="AF241" s="94" t="s">
        <v>383</v>
      </c>
      <c r="AG241" s="94">
        <v>2.6</v>
      </c>
      <c r="AH241" s="91">
        <v>57</v>
      </c>
      <c r="AI241" s="91">
        <v>239.17</v>
      </c>
      <c r="AJ241" s="95">
        <v>2.9267884768156542</v>
      </c>
      <c r="AK241" s="96">
        <v>215</v>
      </c>
      <c r="AL241" s="89">
        <v>1.5</v>
      </c>
      <c r="AM241" s="89" t="s">
        <v>807</v>
      </c>
    </row>
    <row r="242" spans="1:39">
      <c r="A242" s="89">
        <v>189</v>
      </c>
      <c r="B242" s="89" t="s">
        <v>408</v>
      </c>
      <c r="C242" s="89" t="b">
        <v>0</v>
      </c>
      <c r="D242" s="89" t="s">
        <v>407</v>
      </c>
      <c r="E242" s="89" t="s">
        <v>143</v>
      </c>
      <c r="F242" s="89" t="s">
        <v>180</v>
      </c>
      <c r="G242" s="89" t="s">
        <v>145</v>
      </c>
      <c r="H242" s="89" t="s">
        <v>146</v>
      </c>
      <c r="I242" s="89" t="s">
        <v>176</v>
      </c>
      <c r="J242" s="89" t="s">
        <v>82</v>
      </c>
      <c r="K242" s="89" t="s">
        <v>82</v>
      </c>
      <c r="L242" s="89" t="s">
        <v>82</v>
      </c>
      <c r="M242" s="89" t="s">
        <v>82</v>
      </c>
      <c r="N242" s="89" t="s">
        <v>82</v>
      </c>
      <c r="O242" s="89" t="b">
        <v>1</v>
      </c>
      <c r="P242" s="93">
        <v>3.9999999105930328E-2</v>
      </c>
      <c r="Q242" s="89" t="b">
        <v>1</v>
      </c>
      <c r="R242" s="89">
        <v>1</v>
      </c>
      <c r="S242" s="89">
        <v>40</v>
      </c>
      <c r="T242" s="89" t="s">
        <v>82</v>
      </c>
      <c r="U242" s="93">
        <v>37.258499145507812</v>
      </c>
      <c r="V242" s="93">
        <v>0.99910002946853638</v>
      </c>
      <c r="W242" s="93">
        <v>-3.3447999954223633</v>
      </c>
      <c r="X242" s="93">
        <v>99.054290771484375</v>
      </c>
      <c r="Y242" s="89" t="s">
        <v>82</v>
      </c>
      <c r="Z242" s="89" t="s">
        <v>82</v>
      </c>
      <c r="AA242" s="89" t="s">
        <v>82</v>
      </c>
      <c r="AB242" s="89" t="s">
        <v>82</v>
      </c>
      <c r="AC242" s="89" t="s">
        <v>82</v>
      </c>
      <c r="AD242" s="89" t="s">
        <v>82</v>
      </c>
      <c r="AE242" s="89" t="s">
        <v>407</v>
      </c>
      <c r="AF242" s="94"/>
      <c r="AG242" s="94"/>
      <c r="AH242" s="91"/>
      <c r="AI242" s="91"/>
      <c r="AJ242" s="95"/>
      <c r="AK242" s="97"/>
    </row>
    <row r="243" spans="1:39">
      <c r="A243" s="89">
        <v>213</v>
      </c>
      <c r="B243" s="89" t="s">
        <v>409</v>
      </c>
      <c r="C243" s="89" t="b">
        <v>0</v>
      </c>
      <c r="D243" s="89" t="s">
        <v>407</v>
      </c>
      <c r="E243" s="89" t="s">
        <v>143</v>
      </c>
      <c r="F243" s="89" t="s">
        <v>180</v>
      </c>
      <c r="G243" s="89" t="s">
        <v>145</v>
      </c>
      <c r="H243" s="89" t="s">
        <v>146</v>
      </c>
      <c r="I243" s="89" t="s">
        <v>176</v>
      </c>
      <c r="J243" s="89" t="s">
        <v>82</v>
      </c>
      <c r="K243" s="89" t="s">
        <v>82</v>
      </c>
      <c r="L243" s="89" t="s">
        <v>82</v>
      </c>
      <c r="M243" s="89" t="s">
        <v>82</v>
      </c>
      <c r="N243" s="89" t="s">
        <v>82</v>
      </c>
      <c r="O243" s="89" t="b">
        <v>1</v>
      </c>
      <c r="P243" s="93">
        <v>3.9999999105930328E-2</v>
      </c>
      <c r="Q243" s="89" t="b">
        <v>1</v>
      </c>
      <c r="R243" s="89">
        <v>1</v>
      </c>
      <c r="S243" s="89">
        <v>40</v>
      </c>
      <c r="T243" s="89" t="s">
        <v>82</v>
      </c>
      <c r="U243" s="93">
        <v>37.258499145507812</v>
      </c>
      <c r="V243" s="93">
        <v>0.99910002946853638</v>
      </c>
      <c r="W243" s="93">
        <v>-3.3447999954223633</v>
      </c>
      <c r="X243" s="93">
        <v>99.054290771484375</v>
      </c>
      <c r="Y243" s="89" t="s">
        <v>82</v>
      </c>
      <c r="Z243" s="89" t="s">
        <v>82</v>
      </c>
      <c r="AA243" s="89" t="s">
        <v>82</v>
      </c>
      <c r="AB243" s="89" t="s">
        <v>82</v>
      </c>
      <c r="AC243" s="89" t="s">
        <v>82</v>
      </c>
      <c r="AD243" s="89" t="s">
        <v>82</v>
      </c>
      <c r="AE243" s="89" t="s">
        <v>407</v>
      </c>
      <c r="AF243" s="94"/>
      <c r="AG243" s="94"/>
      <c r="AH243" s="91"/>
      <c r="AI243" s="91"/>
      <c r="AJ243" s="95"/>
      <c r="AK243" s="97"/>
    </row>
    <row r="244" spans="1:39">
      <c r="A244" s="89">
        <v>166</v>
      </c>
      <c r="B244" s="89" t="s">
        <v>410</v>
      </c>
      <c r="C244" s="89" t="b">
        <v>0</v>
      </c>
      <c r="D244" s="89" t="s">
        <v>411</v>
      </c>
      <c r="E244" s="89" t="s">
        <v>143</v>
      </c>
      <c r="F244" s="89" t="s">
        <v>180</v>
      </c>
      <c r="G244" s="89" t="s">
        <v>145</v>
      </c>
      <c r="H244" s="89" t="s">
        <v>146</v>
      </c>
      <c r="I244" s="93">
        <v>35.684379577636719</v>
      </c>
      <c r="J244" s="93">
        <v>36.12835693359375</v>
      </c>
      <c r="K244" s="93">
        <v>1.1064573526382446</v>
      </c>
      <c r="L244" s="93">
        <v>2.9554064273834229</v>
      </c>
      <c r="M244" s="93">
        <v>2.5623271465301514</v>
      </c>
      <c r="N244" s="93">
        <v>1.4903801679611206</v>
      </c>
      <c r="O244" s="89" t="b">
        <v>1</v>
      </c>
      <c r="P244" s="93">
        <v>3.9999999105930328E-2</v>
      </c>
      <c r="Q244" s="89" t="b">
        <v>1</v>
      </c>
      <c r="R244" s="89">
        <v>1</v>
      </c>
      <c r="S244" s="89">
        <v>40</v>
      </c>
      <c r="T244" s="89" t="s">
        <v>82</v>
      </c>
      <c r="U244" s="93">
        <v>37.258499145507812</v>
      </c>
      <c r="V244" s="93">
        <v>0.99910002946853638</v>
      </c>
      <c r="W244" s="93">
        <v>-3.3447999954223633</v>
      </c>
      <c r="X244" s="93">
        <v>99.054290771484375</v>
      </c>
      <c r="Y244" s="89" t="s">
        <v>82</v>
      </c>
      <c r="Z244" s="89" t="s">
        <v>82</v>
      </c>
      <c r="AA244" s="89" t="s">
        <v>82</v>
      </c>
      <c r="AB244" s="89" t="s">
        <v>82</v>
      </c>
      <c r="AC244" s="89" t="s">
        <v>82</v>
      </c>
      <c r="AD244" s="89" t="s">
        <v>82</v>
      </c>
      <c r="AE244" s="89" t="s">
        <v>411</v>
      </c>
      <c r="AF244" s="94" t="s">
        <v>383</v>
      </c>
      <c r="AG244" s="94">
        <v>3.2</v>
      </c>
      <c r="AH244" s="91">
        <v>58</v>
      </c>
      <c r="AI244" s="91">
        <v>171.411</v>
      </c>
      <c r="AJ244" s="95">
        <v>4.0837519179049186</v>
      </c>
      <c r="AK244" s="96">
        <v>215</v>
      </c>
      <c r="AL244" s="89">
        <v>1.5</v>
      </c>
      <c r="AM244" s="89" t="s">
        <v>807</v>
      </c>
    </row>
    <row r="245" spans="1:39">
      <c r="A245" s="89">
        <v>190</v>
      </c>
      <c r="B245" s="89" t="s">
        <v>412</v>
      </c>
      <c r="C245" s="89" t="b">
        <v>0</v>
      </c>
      <c r="D245" s="89" t="s">
        <v>411</v>
      </c>
      <c r="E245" s="89" t="s">
        <v>143</v>
      </c>
      <c r="F245" s="89" t="s">
        <v>180</v>
      </c>
      <c r="G245" s="89" t="s">
        <v>145</v>
      </c>
      <c r="H245" s="89" t="s">
        <v>146</v>
      </c>
      <c r="I245" s="93">
        <v>35.312843322753906</v>
      </c>
      <c r="J245" s="93">
        <v>36.12835693359375</v>
      </c>
      <c r="K245" s="93">
        <v>1.1064573526382446</v>
      </c>
      <c r="L245" s="93">
        <v>3.8167698383331299</v>
      </c>
      <c r="M245" s="93">
        <v>2.5623271465301514</v>
      </c>
      <c r="N245" s="93">
        <v>1.4903801679611206</v>
      </c>
      <c r="O245" s="89" t="b">
        <v>1</v>
      </c>
      <c r="P245" s="93">
        <v>3.9999999105930328E-2</v>
      </c>
      <c r="Q245" s="89" t="b">
        <v>1</v>
      </c>
      <c r="R245" s="89">
        <v>1</v>
      </c>
      <c r="S245" s="89">
        <v>40</v>
      </c>
      <c r="T245" s="89" t="s">
        <v>82</v>
      </c>
      <c r="U245" s="93">
        <v>37.258499145507812</v>
      </c>
      <c r="V245" s="93">
        <v>0.99910002946853638</v>
      </c>
      <c r="W245" s="93">
        <v>-3.3447999954223633</v>
      </c>
      <c r="X245" s="93">
        <v>99.054290771484375</v>
      </c>
      <c r="Y245" s="89" t="s">
        <v>82</v>
      </c>
      <c r="Z245" s="89" t="s">
        <v>82</v>
      </c>
      <c r="AA245" s="89" t="s">
        <v>82</v>
      </c>
      <c r="AB245" s="89" t="s">
        <v>82</v>
      </c>
      <c r="AC245" s="89" t="s">
        <v>82</v>
      </c>
      <c r="AD245" s="89" t="s">
        <v>82</v>
      </c>
      <c r="AE245" s="89" t="s">
        <v>411</v>
      </c>
      <c r="AF245" s="94"/>
      <c r="AG245" s="94"/>
      <c r="AH245" s="91"/>
      <c r="AI245" s="91"/>
      <c r="AJ245" s="95"/>
      <c r="AK245" s="97"/>
    </row>
    <row r="246" spans="1:39">
      <c r="A246" s="89">
        <v>214</v>
      </c>
      <c r="B246" s="89" t="s">
        <v>413</v>
      </c>
      <c r="C246" s="89" t="b">
        <v>0</v>
      </c>
      <c r="D246" s="89" t="s">
        <v>411</v>
      </c>
      <c r="E246" s="89" t="s">
        <v>143</v>
      </c>
      <c r="F246" s="89" t="s">
        <v>180</v>
      </c>
      <c r="G246" s="89" t="s">
        <v>145</v>
      </c>
      <c r="H246" s="89" t="s">
        <v>146</v>
      </c>
      <c r="I246" s="93">
        <v>37.387847900390625</v>
      </c>
      <c r="J246" s="93">
        <v>36.12835693359375</v>
      </c>
      <c r="K246" s="93">
        <v>1.1064573526382446</v>
      </c>
      <c r="L246" s="93">
        <v>0.91480529308319092</v>
      </c>
      <c r="M246" s="93">
        <v>2.5623271465301514</v>
      </c>
      <c r="N246" s="93">
        <v>1.4903801679611206</v>
      </c>
      <c r="O246" s="89" t="b">
        <v>1</v>
      </c>
      <c r="P246" s="93">
        <v>3.9999999105930328E-2</v>
      </c>
      <c r="Q246" s="89" t="b">
        <v>1</v>
      </c>
      <c r="R246" s="89">
        <v>1</v>
      </c>
      <c r="S246" s="89">
        <v>40</v>
      </c>
      <c r="T246" s="89" t="s">
        <v>82</v>
      </c>
      <c r="U246" s="93">
        <v>37.258499145507812</v>
      </c>
      <c r="V246" s="93">
        <v>0.99910002946853638</v>
      </c>
      <c r="W246" s="93">
        <v>-3.3447999954223633</v>
      </c>
      <c r="X246" s="93">
        <v>99.054290771484375</v>
      </c>
      <c r="Y246" s="89" t="s">
        <v>82</v>
      </c>
      <c r="Z246" s="89" t="s">
        <v>82</v>
      </c>
      <c r="AA246" s="89" t="s">
        <v>82</v>
      </c>
      <c r="AB246" s="89" t="s">
        <v>82</v>
      </c>
      <c r="AC246" s="89" t="s">
        <v>82</v>
      </c>
      <c r="AD246" s="89" t="s">
        <v>82</v>
      </c>
      <c r="AE246" s="89" t="s">
        <v>411</v>
      </c>
      <c r="AF246" s="94"/>
      <c r="AG246" s="94"/>
      <c r="AH246" s="91"/>
      <c r="AI246" s="91"/>
      <c r="AJ246" s="95"/>
      <c r="AK246" s="97"/>
    </row>
    <row r="247" spans="1:39">
      <c r="A247" s="89">
        <v>167</v>
      </c>
      <c r="B247" s="89" t="s">
        <v>414</v>
      </c>
      <c r="C247" s="89" t="b">
        <v>0</v>
      </c>
      <c r="D247" s="89" t="s">
        <v>415</v>
      </c>
      <c r="E247" s="89" t="s">
        <v>143</v>
      </c>
      <c r="F247" s="89" t="s">
        <v>180</v>
      </c>
      <c r="G247" s="89" t="s">
        <v>145</v>
      </c>
      <c r="H247" s="89" t="s">
        <v>146</v>
      </c>
      <c r="I247" s="89" t="s">
        <v>176</v>
      </c>
      <c r="J247" s="89" t="s">
        <v>82</v>
      </c>
      <c r="K247" s="89" t="s">
        <v>82</v>
      </c>
      <c r="L247" s="89" t="s">
        <v>82</v>
      </c>
      <c r="M247" s="89" t="s">
        <v>82</v>
      </c>
      <c r="N247" s="89" t="s">
        <v>82</v>
      </c>
      <c r="O247" s="89" t="b">
        <v>1</v>
      </c>
      <c r="P247" s="93">
        <v>3.9999999105930328E-2</v>
      </c>
      <c r="Q247" s="89" t="b">
        <v>1</v>
      </c>
      <c r="R247" s="89">
        <v>1</v>
      </c>
      <c r="S247" s="89">
        <v>40</v>
      </c>
      <c r="T247" s="89" t="s">
        <v>82</v>
      </c>
      <c r="U247" s="93">
        <v>37.258499145507812</v>
      </c>
      <c r="V247" s="93">
        <v>0.99910002946853638</v>
      </c>
      <c r="W247" s="93">
        <v>-3.3447999954223633</v>
      </c>
      <c r="X247" s="93">
        <v>99.054290771484375</v>
      </c>
      <c r="Y247" s="89" t="s">
        <v>82</v>
      </c>
      <c r="Z247" s="89" t="s">
        <v>82</v>
      </c>
      <c r="AA247" s="89" t="s">
        <v>82</v>
      </c>
      <c r="AB247" s="89" t="s">
        <v>82</v>
      </c>
      <c r="AC247" s="89" t="s">
        <v>82</v>
      </c>
      <c r="AD247" s="89" t="s">
        <v>82</v>
      </c>
      <c r="AE247" s="89" t="s">
        <v>415</v>
      </c>
      <c r="AF247" s="94" t="s">
        <v>383</v>
      </c>
      <c r="AG247" s="94">
        <v>3.4</v>
      </c>
      <c r="AH247" s="91">
        <v>59</v>
      </c>
      <c r="AI247" s="91">
        <v>395.339</v>
      </c>
      <c r="AJ247" s="95">
        <v>1.7706322927917559</v>
      </c>
      <c r="AK247" s="96">
        <v>215</v>
      </c>
      <c r="AL247" s="89">
        <v>1.5</v>
      </c>
      <c r="AM247" s="89" t="s">
        <v>807</v>
      </c>
    </row>
    <row r="248" spans="1:39">
      <c r="A248" s="89">
        <v>191</v>
      </c>
      <c r="B248" s="89" t="s">
        <v>416</v>
      </c>
      <c r="C248" s="89" t="b">
        <v>0</v>
      </c>
      <c r="D248" s="89" t="s">
        <v>415</v>
      </c>
      <c r="E248" s="89" t="s">
        <v>143</v>
      </c>
      <c r="F248" s="89" t="s">
        <v>180</v>
      </c>
      <c r="G248" s="89" t="s">
        <v>145</v>
      </c>
      <c r="H248" s="89" t="s">
        <v>146</v>
      </c>
      <c r="I248" s="89" t="s">
        <v>176</v>
      </c>
      <c r="J248" s="89" t="s">
        <v>82</v>
      </c>
      <c r="K248" s="89" t="s">
        <v>82</v>
      </c>
      <c r="L248" s="89" t="s">
        <v>82</v>
      </c>
      <c r="M248" s="89" t="s">
        <v>82</v>
      </c>
      <c r="N248" s="89" t="s">
        <v>82</v>
      </c>
      <c r="O248" s="89" t="b">
        <v>1</v>
      </c>
      <c r="P248" s="93">
        <v>3.9999999105930328E-2</v>
      </c>
      <c r="Q248" s="89" t="b">
        <v>1</v>
      </c>
      <c r="R248" s="89">
        <v>1</v>
      </c>
      <c r="S248" s="89">
        <v>40</v>
      </c>
      <c r="T248" s="89" t="s">
        <v>82</v>
      </c>
      <c r="U248" s="93">
        <v>37.258499145507812</v>
      </c>
      <c r="V248" s="93">
        <v>0.99910002946853638</v>
      </c>
      <c r="W248" s="93">
        <v>-3.3447999954223633</v>
      </c>
      <c r="X248" s="93">
        <v>99.054290771484375</v>
      </c>
      <c r="Y248" s="89" t="s">
        <v>82</v>
      </c>
      <c r="Z248" s="89" t="s">
        <v>82</v>
      </c>
      <c r="AA248" s="89" t="s">
        <v>82</v>
      </c>
      <c r="AB248" s="89" t="s">
        <v>82</v>
      </c>
      <c r="AC248" s="89" t="s">
        <v>82</v>
      </c>
      <c r="AD248" s="89" t="s">
        <v>82</v>
      </c>
      <c r="AE248" s="89" t="s">
        <v>415</v>
      </c>
      <c r="AF248" s="94"/>
      <c r="AG248" s="94"/>
      <c r="AH248" s="91"/>
      <c r="AI248" s="91"/>
      <c r="AJ248" s="95"/>
      <c r="AK248" s="97"/>
    </row>
    <row r="249" spans="1:39">
      <c r="A249" s="89">
        <v>215</v>
      </c>
      <c r="B249" s="89" t="s">
        <v>417</v>
      </c>
      <c r="C249" s="89" t="b">
        <v>0</v>
      </c>
      <c r="D249" s="89" t="s">
        <v>415</v>
      </c>
      <c r="E249" s="89" t="s">
        <v>143</v>
      </c>
      <c r="F249" s="89" t="s">
        <v>180</v>
      </c>
      <c r="G249" s="89" t="s">
        <v>145</v>
      </c>
      <c r="H249" s="89" t="s">
        <v>146</v>
      </c>
      <c r="I249" s="89" t="s">
        <v>176</v>
      </c>
      <c r="J249" s="89" t="s">
        <v>82</v>
      </c>
      <c r="K249" s="89" t="s">
        <v>82</v>
      </c>
      <c r="L249" s="89" t="s">
        <v>82</v>
      </c>
      <c r="M249" s="89" t="s">
        <v>82</v>
      </c>
      <c r="N249" s="89" t="s">
        <v>82</v>
      </c>
      <c r="O249" s="89" t="b">
        <v>1</v>
      </c>
      <c r="P249" s="93">
        <v>3.9999999105930328E-2</v>
      </c>
      <c r="Q249" s="89" t="b">
        <v>1</v>
      </c>
      <c r="R249" s="89">
        <v>1</v>
      </c>
      <c r="S249" s="89">
        <v>40</v>
      </c>
      <c r="T249" s="89" t="s">
        <v>82</v>
      </c>
      <c r="U249" s="93">
        <v>37.258499145507812</v>
      </c>
      <c r="V249" s="93">
        <v>0.99910002946853638</v>
      </c>
      <c r="W249" s="93">
        <v>-3.3447999954223633</v>
      </c>
      <c r="X249" s="93">
        <v>99.054290771484375</v>
      </c>
      <c r="Y249" s="89" t="s">
        <v>82</v>
      </c>
      <c r="Z249" s="89" t="s">
        <v>82</v>
      </c>
      <c r="AA249" s="89" t="s">
        <v>82</v>
      </c>
      <c r="AB249" s="89" t="s">
        <v>82</v>
      </c>
      <c r="AC249" s="89" t="s">
        <v>82</v>
      </c>
      <c r="AD249" s="89" t="s">
        <v>82</v>
      </c>
      <c r="AE249" s="89" t="s">
        <v>415</v>
      </c>
      <c r="AF249" s="94"/>
      <c r="AG249" s="94"/>
      <c r="AH249" s="91"/>
      <c r="AI249" s="91"/>
      <c r="AJ249" s="95"/>
      <c r="AK249" s="97"/>
    </row>
    <row r="250" spans="1:39">
      <c r="A250" s="89">
        <v>168</v>
      </c>
      <c r="B250" s="89" t="s">
        <v>418</v>
      </c>
      <c r="C250" s="89" t="b">
        <v>0</v>
      </c>
      <c r="D250" s="89" t="s">
        <v>419</v>
      </c>
      <c r="E250" s="89" t="s">
        <v>143</v>
      </c>
      <c r="F250" s="89" t="s">
        <v>180</v>
      </c>
      <c r="G250" s="89" t="s">
        <v>145</v>
      </c>
      <c r="H250" s="89" t="s">
        <v>146</v>
      </c>
      <c r="I250" s="89" t="s">
        <v>176</v>
      </c>
      <c r="J250" s="93">
        <v>37.565437316894531</v>
      </c>
      <c r="K250" s="89" t="s">
        <v>82</v>
      </c>
      <c r="L250" s="89" t="s">
        <v>82</v>
      </c>
      <c r="M250" s="89" t="s">
        <v>82</v>
      </c>
      <c r="N250" s="89" t="s">
        <v>82</v>
      </c>
      <c r="O250" s="89" t="b">
        <v>1</v>
      </c>
      <c r="P250" s="93">
        <v>3.9999999105930328E-2</v>
      </c>
      <c r="Q250" s="89" t="b">
        <v>1</v>
      </c>
      <c r="R250" s="89">
        <v>1</v>
      </c>
      <c r="S250" s="89">
        <v>40</v>
      </c>
      <c r="T250" s="89" t="s">
        <v>82</v>
      </c>
      <c r="U250" s="93">
        <v>37.258499145507812</v>
      </c>
      <c r="V250" s="93">
        <v>0.99910002946853638</v>
      </c>
      <c r="W250" s="93">
        <v>-3.3447999954223633</v>
      </c>
      <c r="X250" s="93">
        <v>99.054290771484375</v>
      </c>
      <c r="Y250" s="89" t="s">
        <v>82</v>
      </c>
      <c r="Z250" s="89" t="s">
        <v>82</v>
      </c>
      <c r="AA250" s="89" t="s">
        <v>82</v>
      </c>
      <c r="AB250" s="89" t="s">
        <v>82</v>
      </c>
      <c r="AC250" s="89" t="s">
        <v>82</v>
      </c>
      <c r="AD250" s="89" t="s">
        <v>82</v>
      </c>
      <c r="AE250" s="89" t="s">
        <v>419</v>
      </c>
      <c r="AF250" s="94" t="s">
        <v>383</v>
      </c>
      <c r="AG250" s="94">
        <v>3.6</v>
      </c>
      <c r="AH250" s="91">
        <v>60</v>
      </c>
      <c r="AI250" s="91">
        <v>162.50299999999999</v>
      </c>
      <c r="AJ250" s="95">
        <v>4.307612782533246</v>
      </c>
      <c r="AK250" s="96">
        <v>215</v>
      </c>
      <c r="AL250" s="89">
        <v>1.5</v>
      </c>
      <c r="AM250" s="89" t="s">
        <v>807</v>
      </c>
    </row>
    <row r="251" spans="1:39">
      <c r="A251" s="89">
        <v>192</v>
      </c>
      <c r="B251" s="89" t="s">
        <v>420</v>
      </c>
      <c r="C251" s="89" t="b">
        <v>0</v>
      </c>
      <c r="D251" s="89" t="s">
        <v>419</v>
      </c>
      <c r="E251" s="89" t="s">
        <v>143</v>
      </c>
      <c r="F251" s="89" t="s">
        <v>180</v>
      </c>
      <c r="G251" s="89" t="s">
        <v>145</v>
      </c>
      <c r="H251" s="89" t="s">
        <v>146</v>
      </c>
      <c r="I251" s="89" t="s">
        <v>176</v>
      </c>
      <c r="J251" s="93">
        <v>37.565437316894531</v>
      </c>
      <c r="K251" s="89" t="s">
        <v>82</v>
      </c>
      <c r="L251" s="89" t="s">
        <v>82</v>
      </c>
      <c r="M251" s="89" t="s">
        <v>82</v>
      </c>
      <c r="N251" s="89" t="s">
        <v>82</v>
      </c>
      <c r="O251" s="89" t="b">
        <v>1</v>
      </c>
      <c r="P251" s="93">
        <v>3.9999999105930328E-2</v>
      </c>
      <c r="Q251" s="89" t="b">
        <v>1</v>
      </c>
      <c r="R251" s="89">
        <v>1</v>
      </c>
      <c r="S251" s="89">
        <v>40</v>
      </c>
      <c r="T251" s="89" t="s">
        <v>82</v>
      </c>
      <c r="U251" s="93">
        <v>37.258499145507812</v>
      </c>
      <c r="V251" s="93">
        <v>0.99910002946853638</v>
      </c>
      <c r="W251" s="93">
        <v>-3.3447999954223633</v>
      </c>
      <c r="X251" s="93">
        <v>99.054290771484375</v>
      </c>
      <c r="Y251" s="89" t="s">
        <v>82</v>
      </c>
      <c r="Z251" s="89" t="s">
        <v>82</v>
      </c>
      <c r="AA251" s="89" t="s">
        <v>82</v>
      </c>
      <c r="AB251" s="89" t="s">
        <v>82</v>
      </c>
      <c r="AC251" s="89" t="s">
        <v>82</v>
      </c>
      <c r="AD251" s="89" t="s">
        <v>82</v>
      </c>
      <c r="AE251" s="89" t="s">
        <v>419</v>
      </c>
      <c r="AF251" s="94"/>
      <c r="AG251" s="94"/>
      <c r="AH251" s="91"/>
      <c r="AI251" s="91"/>
      <c r="AJ251" s="95"/>
      <c r="AK251" s="97"/>
    </row>
    <row r="252" spans="1:39">
      <c r="A252" s="89">
        <v>216</v>
      </c>
      <c r="B252" s="89" t="s">
        <v>421</v>
      </c>
      <c r="C252" s="89" t="b">
        <v>0</v>
      </c>
      <c r="D252" s="89" t="s">
        <v>419</v>
      </c>
      <c r="E252" s="89" t="s">
        <v>143</v>
      </c>
      <c r="F252" s="89" t="s">
        <v>180</v>
      </c>
      <c r="G252" s="89" t="s">
        <v>145</v>
      </c>
      <c r="H252" s="89" t="s">
        <v>146</v>
      </c>
      <c r="I252" s="93">
        <v>37.565437316894531</v>
      </c>
      <c r="J252" s="93">
        <v>37.565437316894531</v>
      </c>
      <c r="K252" s="89" t="s">
        <v>82</v>
      </c>
      <c r="L252" s="93">
        <v>0.80953288078308105</v>
      </c>
      <c r="M252" s="93">
        <v>0.80953288078308105</v>
      </c>
      <c r="N252" s="89" t="s">
        <v>82</v>
      </c>
      <c r="O252" s="89" t="b">
        <v>1</v>
      </c>
      <c r="P252" s="93">
        <v>3.9999999105930328E-2</v>
      </c>
      <c r="Q252" s="89" t="b">
        <v>1</v>
      </c>
      <c r="R252" s="89">
        <v>1</v>
      </c>
      <c r="S252" s="89">
        <v>40</v>
      </c>
      <c r="T252" s="89" t="s">
        <v>82</v>
      </c>
      <c r="U252" s="93">
        <v>37.258499145507812</v>
      </c>
      <c r="V252" s="93">
        <v>0.99910002946853638</v>
      </c>
      <c r="W252" s="93">
        <v>-3.3447999954223633</v>
      </c>
      <c r="X252" s="93">
        <v>99.054290771484375</v>
      </c>
      <c r="Y252" s="89" t="s">
        <v>82</v>
      </c>
      <c r="Z252" s="89" t="s">
        <v>82</v>
      </c>
      <c r="AA252" s="89" t="s">
        <v>82</v>
      </c>
      <c r="AB252" s="89" t="s">
        <v>82</v>
      </c>
      <c r="AC252" s="89" t="s">
        <v>82</v>
      </c>
      <c r="AD252" s="89" t="s">
        <v>82</v>
      </c>
      <c r="AE252" s="89" t="s">
        <v>419</v>
      </c>
      <c r="AF252" s="94"/>
      <c r="AG252" s="94"/>
      <c r="AH252" s="91"/>
      <c r="AI252" s="91"/>
      <c r="AJ252" s="95"/>
      <c r="AK252" s="97"/>
    </row>
    <row r="253" spans="1:39">
      <c r="A253" s="89">
        <v>221</v>
      </c>
      <c r="B253" s="89" t="s">
        <v>422</v>
      </c>
      <c r="C253" s="89" t="b">
        <v>0</v>
      </c>
      <c r="D253" s="89" t="s">
        <v>423</v>
      </c>
      <c r="E253" s="89" t="s">
        <v>143</v>
      </c>
      <c r="F253" s="89" t="s">
        <v>180</v>
      </c>
      <c r="G253" s="89" t="s">
        <v>145</v>
      </c>
      <c r="H253" s="89" t="s">
        <v>146</v>
      </c>
      <c r="I253" s="89" t="s">
        <v>176</v>
      </c>
      <c r="J253" s="89" t="s">
        <v>82</v>
      </c>
      <c r="K253" s="89" t="s">
        <v>82</v>
      </c>
      <c r="L253" s="89" t="s">
        <v>82</v>
      </c>
      <c r="M253" s="89" t="s">
        <v>82</v>
      </c>
      <c r="N253" s="89" t="s">
        <v>82</v>
      </c>
      <c r="O253" s="89" t="b">
        <v>1</v>
      </c>
      <c r="P253" s="93">
        <v>3.9999999105930328E-2</v>
      </c>
      <c r="Q253" s="89" t="b">
        <v>1</v>
      </c>
      <c r="R253" s="89">
        <v>1</v>
      </c>
      <c r="S253" s="89">
        <v>40</v>
      </c>
      <c r="T253" s="89" t="s">
        <v>82</v>
      </c>
      <c r="U253" s="93">
        <v>37.258499145507812</v>
      </c>
      <c r="V253" s="93">
        <v>0.99910002946853638</v>
      </c>
      <c r="W253" s="93">
        <v>-3.3447999954223633</v>
      </c>
      <c r="X253" s="93">
        <v>99.054290771484375</v>
      </c>
      <c r="Y253" s="89" t="s">
        <v>82</v>
      </c>
      <c r="Z253" s="89" t="s">
        <v>82</v>
      </c>
      <c r="AA253" s="89" t="s">
        <v>82</v>
      </c>
      <c r="AB253" s="89" t="s">
        <v>82</v>
      </c>
      <c r="AC253" s="89" t="s">
        <v>82</v>
      </c>
      <c r="AD253" s="89" t="s">
        <v>82</v>
      </c>
      <c r="AE253" s="89" t="s">
        <v>423</v>
      </c>
      <c r="AF253" s="94" t="s">
        <v>424</v>
      </c>
      <c r="AG253" s="94" t="s">
        <v>1</v>
      </c>
      <c r="AH253" s="91">
        <v>61</v>
      </c>
      <c r="AI253" s="91">
        <v>223.02099999999999</v>
      </c>
      <c r="AJ253" s="95">
        <v>3.1387178785854251</v>
      </c>
      <c r="AK253" s="96">
        <v>215</v>
      </c>
      <c r="AL253" s="89">
        <v>1.5</v>
      </c>
      <c r="AM253" s="89" t="s">
        <v>807</v>
      </c>
    </row>
    <row r="254" spans="1:39">
      <c r="A254" s="89">
        <v>245</v>
      </c>
      <c r="B254" s="89" t="s">
        <v>425</v>
      </c>
      <c r="C254" s="89" t="b">
        <v>0</v>
      </c>
      <c r="D254" s="89" t="s">
        <v>423</v>
      </c>
      <c r="E254" s="89" t="s">
        <v>143</v>
      </c>
      <c r="F254" s="89" t="s">
        <v>180</v>
      </c>
      <c r="G254" s="89" t="s">
        <v>145</v>
      </c>
      <c r="H254" s="89" t="s">
        <v>146</v>
      </c>
      <c r="I254" s="89" t="s">
        <v>176</v>
      </c>
      <c r="J254" s="89" t="s">
        <v>82</v>
      </c>
      <c r="K254" s="89" t="s">
        <v>82</v>
      </c>
      <c r="L254" s="89" t="s">
        <v>82</v>
      </c>
      <c r="M254" s="89" t="s">
        <v>82</v>
      </c>
      <c r="N254" s="89" t="s">
        <v>82</v>
      </c>
      <c r="O254" s="89" t="b">
        <v>1</v>
      </c>
      <c r="P254" s="93">
        <v>3.9999999105930328E-2</v>
      </c>
      <c r="Q254" s="89" t="b">
        <v>1</v>
      </c>
      <c r="R254" s="89">
        <v>1</v>
      </c>
      <c r="S254" s="89">
        <v>40</v>
      </c>
      <c r="T254" s="89" t="s">
        <v>82</v>
      </c>
      <c r="U254" s="93">
        <v>37.258499145507812</v>
      </c>
      <c r="V254" s="93">
        <v>0.99910002946853638</v>
      </c>
      <c r="W254" s="93">
        <v>-3.3447999954223633</v>
      </c>
      <c r="X254" s="93">
        <v>99.054290771484375</v>
      </c>
      <c r="Y254" s="89" t="s">
        <v>82</v>
      </c>
      <c r="Z254" s="89" t="s">
        <v>82</v>
      </c>
      <c r="AA254" s="89" t="s">
        <v>82</v>
      </c>
      <c r="AB254" s="89" t="s">
        <v>82</v>
      </c>
      <c r="AC254" s="89" t="s">
        <v>82</v>
      </c>
      <c r="AD254" s="89" t="s">
        <v>82</v>
      </c>
      <c r="AE254" s="89" t="s">
        <v>423</v>
      </c>
      <c r="AF254" s="94"/>
      <c r="AG254" s="94"/>
      <c r="AH254" s="91"/>
      <c r="AI254" s="91"/>
      <c r="AJ254" s="95"/>
      <c r="AK254" s="97"/>
    </row>
    <row r="255" spans="1:39">
      <c r="A255" s="89">
        <v>269</v>
      </c>
      <c r="B255" s="89" t="s">
        <v>426</v>
      </c>
      <c r="C255" s="89" t="b">
        <v>0</v>
      </c>
      <c r="D255" s="89" t="s">
        <v>423</v>
      </c>
      <c r="E255" s="89" t="s">
        <v>143</v>
      </c>
      <c r="F255" s="89" t="s">
        <v>180</v>
      </c>
      <c r="G255" s="89" t="s">
        <v>145</v>
      </c>
      <c r="H255" s="89" t="s">
        <v>146</v>
      </c>
      <c r="I255" s="89" t="s">
        <v>176</v>
      </c>
      <c r="J255" s="89" t="s">
        <v>82</v>
      </c>
      <c r="K255" s="89" t="s">
        <v>82</v>
      </c>
      <c r="L255" s="89" t="s">
        <v>82</v>
      </c>
      <c r="M255" s="89" t="s">
        <v>82</v>
      </c>
      <c r="N255" s="89" t="s">
        <v>82</v>
      </c>
      <c r="O255" s="89" t="b">
        <v>1</v>
      </c>
      <c r="P255" s="93">
        <v>3.9999999105930328E-2</v>
      </c>
      <c r="Q255" s="89" t="b">
        <v>1</v>
      </c>
      <c r="R255" s="89">
        <v>1</v>
      </c>
      <c r="S255" s="89">
        <v>40</v>
      </c>
      <c r="T255" s="89" t="s">
        <v>82</v>
      </c>
      <c r="U255" s="93">
        <v>37.258499145507812</v>
      </c>
      <c r="V255" s="93">
        <v>0.99910002946853638</v>
      </c>
      <c r="W255" s="93">
        <v>-3.3447999954223633</v>
      </c>
      <c r="X255" s="93">
        <v>99.054290771484375</v>
      </c>
      <c r="Y255" s="89" t="s">
        <v>82</v>
      </c>
      <c r="Z255" s="89" t="s">
        <v>82</v>
      </c>
      <c r="AA255" s="89" t="s">
        <v>82</v>
      </c>
      <c r="AB255" s="89" t="s">
        <v>82</v>
      </c>
      <c r="AC255" s="89" t="s">
        <v>82</v>
      </c>
      <c r="AD255" s="89" t="s">
        <v>82</v>
      </c>
      <c r="AE255" s="89" t="s">
        <v>423</v>
      </c>
      <c r="AF255" s="94"/>
      <c r="AG255" s="94"/>
      <c r="AH255" s="91"/>
      <c r="AI255" s="91"/>
      <c r="AJ255" s="95"/>
      <c r="AK255" s="97"/>
    </row>
    <row r="256" spans="1:39">
      <c r="A256" s="89">
        <v>222</v>
      </c>
      <c r="B256" s="89" t="s">
        <v>427</v>
      </c>
      <c r="C256" s="89" t="b">
        <v>0</v>
      </c>
      <c r="D256" s="89" t="s">
        <v>428</v>
      </c>
      <c r="E256" s="89" t="s">
        <v>143</v>
      </c>
      <c r="F256" s="89" t="s">
        <v>180</v>
      </c>
      <c r="G256" s="89" t="s">
        <v>145</v>
      </c>
      <c r="H256" s="89" t="s">
        <v>146</v>
      </c>
      <c r="I256" s="93">
        <v>30.669099807739258</v>
      </c>
      <c r="J256" s="93">
        <v>30.741556167602539</v>
      </c>
      <c r="K256" s="93">
        <v>0.11078182607889175</v>
      </c>
      <c r="L256" s="93">
        <v>93.334693908691406</v>
      </c>
      <c r="M256" s="93">
        <v>88.963172912597656</v>
      </c>
      <c r="N256" s="93">
        <v>6.633234977722168</v>
      </c>
      <c r="O256" s="89" t="b">
        <v>1</v>
      </c>
      <c r="P256" s="93">
        <v>3.9999999105930328E-2</v>
      </c>
      <c r="Q256" s="89" t="b">
        <v>1</v>
      </c>
      <c r="R256" s="89">
        <v>1</v>
      </c>
      <c r="S256" s="89">
        <v>40</v>
      </c>
      <c r="T256" s="89" t="s">
        <v>82</v>
      </c>
      <c r="U256" s="93">
        <v>37.258499145507812</v>
      </c>
      <c r="V256" s="93">
        <v>0.99910002946853638</v>
      </c>
      <c r="W256" s="93">
        <v>-3.3447999954223633</v>
      </c>
      <c r="X256" s="93">
        <v>99.054290771484375</v>
      </c>
      <c r="Y256" s="89" t="s">
        <v>82</v>
      </c>
      <c r="Z256" s="89" t="s">
        <v>82</v>
      </c>
      <c r="AA256" s="89" t="s">
        <v>82</v>
      </c>
      <c r="AB256" s="89" t="s">
        <v>82</v>
      </c>
      <c r="AC256" s="89" t="s">
        <v>82</v>
      </c>
      <c r="AD256" s="89" t="s">
        <v>82</v>
      </c>
      <c r="AE256" s="89" t="s">
        <v>428</v>
      </c>
      <c r="AF256" s="94" t="s">
        <v>424</v>
      </c>
      <c r="AG256" s="94">
        <v>1.2</v>
      </c>
      <c r="AH256" s="91">
        <v>62</v>
      </c>
      <c r="AI256" s="91">
        <v>236.05199999999999</v>
      </c>
      <c r="AJ256" s="95">
        <v>2.9654482910545137</v>
      </c>
      <c r="AK256" s="96">
        <v>215</v>
      </c>
      <c r="AL256" s="89">
        <v>1.5</v>
      </c>
      <c r="AM256" s="89" t="s">
        <v>807</v>
      </c>
    </row>
    <row r="257" spans="1:39">
      <c r="A257" s="89">
        <v>246</v>
      </c>
      <c r="B257" s="89" t="s">
        <v>429</v>
      </c>
      <c r="C257" s="89" t="b">
        <v>0</v>
      </c>
      <c r="D257" s="89" t="s">
        <v>428</v>
      </c>
      <c r="E257" s="89" t="s">
        <v>143</v>
      </c>
      <c r="F257" s="89" t="s">
        <v>180</v>
      </c>
      <c r="G257" s="89" t="s">
        <v>145</v>
      </c>
      <c r="H257" s="89" t="s">
        <v>146</v>
      </c>
      <c r="I257" s="93">
        <v>30.686487197875977</v>
      </c>
      <c r="J257" s="93">
        <v>30.741556167602539</v>
      </c>
      <c r="K257" s="93">
        <v>0.11078182607889175</v>
      </c>
      <c r="L257" s="93">
        <v>92.224174499511719</v>
      </c>
      <c r="M257" s="93">
        <v>88.963172912597656</v>
      </c>
      <c r="N257" s="93">
        <v>6.633234977722168</v>
      </c>
      <c r="O257" s="89" t="b">
        <v>1</v>
      </c>
      <c r="P257" s="93">
        <v>3.9999999105930328E-2</v>
      </c>
      <c r="Q257" s="89" t="b">
        <v>1</v>
      </c>
      <c r="R257" s="89">
        <v>1</v>
      </c>
      <c r="S257" s="89">
        <v>40</v>
      </c>
      <c r="T257" s="89" t="s">
        <v>82</v>
      </c>
      <c r="U257" s="93">
        <v>37.258499145507812</v>
      </c>
      <c r="V257" s="93">
        <v>0.99910002946853638</v>
      </c>
      <c r="W257" s="93">
        <v>-3.3447999954223633</v>
      </c>
      <c r="X257" s="93">
        <v>99.054290771484375</v>
      </c>
      <c r="Y257" s="89" t="s">
        <v>82</v>
      </c>
      <c r="Z257" s="89" t="s">
        <v>82</v>
      </c>
      <c r="AA257" s="89" t="s">
        <v>82</v>
      </c>
      <c r="AB257" s="89" t="s">
        <v>82</v>
      </c>
      <c r="AC257" s="89" t="s">
        <v>82</v>
      </c>
      <c r="AD257" s="89" t="s">
        <v>82</v>
      </c>
      <c r="AE257" s="89" t="s">
        <v>428</v>
      </c>
      <c r="AF257" s="94"/>
      <c r="AG257" s="94"/>
      <c r="AH257" s="91"/>
      <c r="AI257" s="91"/>
      <c r="AJ257" s="95"/>
      <c r="AK257" s="97"/>
    </row>
    <row r="258" spans="1:39">
      <c r="A258" s="89">
        <v>270</v>
      </c>
      <c r="B258" s="89" t="s">
        <v>430</v>
      </c>
      <c r="C258" s="89" t="b">
        <v>0</v>
      </c>
      <c r="D258" s="89" t="s">
        <v>428</v>
      </c>
      <c r="E258" s="89" t="s">
        <v>143</v>
      </c>
      <c r="F258" s="89" t="s">
        <v>180</v>
      </c>
      <c r="G258" s="89" t="s">
        <v>145</v>
      </c>
      <c r="H258" s="89" t="s">
        <v>146</v>
      </c>
      <c r="I258" s="93">
        <v>30.869081497192383</v>
      </c>
      <c r="J258" s="93">
        <v>30.741556167602539</v>
      </c>
      <c r="K258" s="93">
        <v>0.11078182607889175</v>
      </c>
      <c r="L258" s="93">
        <v>81.330657958984375</v>
      </c>
      <c r="M258" s="93">
        <v>88.963172912597656</v>
      </c>
      <c r="N258" s="93">
        <v>6.633234977722168</v>
      </c>
      <c r="O258" s="89" t="b">
        <v>1</v>
      </c>
      <c r="P258" s="93">
        <v>3.9999999105930328E-2</v>
      </c>
      <c r="Q258" s="89" t="b">
        <v>1</v>
      </c>
      <c r="R258" s="89">
        <v>1</v>
      </c>
      <c r="S258" s="89">
        <v>40</v>
      </c>
      <c r="T258" s="89" t="s">
        <v>82</v>
      </c>
      <c r="U258" s="93">
        <v>37.258499145507812</v>
      </c>
      <c r="V258" s="93">
        <v>0.99910002946853638</v>
      </c>
      <c r="W258" s="93">
        <v>-3.3447999954223633</v>
      </c>
      <c r="X258" s="93">
        <v>99.054290771484375</v>
      </c>
      <c r="Y258" s="89" t="s">
        <v>82</v>
      </c>
      <c r="Z258" s="89" t="s">
        <v>82</v>
      </c>
      <c r="AA258" s="89" t="s">
        <v>82</v>
      </c>
      <c r="AB258" s="89" t="s">
        <v>82</v>
      </c>
      <c r="AC258" s="89" t="s">
        <v>82</v>
      </c>
      <c r="AD258" s="89" t="s">
        <v>82</v>
      </c>
      <c r="AE258" s="89" t="s">
        <v>428</v>
      </c>
      <c r="AF258" s="94"/>
      <c r="AG258" s="94"/>
      <c r="AH258" s="91"/>
      <c r="AI258" s="91"/>
      <c r="AJ258" s="95"/>
      <c r="AK258" s="97"/>
    </row>
    <row r="259" spans="1:39">
      <c r="A259" s="89">
        <v>223</v>
      </c>
      <c r="B259" s="89" t="s">
        <v>431</v>
      </c>
      <c r="C259" s="89" t="b">
        <v>0</v>
      </c>
      <c r="D259" s="89" t="s">
        <v>432</v>
      </c>
      <c r="E259" s="89" t="s">
        <v>143</v>
      </c>
      <c r="F259" s="89" t="s">
        <v>180</v>
      </c>
      <c r="G259" s="89" t="s">
        <v>145</v>
      </c>
      <c r="H259" s="89" t="s">
        <v>146</v>
      </c>
      <c r="I259" s="93">
        <v>36.734764099121094</v>
      </c>
      <c r="J259" s="93">
        <v>36.576469421386719</v>
      </c>
      <c r="K259" s="93">
        <v>0.49069532752037048</v>
      </c>
      <c r="L259" s="93">
        <v>1.4341088533401489</v>
      </c>
      <c r="M259" s="93">
        <v>1.6636244058609009</v>
      </c>
      <c r="N259" s="93">
        <v>0.59178298711776733</v>
      </c>
      <c r="O259" s="89" t="b">
        <v>1</v>
      </c>
      <c r="P259" s="93">
        <v>3.9999999105930328E-2</v>
      </c>
      <c r="Q259" s="89" t="b">
        <v>1</v>
      </c>
      <c r="R259" s="89">
        <v>1</v>
      </c>
      <c r="S259" s="89">
        <v>40</v>
      </c>
      <c r="T259" s="89" t="s">
        <v>82</v>
      </c>
      <c r="U259" s="93">
        <v>37.258499145507812</v>
      </c>
      <c r="V259" s="93">
        <v>0.99910002946853638</v>
      </c>
      <c r="W259" s="93">
        <v>-3.3447999954223633</v>
      </c>
      <c r="X259" s="93">
        <v>99.054290771484375</v>
      </c>
      <c r="Y259" s="89" t="s">
        <v>82</v>
      </c>
      <c r="Z259" s="89" t="s">
        <v>82</v>
      </c>
      <c r="AA259" s="89" t="s">
        <v>82</v>
      </c>
      <c r="AB259" s="89" t="s">
        <v>82</v>
      </c>
      <c r="AC259" s="89" t="s">
        <v>82</v>
      </c>
      <c r="AD259" s="89" t="s">
        <v>82</v>
      </c>
      <c r="AE259" s="89" t="s">
        <v>432</v>
      </c>
      <c r="AF259" s="94" t="s">
        <v>424</v>
      </c>
      <c r="AG259" s="94">
        <v>1.4</v>
      </c>
      <c r="AH259" s="91">
        <v>63</v>
      </c>
      <c r="AI259" s="91">
        <v>317.44600000000003</v>
      </c>
      <c r="AJ259" s="95">
        <v>2.2050994499851941</v>
      </c>
      <c r="AK259" s="96">
        <v>215</v>
      </c>
      <c r="AL259" s="89">
        <v>1.5</v>
      </c>
      <c r="AM259" s="89" t="s">
        <v>807</v>
      </c>
    </row>
    <row r="260" spans="1:39">
      <c r="A260" s="89">
        <v>247</v>
      </c>
      <c r="B260" s="89" t="s">
        <v>433</v>
      </c>
      <c r="C260" s="89" t="b">
        <v>0</v>
      </c>
      <c r="D260" s="89" t="s">
        <v>432</v>
      </c>
      <c r="E260" s="89" t="s">
        <v>143</v>
      </c>
      <c r="F260" s="89" t="s">
        <v>180</v>
      </c>
      <c r="G260" s="89" t="s">
        <v>145</v>
      </c>
      <c r="H260" s="89" t="s">
        <v>146</v>
      </c>
      <c r="I260" s="93">
        <v>36.968479156494141</v>
      </c>
      <c r="J260" s="93">
        <v>36.576469421386719</v>
      </c>
      <c r="K260" s="93">
        <v>0.49069532752037048</v>
      </c>
      <c r="L260" s="93">
        <v>1.2209783792495728</v>
      </c>
      <c r="M260" s="93">
        <v>1.6636244058609009</v>
      </c>
      <c r="N260" s="93">
        <v>0.59178298711776733</v>
      </c>
      <c r="O260" s="89" t="b">
        <v>1</v>
      </c>
      <c r="P260" s="93">
        <v>3.9999999105930328E-2</v>
      </c>
      <c r="Q260" s="89" t="b">
        <v>1</v>
      </c>
      <c r="R260" s="89">
        <v>1</v>
      </c>
      <c r="S260" s="89">
        <v>40</v>
      </c>
      <c r="T260" s="89" t="s">
        <v>82</v>
      </c>
      <c r="U260" s="93">
        <v>37.258499145507812</v>
      </c>
      <c r="V260" s="93">
        <v>0.99910002946853638</v>
      </c>
      <c r="W260" s="93">
        <v>-3.3447999954223633</v>
      </c>
      <c r="X260" s="93">
        <v>99.054290771484375</v>
      </c>
      <c r="Y260" s="89" t="s">
        <v>82</v>
      </c>
      <c r="Z260" s="89" t="s">
        <v>82</v>
      </c>
      <c r="AA260" s="89" t="s">
        <v>82</v>
      </c>
      <c r="AB260" s="89" t="s">
        <v>82</v>
      </c>
      <c r="AC260" s="89" t="s">
        <v>82</v>
      </c>
      <c r="AD260" s="89" t="s">
        <v>82</v>
      </c>
      <c r="AE260" s="89" t="s">
        <v>432</v>
      </c>
      <c r="AF260" s="94"/>
      <c r="AG260" s="94"/>
      <c r="AH260" s="91"/>
      <c r="AI260" s="91"/>
      <c r="AJ260" s="95"/>
      <c r="AK260" s="97"/>
    </row>
    <row r="261" spans="1:39">
      <c r="A261" s="89">
        <v>271</v>
      </c>
      <c r="B261" s="89" t="s">
        <v>434</v>
      </c>
      <c r="C261" s="89" t="b">
        <v>0</v>
      </c>
      <c r="D261" s="89" t="s">
        <v>432</v>
      </c>
      <c r="E261" s="89" t="s">
        <v>143</v>
      </c>
      <c r="F261" s="89" t="s">
        <v>180</v>
      </c>
      <c r="G261" s="89" t="s">
        <v>145</v>
      </c>
      <c r="H261" s="89" t="s">
        <v>146</v>
      </c>
      <c r="I261" s="93">
        <v>36.026165008544922</v>
      </c>
      <c r="J261" s="93">
        <v>36.576469421386719</v>
      </c>
      <c r="K261" s="93">
        <v>0.49069532752037048</v>
      </c>
      <c r="L261" s="93">
        <v>2.3357861042022705</v>
      </c>
      <c r="M261" s="93">
        <v>1.6636244058609009</v>
      </c>
      <c r="N261" s="93">
        <v>0.59178298711776733</v>
      </c>
      <c r="O261" s="89" t="b">
        <v>1</v>
      </c>
      <c r="P261" s="93">
        <v>3.9999999105930328E-2</v>
      </c>
      <c r="Q261" s="89" t="b">
        <v>1</v>
      </c>
      <c r="R261" s="89">
        <v>1</v>
      </c>
      <c r="S261" s="89">
        <v>40</v>
      </c>
      <c r="T261" s="89" t="s">
        <v>82</v>
      </c>
      <c r="U261" s="93">
        <v>37.258499145507812</v>
      </c>
      <c r="V261" s="93">
        <v>0.99910002946853638</v>
      </c>
      <c r="W261" s="93">
        <v>-3.3447999954223633</v>
      </c>
      <c r="X261" s="93">
        <v>99.054290771484375</v>
      </c>
      <c r="Y261" s="89" t="s">
        <v>82</v>
      </c>
      <c r="Z261" s="89" t="s">
        <v>82</v>
      </c>
      <c r="AA261" s="89" t="s">
        <v>82</v>
      </c>
      <c r="AB261" s="89" t="s">
        <v>82</v>
      </c>
      <c r="AC261" s="89" t="s">
        <v>82</v>
      </c>
      <c r="AD261" s="89" t="s">
        <v>82</v>
      </c>
      <c r="AE261" s="89" t="s">
        <v>432</v>
      </c>
      <c r="AF261" s="94"/>
      <c r="AG261" s="94"/>
      <c r="AH261" s="91"/>
      <c r="AI261" s="91"/>
      <c r="AJ261" s="95"/>
      <c r="AK261" s="97"/>
    </row>
    <row r="262" spans="1:39">
      <c r="A262" s="89">
        <v>224</v>
      </c>
      <c r="B262" s="89" t="s">
        <v>435</v>
      </c>
      <c r="C262" s="89" t="b">
        <v>0</v>
      </c>
      <c r="D262" s="89" t="s">
        <v>436</v>
      </c>
      <c r="E262" s="89" t="s">
        <v>143</v>
      </c>
      <c r="F262" s="89" t="s">
        <v>180</v>
      </c>
      <c r="G262" s="89" t="s">
        <v>145</v>
      </c>
      <c r="H262" s="89" t="s">
        <v>146</v>
      </c>
      <c r="I262" s="93">
        <v>35.740818023681641</v>
      </c>
      <c r="J262" s="93">
        <v>35.559345245361328</v>
      </c>
      <c r="K262" s="93">
        <v>0.34259125590324402</v>
      </c>
      <c r="L262" s="93">
        <v>2.8427829742431641</v>
      </c>
      <c r="M262" s="93">
        <v>3.2837543487548828</v>
      </c>
      <c r="N262" s="93">
        <v>0.81836342811584473</v>
      </c>
      <c r="O262" s="89" t="b">
        <v>1</v>
      </c>
      <c r="P262" s="93">
        <v>3.9999999105930328E-2</v>
      </c>
      <c r="Q262" s="89" t="b">
        <v>1</v>
      </c>
      <c r="R262" s="89">
        <v>1</v>
      </c>
      <c r="S262" s="89">
        <v>40</v>
      </c>
      <c r="T262" s="89" t="s">
        <v>82</v>
      </c>
      <c r="U262" s="93">
        <v>37.258499145507812</v>
      </c>
      <c r="V262" s="93">
        <v>0.99910002946853638</v>
      </c>
      <c r="W262" s="93">
        <v>-3.3447999954223633</v>
      </c>
      <c r="X262" s="93">
        <v>99.054290771484375</v>
      </c>
      <c r="Y262" s="89" t="s">
        <v>82</v>
      </c>
      <c r="Z262" s="89" t="s">
        <v>82</v>
      </c>
      <c r="AA262" s="89" t="s">
        <v>82</v>
      </c>
      <c r="AB262" s="89" t="s">
        <v>82</v>
      </c>
      <c r="AC262" s="89" t="s">
        <v>82</v>
      </c>
      <c r="AD262" s="89" t="s">
        <v>82</v>
      </c>
      <c r="AE262" s="89" t="s">
        <v>436</v>
      </c>
      <c r="AF262" s="94" t="s">
        <v>424</v>
      </c>
      <c r="AG262" s="94">
        <v>1.6</v>
      </c>
      <c r="AH262" s="91">
        <v>64</v>
      </c>
      <c r="AI262" s="91">
        <v>162.53899999999999</v>
      </c>
      <c r="AJ262" s="95">
        <v>4.3066587096020035</v>
      </c>
      <c r="AK262" s="96">
        <v>215</v>
      </c>
      <c r="AL262" s="89">
        <v>1.5</v>
      </c>
      <c r="AM262" s="89" t="s">
        <v>807</v>
      </c>
    </row>
    <row r="263" spans="1:39">
      <c r="A263" s="89">
        <v>248</v>
      </c>
      <c r="B263" s="89" t="s">
        <v>437</v>
      </c>
      <c r="C263" s="89" t="b">
        <v>0</v>
      </c>
      <c r="D263" s="89" t="s">
        <v>436</v>
      </c>
      <c r="E263" s="89" t="s">
        <v>143</v>
      </c>
      <c r="F263" s="89" t="s">
        <v>180</v>
      </c>
      <c r="G263" s="89" t="s">
        <v>145</v>
      </c>
      <c r="H263" s="89" t="s">
        <v>146</v>
      </c>
      <c r="I263" s="93">
        <v>35.773025512695312</v>
      </c>
      <c r="J263" s="93">
        <v>35.559345245361328</v>
      </c>
      <c r="K263" s="93">
        <v>0.34259125590324402</v>
      </c>
      <c r="L263" s="93">
        <v>2.7804467678070068</v>
      </c>
      <c r="M263" s="93">
        <v>3.2837543487548828</v>
      </c>
      <c r="N263" s="93">
        <v>0.81836342811584473</v>
      </c>
      <c r="O263" s="89" t="b">
        <v>1</v>
      </c>
      <c r="P263" s="93">
        <v>3.9999999105930328E-2</v>
      </c>
      <c r="Q263" s="89" t="b">
        <v>1</v>
      </c>
      <c r="R263" s="89">
        <v>1</v>
      </c>
      <c r="S263" s="89">
        <v>40</v>
      </c>
      <c r="T263" s="89" t="s">
        <v>82</v>
      </c>
      <c r="U263" s="93">
        <v>37.258499145507812</v>
      </c>
      <c r="V263" s="93">
        <v>0.99910002946853638</v>
      </c>
      <c r="W263" s="93">
        <v>-3.3447999954223633</v>
      </c>
      <c r="X263" s="93">
        <v>99.054290771484375</v>
      </c>
      <c r="Y263" s="89" t="s">
        <v>82</v>
      </c>
      <c r="Z263" s="89" t="s">
        <v>82</v>
      </c>
      <c r="AA263" s="89" t="s">
        <v>82</v>
      </c>
      <c r="AB263" s="89" t="s">
        <v>82</v>
      </c>
      <c r="AC263" s="89" t="s">
        <v>82</v>
      </c>
      <c r="AD263" s="89" t="s">
        <v>82</v>
      </c>
      <c r="AE263" s="89" t="s">
        <v>436</v>
      </c>
      <c r="AF263" s="94"/>
      <c r="AG263" s="94"/>
      <c r="AH263" s="91"/>
      <c r="AI263" s="91"/>
      <c r="AJ263" s="95"/>
      <c r="AK263" s="97"/>
    </row>
    <row r="264" spans="1:39">
      <c r="A264" s="89">
        <v>272</v>
      </c>
      <c r="B264" s="89" t="s">
        <v>438</v>
      </c>
      <c r="C264" s="89" t="b">
        <v>0</v>
      </c>
      <c r="D264" s="89" t="s">
        <v>436</v>
      </c>
      <c r="E264" s="89" t="s">
        <v>143</v>
      </c>
      <c r="F264" s="89" t="s">
        <v>180</v>
      </c>
      <c r="G264" s="89" t="s">
        <v>145</v>
      </c>
      <c r="H264" s="89" t="s">
        <v>146</v>
      </c>
      <c r="I264" s="93">
        <v>35.164192199707031</v>
      </c>
      <c r="J264" s="93">
        <v>35.559345245361328</v>
      </c>
      <c r="K264" s="93">
        <v>0.34259125590324402</v>
      </c>
      <c r="L264" s="93">
        <v>4.2280335426330566</v>
      </c>
      <c r="M264" s="93">
        <v>3.2837543487548828</v>
      </c>
      <c r="N264" s="93">
        <v>0.81836342811584473</v>
      </c>
      <c r="O264" s="89" t="b">
        <v>1</v>
      </c>
      <c r="P264" s="93">
        <v>3.9999999105930328E-2</v>
      </c>
      <c r="Q264" s="89" t="b">
        <v>1</v>
      </c>
      <c r="R264" s="89">
        <v>1</v>
      </c>
      <c r="S264" s="89">
        <v>40</v>
      </c>
      <c r="T264" s="89" t="s">
        <v>82</v>
      </c>
      <c r="U264" s="93">
        <v>37.258499145507812</v>
      </c>
      <c r="V264" s="93">
        <v>0.99910002946853638</v>
      </c>
      <c r="W264" s="93">
        <v>-3.3447999954223633</v>
      </c>
      <c r="X264" s="93">
        <v>99.054290771484375</v>
      </c>
      <c r="Y264" s="89" t="s">
        <v>82</v>
      </c>
      <c r="Z264" s="89" t="s">
        <v>82</v>
      </c>
      <c r="AA264" s="89" t="s">
        <v>82</v>
      </c>
      <c r="AB264" s="89" t="s">
        <v>82</v>
      </c>
      <c r="AC264" s="89" t="s">
        <v>82</v>
      </c>
      <c r="AD264" s="89" t="s">
        <v>82</v>
      </c>
      <c r="AE264" s="89" t="s">
        <v>436</v>
      </c>
      <c r="AF264" s="94"/>
      <c r="AG264" s="94"/>
      <c r="AH264" s="91"/>
      <c r="AI264" s="91"/>
      <c r="AJ264" s="95"/>
      <c r="AK264" s="97"/>
    </row>
    <row r="265" spans="1:39">
      <c r="A265" s="89">
        <v>225</v>
      </c>
      <c r="B265" s="89" t="s">
        <v>439</v>
      </c>
      <c r="C265" s="89" t="b">
        <v>0</v>
      </c>
      <c r="D265" s="89" t="s">
        <v>440</v>
      </c>
      <c r="E265" s="89" t="s">
        <v>143</v>
      </c>
      <c r="F265" s="89" t="s">
        <v>180</v>
      </c>
      <c r="G265" s="89" t="s">
        <v>145</v>
      </c>
      <c r="H265" s="89" t="s">
        <v>146</v>
      </c>
      <c r="I265" s="93">
        <v>30.782186508178711</v>
      </c>
      <c r="J265" s="93">
        <v>30.77601432800293</v>
      </c>
      <c r="K265" s="93">
        <v>0.10741288959980011</v>
      </c>
      <c r="L265" s="93">
        <v>86.344245910644531</v>
      </c>
      <c r="M265" s="93">
        <v>86.870384216308594</v>
      </c>
      <c r="N265" s="93">
        <v>6.4394655227661133</v>
      </c>
      <c r="O265" s="89" t="b">
        <v>1</v>
      </c>
      <c r="P265" s="93">
        <v>3.9999999105930328E-2</v>
      </c>
      <c r="Q265" s="89" t="b">
        <v>1</v>
      </c>
      <c r="R265" s="89">
        <v>1</v>
      </c>
      <c r="S265" s="89">
        <v>40</v>
      </c>
      <c r="T265" s="89" t="s">
        <v>82</v>
      </c>
      <c r="U265" s="93">
        <v>37.258499145507812</v>
      </c>
      <c r="V265" s="93">
        <v>0.99910002946853638</v>
      </c>
      <c r="W265" s="93">
        <v>-3.3447999954223633</v>
      </c>
      <c r="X265" s="93">
        <v>99.054290771484375</v>
      </c>
      <c r="Y265" s="89" t="s">
        <v>82</v>
      </c>
      <c r="Z265" s="89" t="s">
        <v>82</v>
      </c>
      <c r="AA265" s="89" t="s">
        <v>82</v>
      </c>
      <c r="AB265" s="89" t="s">
        <v>82</v>
      </c>
      <c r="AC265" s="89" t="s">
        <v>82</v>
      </c>
      <c r="AD265" s="89" t="s">
        <v>82</v>
      </c>
      <c r="AE265" s="89" t="s">
        <v>440</v>
      </c>
      <c r="AF265" s="94" t="s">
        <v>424</v>
      </c>
      <c r="AG265" s="94">
        <v>2.2000000000000002</v>
      </c>
      <c r="AH265" s="91">
        <v>65</v>
      </c>
      <c r="AI265" s="91">
        <v>129.11000000000001</v>
      </c>
      <c r="AJ265" s="95">
        <v>5.4217334056231117</v>
      </c>
      <c r="AK265" s="96">
        <v>215</v>
      </c>
      <c r="AL265" s="89">
        <v>1.5</v>
      </c>
      <c r="AM265" s="89" t="s">
        <v>807</v>
      </c>
    </row>
    <row r="266" spans="1:39">
      <c r="A266" s="89">
        <v>249</v>
      </c>
      <c r="B266" s="89" t="s">
        <v>441</v>
      </c>
      <c r="C266" s="89" t="b">
        <v>0</v>
      </c>
      <c r="D266" s="89" t="s">
        <v>440</v>
      </c>
      <c r="E266" s="89" t="s">
        <v>143</v>
      </c>
      <c r="F266" s="89" t="s">
        <v>180</v>
      </c>
      <c r="G266" s="89" t="s">
        <v>145</v>
      </c>
      <c r="H266" s="89" t="s">
        <v>146</v>
      </c>
      <c r="I266" s="93">
        <v>30.665647506713867</v>
      </c>
      <c r="J266" s="93">
        <v>30.77601432800293</v>
      </c>
      <c r="K266" s="93">
        <v>0.10741288959980011</v>
      </c>
      <c r="L266" s="93">
        <v>93.556777954101562</v>
      </c>
      <c r="M266" s="93">
        <v>86.870384216308594</v>
      </c>
      <c r="N266" s="93">
        <v>6.4394655227661133</v>
      </c>
      <c r="O266" s="89" t="b">
        <v>1</v>
      </c>
      <c r="P266" s="93">
        <v>3.9999999105930328E-2</v>
      </c>
      <c r="Q266" s="89" t="b">
        <v>1</v>
      </c>
      <c r="R266" s="89">
        <v>1</v>
      </c>
      <c r="S266" s="89">
        <v>40</v>
      </c>
      <c r="T266" s="89" t="s">
        <v>82</v>
      </c>
      <c r="U266" s="93">
        <v>37.258499145507812</v>
      </c>
      <c r="V266" s="93">
        <v>0.99910002946853638</v>
      </c>
      <c r="W266" s="93">
        <v>-3.3447999954223633</v>
      </c>
      <c r="X266" s="93">
        <v>99.054290771484375</v>
      </c>
      <c r="Y266" s="89" t="s">
        <v>82</v>
      </c>
      <c r="Z266" s="89" t="s">
        <v>82</v>
      </c>
      <c r="AA266" s="89" t="s">
        <v>82</v>
      </c>
      <c r="AB266" s="89" t="s">
        <v>82</v>
      </c>
      <c r="AC266" s="89" t="s">
        <v>82</v>
      </c>
      <c r="AD266" s="89" t="s">
        <v>82</v>
      </c>
      <c r="AE266" s="89" t="s">
        <v>440</v>
      </c>
      <c r="AF266" s="94"/>
      <c r="AG266" s="94"/>
      <c r="AH266" s="91"/>
      <c r="AI266" s="91"/>
      <c r="AJ266" s="95"/>
      <c r="AK266" s="97"/>
    </row>
    <row r="267" spans="1:39">
      <c r="A267" s="89">
        <v>273</v>
      </c>
      <c r="B267" s="89" t="s">
        <v>442</v>
      </c>
      <c r="C267" s="89" t="b">
        <v>0</v>
      </c>
      <c r="D267" s="89" t="s">
        <v>440</v>
      </c>
      <c r="E267" s="89" t="s">
        <v>143</v>
      </c>
      <c r="F267" s="89" t="s">
        <v>180</v>
      </c>
      <c r="G267" s="89" t="s">
        <v>145</v>
      </c>
      <c r="H267" s="89" t="s">
        <v>146</v>
      </c>
      <c r="I267" s="93">
        <v>30.880207061767578</v>
      </c>
      <c r="J267" s="93">
        <v>30.77601432800293</v>
      </c>
      <c r="K267" s="93">
        <v>0.10741288959980011</v>
      </c>
      <c r="L267" s="93">
        <v>80.710128784179688</v>
      </c>
      <c r="M267" s="93">
        <v>86.870384216308594</v>
      </c>
      <c r="N267" s="93">
        <v>6.4394655227661133</v>
      </c>
      <c r="O267" s="89" t="b">
        <v>1</v>
      </c>
      <c r="P267" s="93">
        <v>3.9999999105930328E-2</v>
      </c>
      <c r="Q267" s="89" t="b">
        <v>1</v>
      </c>
      <c r="R267" s="89">
        <v>1</v>
      </c>
      <c r="S267" s="89">
        <v>40</v>
      </c>
      <c r="T267" s="89" t="s">
        <v>82</v>
      </c>
      <c r="U267" s="93">
        <v>37.258499145507812</v>
      </c>
      <c r="V267" s="93">
        <v>0.99910002946853638</v>
      </c>
      <c r="W267" s="93">
        <v>-3.3447999954223633</v>
      </c>
      <c r="X267" s="93">
        <v>99.054290771484375</v>
      </c>
      <c r="Y267" s="89" t="s">
        <v>82</v>
      </c>
      <c r="Z267" s="89" t="s">
        <v>82</v>
      </c>
      <c r="AA267" s="89" t="s">
        <v>82</v>
      </c>
      <c r="AB267" s="89" t="s">
        <v>82</v>
      </c>
      <c r="AC267" s="89" t="s">
        <v>82</v>
      </c>
      <c r="AD267" s="89" t="s">
        <v>82</v>
      </c>
      <c r="AE267" s="89" t="s">
        <v>440</v>
      </c>
      <c r="AF267" s="94"/>
      <c r="AG267" s="94"/>
      <c r="AH267" s="91"/>
      <c r="AI267" s="91"/>
      <c r="AJ267" s="95"/>
      <c r="AK267" s="97"/>
    </row>
    <row r="268" spans="1:39">
      <c r="A268" s="89">
        <v>226</v>
      </c>
      <c r="B268" s="89" t="s">
        <v>443</v>
      </c>
      <c r="C268" s="89" t="b">
        <v>0</v>
      </c>
      <c r="D268" s="89" t="s">
        <v>444</v>
      </c>
      <c r="E268" s="89" t="s">
        <v>143</v>
      </c>
      <c r="F268" s="89" t="s">
        <v>180</v>
      </c>
      <c r="G268" s="89" t="s">
        <v>145</v>
      </c>
      <c r="H268" s="89" t="s">
        <v>146</v>
      </c>
      <c r="I268" s="93">
        <v>35.404861450195312</v>
      </c>
      <c r="J268" s="93">
        <v>35.337169647216797</v>
      </c>
      <c r="K268" s="93">
        <v>0.47637462615966797</v>
      </c>
      <c r="L268" s="93">
        <v>3.582491397857666</v>
      </c>
      <c r="M268" s="93">
        <v>3.8922531604766846</v>
      </c>
      <c r="N268" s="93">
        <v>1.3004844188690186</v>
      </c>
      <c r="O268" s="89" t="b">
        <v>1</v>
      </c>
      <c r="P268" s="93">
        <v>3.9999999105930328E-2</v>
      </c>
      <c r="Q268" s="89" t="b">
        <v>1</v>
      </c>
      <c r="R268" s="89">
        <v>1</v>
      </c>
      <c r="S268" s="89">
        <v>40</v>
      </c>
      <c r="T268" s="89" t="s">
        <v>82</v>
      </c>
      <c r="U268" s="93">
        <v>37.258499145507812</v>
      </c>
      <c r="V268" s="93">
        <v>0.99910002946853638</v>
      </c>
      <c r="W268" s="93">
        <v>-3.3447999954223633</v>
      </c>
      <c r="X268" s="93">
        <v>99.054290771484375</v>
      </c>
      <c r="Y268" s="89" t="s">
        <v>82</v>
      </c>
      <c r="Z268" s="89" t="s">
        <v>82</v>
      </c>
      <c r="AA268" s="89" t="s">
        <v>82</v>
      </c>
      <c r="AB268" s="89" t="s">
        <v>82</v>
      </c>
      <c r="AC268" s="89" t="s">
        <v>82</v>
      </c>
      <c r="AD268" s="89" t="s">
        <v>82</v>
      </c>
      <c r="AE268" s="89" t="s">
        <v>444</v>
      </c>
      <c r="AF268" s="94" t="s">
        <v>424</v>
      </c>
      <c r="AG268" s="94">
        <v>2.4</v>
      </c>
      <c r="AH268" s="91">
        <v>66</v>
      </c>
      <c r="AI268" s="91">
        <v>533.28499999999997</v>
      </c>
      <c r="AJ268" s="95">
        <v>1.312618956092896</v>
      </c>
      <c r="AK268" s="96">
        <v>215</v>
      </c>
      <c r="AL268" s="89">
        <v>1.5</v>
      </c>
      <c r="AM268" s="89" t="s">
        <v>807</v>
      </c>
    </row>
    <row r="269" spans="1:39">
      <c r="A269" s="89">
        <v>250</v>
      </c>
      <c r="B269" s="89" t="s">
        <v>445</v>
      </c>
      <c r="C269" s="89" t="b">
        <v>0</v>
      </c>
      <c r="D269" s="89" t="s">
        <v>444</v>
      </c>
      <c r="E269" s="89" t="s">
        <v>143</v>
      </c>
      <c r="F269" s="89" t="s">
        <v>180</v>
      </c>
      <c r="G269" s="89" t="s">
        <v>145</v>
      </c>
      <c r="H269" s="89" t="s">
        <v>146</v>
      </c>
      <c r="I269" s="93">
        <v>35.776073455810547</v>
      </c>
      <c r="J269" s="93">
        <v>35.337169647216797</v>
      </c>
      <c r="K269" s="93">
        <v>0.47637462615966797</v>
      </c>
      <c r="L269" s="93">
        <v>2.7746188640594482</v>
      </c>
      <c r="M269" s="93">
        <v>3.8922531604766846</v>
      </c>
      <c r="N269" s="93">
        <v>1.3004844188690186</v>
      </c>
      <c r="O269" s="89" t="b">
        <v>1</v>
      </c>
      <c r="P269" s="93">
        <v>3.9999999105930328E-2</v>
      </c>
      <c r="Q269" s="89" t="b">
        <v>1</v>
      </c>
      <c r="R269" s="89">
        <v>1</v>
      </c>
      <c r="S269" s="89">
        <v>40</v>
      </c>
      <c r="T269" s="89" t="s">
        <v>82</v>
      </c>
      <c r="U269" s="93">
        <v>37.258499145507812</v>
      </c>
      <c r="V269" s="93">
        <v>0.99910002946853638</v>
      </c>
      <c r="W269" s="93">
        <v>-3.3447999954223633</v>
      </c>
      <c r="X269" s="93">
        <v>99.054290771484375</v>
      </c>
      <c r="Y269" s="89" t="s">
        <v>82</v>
      </c>
      <c r="Z269" s="89" t="s">
        <v>82</v>
      </c>
      <c r="AA269" s="89" t="s">
        <v>82</v>
      </c>
      <c r="AB269" s="89" t="s">
        <v>82</v>
      </c>
      <c r="AC269" s="89" t="s">
        <v>82</v>
      </c>
      <c r="AD269" s="89" t="s">
        <v>82</v>
      </c>
      <c r="AE269" s="89" t="s">
        <v>444</v>
      </c>
      <c r="AF269" s="94"/>
      <c r="AG269" s="94"/>
      <c r="AH269" s="91"/>
      <c r="AI269" s="91"/>
      <c r="AJ269" s="95"/>
      <c r="AK269" s="97"/>
    </row>
    <row r="270" spans="1:39">
      <c r="A270" s="89">
        <v>274</v>
      </c>
      <c r="B270" s="89" t="s">
        <v>446</v>
      </c>
      <c r="C270" s="89" t="b">
        <v>0</v>
      </c>
      <c r="D270" s="89" t="s">
        <v>444</v>
      </c>
      <c r="E270" s="89" t="s">
        <v>143</v>
      </c>
      <c r="F270" s="89" t="s">
        <v>180</v>
      </c>
      <c r="G270" s="89" t="s">
        <v>145</v>
      </c>
      <c r="H270" s="89" t="s">
        <v>146</v>
      </c>
      <c r="I270" s="93">
        <v>34.83056640625</v>
      </c>
      <c r="J270" s="93">
        <v>35.337169647216797</v>
      </c>
      <c r="K270" s="93">
        <v>0.47637462615966797</v>
      </c>
      <c r="L270" s="93">
        <v>5.3196496963500977</v>
      </c>
      <c r="M270" s="93">
        <v>3.8922531604766846</v>
      </c>
      <c r="N270" s="93">
        <v>1.3004844188690186</v>
      </c>
      <c r="O270" s="89" t="b">
        <v>1</v>
      </c>
      <c r="P270" s="93">
        <v>3.9999999105930328E-2</v>
      </c>
      <c r="Q270" s="89" t="b">
        <v>1</v>
      </c>
      <c r="R270" s="89">
        <v>1</v>
      </c>
      <c r="S270" s="89">
        <v>40</v>
      </c>
      <c r="T270" s="89" t="s">
        <v>82</v>
      </c>
      <c r="U270" s="93">
        <v>37.258499145507812</v>
      </c>
      <c r="V270" s="93">
        <v>0.99910002946853638</v>
      </c>
      <c r="W270" s="93">
        <v>-3.3447999954223633</v>
      </c>
      <c r="X270" s="93">
        <v>99.054290771484375</v>
      </c>
      <c r="Y270" s="89" t="s">
        <v>82</v>
      </c>
      <c r="Z270" s="89" t="s">
        <v>82</v>
      </c>
      <c r="AA270" s="89" t="s">
        <v>82</v>
      </c>
      <c r="AB270" s="89" t="s">
        <v>82</v>
      </c>
      <c r="AC270" s="89" t="s">
        <v>82</v>
      </c>
      <c r="AD270" s="89" t="s">
        <v>82</v>
      </c>
      <c r="AE270" s="89" t="s">
        <v>444</v>
      </c>
      <c r="AF270" s="94"/>
      <c r="AG270" s="94"/>
      <c r="AH270" s="91"/>
      <c r="AI270" s="91"/>
      <c r="AJ270" s="95"/>
      <c r="AK270" s="97"/>
    </row>
    <row r="271" spans="1:39">
      <c r="A271" s="89">
        <v>227</v>
      </c>
      <c r="B271" s="89" t="s">
        <v>447</v>
      </c>
      <c r="C271" s="89" t="b">
        <v>0</v>
      </c>
      <c r="D271" s="89" t="s">
        <v>448</v>
      </c>
      <c r="E271" s="89" t="s">
        <v>143</v>
      </c>
      <c r="F271" s="89" t="s">
        <v>180</v>
      </c>
      <c r="G271" s="89" t="s">
        <v>145</v>
      </c>
      <c r="H271" s="89" t="s">
        <v>146</v>
      </c>
      <c r="I271" s="93">
        <v>37.156093597412109</v>
      </c>
      <c r="J271" s="93">
        <v>37.580776214599609</v>
      </c>
      <c r="K271" s="93">
        <v>0.68640446662902832</v>
      </c>
      <c r="L271" s="93">
        <v>1.0730416774749756</v>
      </c>
      <c r="M271" s="93">
        <v>0.85628753900527954</v>
      </c>
      <c r="N271" s="93">
        <v>0.34002044796943665</v>
      </c>
      <c r="O271" s="89" t="b">
        <v>1</v>
      </c>
      <c r="P271" s="93">
        <v>3.9999999105930328E-2</v>
      </c>
      <c r="Q271" s="89" t="b">
        <v>1</v>
      </c>
      <c r="R271" s="89">
        <v>1</v>
      </c>
      <c r="S271" s="89">
        <v>40</v>
      </c>
      <c r="T271" s="89" t="s">
        <v>82</v>
      </c>
      <c r="U271" s="93">
        <v>37.258499145507812</v>
      </c>
      <c r="V271" s="93">
        <v>0.99910002946853638</v>
      </c>
      <c r="W271" s="93">
        <v>-3.3447999954223633</v>
      </c>
      <c r="X271" s="93">
        <v>99.054290771484375</v>
      </c>
      <c r="Y271" s="89" t="s">
        <v>82</v>
      </c>
      <c r="Z271" s="89" t="s">
        <v>82</v>
      </c>
      <c r="AA271" s="89" t="s">
        <v>82</v>
      </c>
      <c r="AB271" s="89" t="s">
        <v>82</v>
      </c>
      <c r="AC271" s="89" t="s">
        <v>82</v>
      </c>
      <c r="AD271" s="89" t="s">
        <v>82</v>
      </c>
      <c r="AE271" s="89" t="s">
        <v>448</v>
      </c>
      <c r="AF271" s="94" t="s">
        <v>424</v>
      </c>
      <c r="AG271" s="94">
        <v>2.6</v>
      </c>
      <c r="AH271" s="91">
        <v>67</v>
      </c>
      <c r="AI271" s="91">
        <v>255.54900000000001</v>
      </c>
      <c r="AJ271" s="95">
        <v>2.7392007012353794</v>
      </c>
      <c r="AK271" s="96">
        <v>215</v>
      </c>
      <c r="AL271" s="89">
        <v>1.5</v>
      </c>
      <c r="AM271" s="89" t="s">
        <v>807</v>
      </c>
    </row>
    <row r="272" spans="1:39">
      <c r="A272" s="89">
        <v>251</v>
      </c>
      <c r="B272" s="89" t="s">
        <v>449</v>
      </c>
      <c r="C272" s="89" t="b">
        <v>0</v>
      </c>
      <c r="D272" s="89" t="s">
        <v>448</v>
      </c>
      <c r="E272" s="89" t="s">
        <v>143</v>
      </c>
      <c r="F272" s="89" t="s">
        <v>180</v>
      </c>
      <c r="G272" s="89" t="s">
        <v>145</v>
      </c>
      <c r="H272" s="89" t="s">
        <v>146</v>
      </c>
      <c r="I272" s="93">
        <v>38.372673034667969</v>
      </c>
      <c r="J272" s="93">
        <v>37.580776214599609</v>
      </c>
      <c r="K272" s="93">
        <v>0.68640446662902832</v>
      </c>
      <c r="L272" s="93">
        <v>0.46440187096595764</v>
      </c>
      <c r="M272" s="93">
        <v>0.85628753900527954</v>
      </c>
      <c r="N272" s="93">
        <v>0.34002044796943665</v>
      </c>
      <c r="O272" s="89" t="b">
        <v>1</v>
      </c>
      <c r="P272" s="93">
        <v>3.9999999105930328E-2</v>
      </c>
      <c r="Q272" s="89" t="b">
        <v>1</v>
      </c>
      <c r="R272" s="89">
        <v>1</v>
      </c>
      <c r="S272" s="89">
        <v>40</v>
      </c>
      <c r="T272" s="89" t="s">
        <v>82</v>
      </c>
      <c r="U272" s="93">
        <v>37.258499145507812</v>
      </c>
      <c r="V272" s="93">
        <v>0.99910002946853638</v>
      </c>
      <c r="W272" s="93">
        <v>-3.3447999954223633</v>
      </c>
      <c r="X272" s="93">
        <v>99.054290771484375</v>
      </c>
      <c r="Y272" s="89" t="s">
        <v>82</v>
      </c>
      <c r="Z272" s="89" t="s">
        <v>82</v>
      </c>
      <c r="AA272" s="89" t="s">
        <v>82</v>
      </c>
      <c r="AB272" s="89" t="s">
        <v>82</v>
      </c>
      <c r="AC272" s="89" t="s">
        <v>82</v>
      </c>
      <c r="AD272" s="89" t="s">
        <v>82</v>
      </c>
      <c r="AE272" s="89" t="s">
        <v>448</v>
      </c>
      <c r="AF272" s="94"/>
      <c r="AG272" s="94"/>
      <c r="AH272" s="91"/>
      <c r="AI272" s="91"/>
      <c r="AJ272" s="95"/>
      <c r="AK272" s="97"/>
    </row>
    <row r="273" spans="1:39">
      <c r="A273" s="89">
        <v>275</v>
      </c>
      <c r="B273" s="89" t="s">
        <v>450</v>
      </c>
      <c r="C273" s="89" t="b">
        <v>0</v>
      </c>
      <c r="D273" s="89" t="s">
        <v>448</v>
      </c>
      <c r="E273" s="89" t="s">
        <v>143</v>
      </c>
      <c r="F273" s="89" t="s">
        <v>180</v>
      </c>
      <c r="G273" s="89" t="s">
        <v>145</v>
      </c>
      <c r="H273" s="89" t="s">
        <v>146</v>
      </c>
      <c r="I273" s="93">
        <v>37.21356201171875</v>
      </c>
      <c r="J273" s="93">
        <v>37.580776214599609</v>
      </c>
      <c r="K273" s="93">
        <v>0.68640446662902832</v>
      </c>
      <c r="L273" s="93">
        <v>1.0314191579818726</v>
      </c>
      <c r="M273" s="93">
        <v>0.85628753900527954</v>
      </c>
      <c r="N273" s="93">
        <v>0.34002044796943665</v>
      </c>
      <c r="O273" s="89" t="b">
        <v>1</v>
      </c>
      <c r="P273" s="93">
        <v>3.9999999105930328E-2</v>
      </c>
      <c r="Q273" s="89" t="b">
        <v>1</v>
      </c>
      <c r="R273" s="89">
        <v>1</v>
      </c>
      <c r="S273" s="89">
        <v>40</v>
      </c>
      <c r="T273" s="89" t="s">
        <v>82</v>
      </c>
      <c r="U273" s="93">
        <v>37.258499145507812</v>
      </c>
      <c r="V273" s="93">
        <v>0.99910002946853638</v>
      </c>
      <c r="W273" s="93">
        <v>-3.3447999954223633</v>
      </c>
      <c r="X273" s="93">
        <v>99.054290771484375</v>
      </c>
      <c r="Y273" s="89" t="s">
        <v>82</v>
      </c>
      <c r="Z273" s="89" t="s">
        <v>82</v>
      </c>
      <c r="AA273" s="89" t="s">
        <v>82</v>
      </c>
      <c r="AB273" s="89" t="s">
        <v>82</v>
      </c>
      <c r="AC273" s="89" t="s">
        <v>82</v>
      </c>
      <c r="AD273" s="89" t="s">
        <v>82</v>
      </c>
      <c r="AE273" s="89" t="s">
        <v>448</v>
      </c>
      <c r="AF273" s="94"/>
      <c r="AG273" s="94"/>
      <c r="AH273" s="91"/>
      <c r="AI273" s="91"/>
      <c r="AJ273" s="95"/>
      <c r="AK273" s="97"/>
    </row>
    <row r="274" spans="1:39">
      <c r="A274" s="89">
        <v>228</v>
      </c>
      <c r="B274" s="89" t="s">
        <v>451</v>
      </c>
      <c r="C274" s="89" t="b">
        <v>0</v>
      </c>
      <c r="D274" s="89" t="s">
        <v>452</v>
      </c>
      <c r="E274" s="89" t="s">
        <v>143</v>
      </c>
      <c r="F274" s="89" t="s">
        <v>180</v>
      </c>
      <c r="G274" s="89" t="s">
        <v>145</v>
      </c>
      <c r="H274" s="89" t="s">
        <v>146</v>
      </c>
      <c r="I274" s="93">
        <v>30.135730743408203</v>
      </c>
      <c r="J274" s="93">
        <v>30.171905517578125</v>
      </c>
      <c r="K274" s="93">
        <v>0.16362647712230682</v>
      </c>
      <c r="L274" s="93">
        <v>134.74270629882812</v>
      </c>
      <c r="M274" s="93">
        <v>131.97868347167969</v>
      </c>
      <c r="N274" s="93">
        <v>14.577836036682129</v>
      </c>
      <c r="O274" s="89" t="b">
        <v>1</v>
      </c>
      <c r="P274" s="93">
        <v>3.9999999105930328E-2</v>
      </c>
      <c r="Q274" s="89" t="b">
        <v>1</v>
      </c>
      <c r="R274" s="89">
        <v>1</v>
      </c>
      <c r="S274" s="89">
        <v>40</v>
      </c>
      <c r="T274" s="89" t="s">
        <v>82</v>
      </c>
      <c r="U274" s="93">
        <v>37.258499145507812</v>
      </c>
      <c r="V274" s="93">
        <v>0.99910002946853638</v>
      </c>
      <c r="W274" s="93">
        <v>-3.3447999954223633</v>
      </c>
      <c r="X274" s="93">
        <v>99.054290771484375</v>
      </c>
      <c r="Y274" s="89" t="s">
        <v>82</v>
      </c>
      <c r="Z274" s="89" t="s">
        <v>82</v>
      </c>
      <c r="AA274" s="89" t="s">
        <v>82</v>
      </c>
      <c r="AB274" s="89" t="s">
        <v>82</v>
      </c>
      <c r="AC274" s="89" t="s">
        <v>82</v>
      </c>
      <c r="AD274" s="89" t="s">
        <v>82</v>
      </c>
      <c r="AE274" s="89" t="s">
        <v>452</v>
      </c>
      <c r="AF274" s="94" t="s">
        <v>424</v>
      </c>
      <c r="AG274" s="94">
        <v>3.2</v>
      </c>
      <c r="AH274" s="91">
        <v>68</v>
      </c>
      <c r="AI274" s="91">
        <v>164.59299999999999</v>
      </c>
      <c r="AJ274" s="95">
        <v>4.2529147655125072</v>
      </c>
      <c r="AK274" s="96">
        <v>215</v>
      </c>
      <c r="AL274" s="89">
        <v>1.5</v>
      </c>
      <c r="AM274" s="89" t="s">
        <v>807</v>
      </c>
    </row>
    <row r="275" spans="1:39">
      <c r="A275" s="89">
        <v>252</v>
      </c>
      <c r="B275" s="89" t="s">
        <v>453</v>
      </c>
      <c r="C275" s="89" t="b">
        <v>0</v>
      </c>
      <c r="D275" s="89" t="s">
        <v>452</v>
      </c>
      <c r="E275" s="89" t="s">
        <v>143</v>
      </c>
      <c r="F275" s="89" t="s">
        <v>180</v>
      </c>
      <c r="G275" s="89" t="s">
        <v>145</v>
      </c>
      <c r="H275" s="89" t="s">
        <v>146</v>
      </c>
      <c r="I275" s="93">
        <v>30.029390335083008</v>
      </c>
      <c r="J275" s="93">
        <v>30.171905517578125</v>
      </c>
      <c r="K275" s="93">
        <v>0.16362647712230682</v>
      </c>
      <c r="L275" s="93">
        <v>144.97663879394531</v>
      </c>
      <c r="M275" s="93">
        <v>131.97868347167969</v>
      </c>
      <c r="N275" s="93">
        <v>14.577836036682129</v>
      </c>
      <c r="O275" s="89" t="b">
        <v>1</v>
      </c>
      <c r="P275" s="93">
        <v>3.9999999105930328E-2</v>
      </c>
      <c r="Q275" s="89" t="b">
        <v>1</v>
      </c>
      <c r="R275" s="89">
        <v>1</v>
      </c>
      <c r="S275" s="89">
        <v>40</v>
      </c>
      <c r="T275" s="89" t="s">
        <v>82</v>
      </c>
      <c r="U275" s="93">
        <v>37.258499145507812</v>
      </c>
      <c r="V275" s="93">
        <v>0.99910002946853638</v>
      </c>
      <c r="W275" s="93">
        <v>-3.3447999954223633</v>
      </c>
      <c r="X275" s="93">
        <v>99.054290771484375</v>
      </c>
      <c r="Y275" s="89" t="s">
        <v>82</v>
      </c>
      <c r="Z275" s="89" t="s">
        <v>82</v>
      </c>
      <c r="AA275" s="89" t="s">
        <v>82</v>
      </c>
      <c r="AB275" s="89" t="s">
        <v>82</v>
      </c>
      <c r="AC275" s="89" t="s">
        <v>82</v>
      </c>
      <c r="AD275" s="89" t="s">
        <v>82</v>
      </c>
      <c r="AE275" s="89" t="s">
        <v>452</v>
      </c>
      <c r="AF275" s="94"/>
      <c r="AG275" s="94"/>
      <c r="AH275" s="91"/>
      <c r="AI275" s="91"/>
      <c r="AJ275" s="95"/>
      <c r="AK275" s="97"/>
    </row>
    <row r="276" spans="1:39">
      <c r="A276" s="89">
        <v>276</v>
      </c>
      <c r="B276" s="89" t="s">
        <v>454</v>
      </c>
      <c r="C276" s="89" t="b">
        <v>0</v>
      </c>
      <c r="D276" s="89" t="s">
        <v>452</v>
      </c>
      <c r="E276" s="89" t="s">
        <v>143</v>
      </c>
      <c r="F276" s="89" t="s">
        <v>180</v>
      </c>
      <c r="G276" s="89" t="s">
        <v>145</v>
      </c>
      <c r="H276" s="89" t="s">
        <v>146</v>
      </c>
      <c r="I276" s="93">
        <v>30.350589752197266</v>
      </c>
      <c r="J276" s="93">
        <v>30.171905517578125</v>
      </c>
      <c r="K276" s="93">
        <v>0.16362647712230682</v>
      </c>
      <c r="L276" s="93">
        <v>116.21670532226562</v>
      </c>
      <c r="M276" s="93">
        <v>131.97868347167969</v>
      </c>
      <c r="N276" s="93">
        <v>14.577836036682129</v>
      </c>
      <c r="O276" s="89" t="b">
        <v>1</v>
      </c>
      <c r="P276" s="93">
        <v>3.9999999105930328E-2</v>
      </c>
      <c r="Q276" s="89" t="b">
        <v>1</v>
      </c>
      <c r="R276" s="89">
        <v>1</v>
      </c>
      <c r="S276" s="89">
        <v>40</v>
      </c>
      <c r="T276" s="89" t="s">
        <v>82</v>
      </c>
      <c r="U276" s="93">
        <v>37.258499145507812</v>
      </c>
      <c r="V276" s="93">
        <v>0.99910002946853638</v>
      </c>
      <c r="W276" s="93">
        <v>-3.3447999954223633</v>
      </c>
      <c r="X276" s="93">
        <v>99.054290771484375</v>
      </c>
      <c r="Y276" s="89" t="s">
        <v>82</v>
      </c>
      <c r="Z276" s="89" t="s">
        <v>82</v>
      </c>
      <c r="AA276" s="89" t="s">
        <v>82</v>
      </c>
      <c r="AB276" s="89" t="s">
        <v>82</v>
      </c>
      <c r="AC276" s="89" t="s">
        <v>82</v>
      </c>
      <c r="AD276" s="89" t="s">
        <v>82</v>
      </c>
      <c r="AE276" s="89" t="s">
        <v>452</v>
      </c>
      <c r="AF276" s="94"/>
      <c r="AG276" s="94"/>
      <c r="AH276" s="91"/>
      <c r="AI276" s="91"/>
      <c r="AJ276" s="95"/>
      <c r="AK276" s="97"/>
    </row>
    <row r="277" spans="1:39">
      <c r="A277" s="89">
        <v>229</v>
      </c>
      <c r="B277" s="89" t="s">
        <v>455</v>
      </c>
      <c r="C277" s="89" t="b">
        <v>0</v>
      </c>
      <c r="D277" s="89" t="s">
        <v>456</v>
      </c>
      <c r="E277" s="89" t="s">
        <v>143</v>
      </c>
      <c r="F277" s="89" t="s">
        <v>180</v>
      </c>
      <c r="G277" s="89" t="s">
        <v>145</v>
      </c>
      <c r="H277" s="89" t="s">
        <v>146</v>
      </c>
      <c r="I277" s="93">
        <v>36.965034484863281</v>
      </c>
      <c r="J277" s="93">
        <v>36.605018615722656</v>
      </c>
      <c r="K277" s="93">
        <v>0.33847028017044067</v>
      </c>
      <c r="L277" s="93">
        <v>1.2238771915435791</v>
      </c>
      <c r="M277" s="93">
        <v>1.5961376428604126</v>
      </c>
      <c r="N277" s="93">
        <v>0.36043575406074524</v>
      </c>
      <c r="O277" s="89" t="b">
        <v>1</v>
      </c>
      <c r="P277" s="93">
        <v>3.9999999105930328E-2</v>
      </c>
      <c r="Q277" s="89" t="b">
        <v>1</v>
      </c>
      <c r="R277" s="89">
        <v>1</v>
      </c>
      <c r="S277" s="89">
        <v>40</v>
      </c>
      <c r="T277" s="89" t="s">
        <v>82</v>
      </c>
      <c r="U277" s="93">
        <v>37.258499145507812</v>
      </c>
      <c r="V277" s="93">
        <v>0.99910002946853638</v>
      </c>
      <c r="W277" s="93">
        <v>-3.3447999954223633</v>
      </c>
      <c r="X277" s="93">
        <v>99.054290771484375</v>
      </c>
      <c r="Y277" s="89" t="s">
        <v>82</v>
      </c>
      <c r="Z277" s="89" t="s">
        <v>82</v>
      </c>
      <c r="AA277" s="89" t="s">
        <v>82</v>
      </c>
      <c r="AB277" s="89" t="s">
        <v>82</v>
      </c>
      <c r="AC277" s="89" t="s">
        <v>82</v>
      </c>
      <c r="AD277" s="89" t="s">
        <v>82</v>
      </c>
      <c r="AE277" s="89" t="s">
        <v>456</v>
      </c>
      <c r="AF277" s="94" t="s">
        <v>424</v>
      </c>
      <c r="AG277" s="94">
        <v>3.4</v>
      </c>
      <c r="AH277" s="91">
        <v>69</v>
      </c>
      <c r="AI277" s="91">
        <v>110.648</v>
      </c>
      <c r="AJ277" s="95">
        <v>6.3263683030872677</v>
      </c>
      <c r="AK277" s="96">
        <v>215</v>
      </c>
      <c r="AL277" s="89">
        <v>1.5</v>
      </c>
      <c r="AM277" s="89" t="s">
        <v>807</v>
      </c>
    </row>
    <row r="278" spans="1:39">
      <c r="A278" s="89">
        <v>253</v>
      </c>
      <c r="B278" s="89" t="s">
        <v>457</v>
      </c>
      <c r="C278" s="89" t="b">
        <v>0</v>
      </c>
      <c r="D278" s="89" t="s">
        <v>456</v>
      </c>
      <c r="E278" s="89" t="s">
        <v>143</v>
      </c>
      <c r="F278" s="89" t="s">
        <v>180</v>
      </c>
      <c r="G278" s="89" t="s">
        <v>145</v>
      </c>
      <c r="H278" s="89" t="s">
        <v>146</v>
      </c>
      <c r="I278" s="93">
        <v>36.556743621826172</v>
      </c>
      <c r="J278" s="93">
        <v>36.605018615722656</v>
      </c>
      <c r="K278" s="93">
        <v>0.33847028017044067</v>
      </c>
      <c r="L278" s="93">
        <v>1.6210827827453613</v>
      </c>
      <c r="M278" s="93">
        <v>1.5961376428604126</v>
      </c>
      <c r="N278" s="93">
        <v>0.36043575406074524</v>
      </c>
      <c r="O278" s="89" t="b">
        <v>1</v>
      </c>
      <c r="P278" s="93">
        <v>3.9999999105930328E-2</v>
      </c>
      <c r="Q278" s="89" t="b">
        <v>1</v>
      </c>
      <c r="R278" s="89">
        <v>1</v>
      </c>
      <c r="S278" s="89">
        <v>40</v>
      </c>
      <c r="T278" s="89" t="s">
        <v>82</v>
      </c>
      <c r="U278" s="93">
        <v>37.258499145507812</v>
      </c>
      <c r="V278" s="93">
        <v>0.99910002946853638</v>
      </c>
      <c r="W278" s="93">
        <v>-3.3447999954223633</v>
      </c>
      <c r="X278" s="93">
        <v>99.054290771484375</v>
      </c>
      <c r="Y278" s="89" t="s">
        <v>82</v>
      </c>
      <c r="Z278" s="89" t="s">
        <v>82</v>
      </c>
      <c r="AA278" s="89" t="s">
        <v>82</v>
      </c>
      <c r="AB278" s="89" t="s">
        <v>82</v>
      </c>
      <c r="AC278" s="89" t="s">
        <v>82</v>
      </c>
      <c r="AD278" s="89" t="s">
        <v>82</v>
      </c>
      <c r="AE278" s="89" t="s">
        <v>456</v>
      </c>
      <c r="AF278" s="94"/>
      <c r="AG278" s="94"/>
      <c r="AH278" s="91"/>
      <c r="AI278" s="91"/>
      <c r="AJ278" s="95"/>
      <c r="AK278" s="97"/>
    </row>
    <row r="279" spans="1:39">
      <c r="A279" s="89">
        <v>277</v>
      </c>
      <c r="B279" s="89" t="s">
        <v>458</v>
      </c>
      <c r="C279" s="89" t="b">
        <v>0</v>
      </c>
      <c r="D279" s="89" t="s">
        <v>456</v>
      </c>
      <c r="E279" s="89" t="s">
        <v>143</v>
      </c>
      <c r="F279" s="89" t="s">
        <v>180</v>
      </c>
      <c r="G279" s="89" t="s">
        <v>145</v>
      </c>
      <c r="H279" s="89" t="s">
        <v>146</v>
      </c>
      <c r="I279" s="93">
        <v>36.293277740478516</v>
      </c>
      <c r="J279" s="93">
        <v>36.605018615722656</v>
      </c>
      <c r="K279" s="93">
        <v>0.33847028017044067</v>
      </c>
      <c r="L279" s="93">
        <v>1.9434527158737183</v>
      </c>
      <c r="M279" s="93">
        <v>1.5961376428604126</v>
      </c>
      <c r="N279" s="93">
        <v>0.36043575406074524</v>
      </c>
      <c r="O279" s="89" t="b">
        <v>1</v>
      </c>
      <c r="P279" s="93">
        <v>3.9999999105930328E-2</v>
      </c>
      <c r="Q279" s="89" t="b">
        <v>1</v>
      </c>
      <c r="R279" s="89">
        <v>1</v>
      </c>
      <c r="S279" s="89">
        <v>40</v>
      </c>
      <c r="T279" s="89" t="s">
        <v>82</v>
      </c>
      <c r="U279" s="93">
        <v>37.258499145507812</v>
      </c>
      <c r="V279" s="93">
        <v>0.99910002946853638</v>
      </c>
      <c r="W279" s="93">
        <v>-3.3447999954223633</v>
      </c>
      <c r="X279" s="93">
        <v>99.054290771484375</v>
      </c>
      <c r="Y279" s="89" t="s">
        <v>82</v>
      </c>
      <c r="Z279" s="89" t="s">
        <v>82</v>
      </c>
      <c r="AA279" s="89" t="s">
        <v>82</v>
      </c>
      <c r="AB279" s="89" t="s">
        <v>82</v>
      </c>
      <c r="AC279" s="89" t="s">
        <v>82</v>
      </c>
      <c r="AD279" s="89" t="s">
        <v>82</v>
      </c>
      <c r="AE279" s="89" t="s">
        <v>456</v>
      </c>
      <c r="AF279" s="94"/>
      <c r="AG279" s="94"/>
      <c r="AH279" s="91"/>
      <c r="AI279" s="91"/>
      <c r="AJ279" s="95"/>
      <c r="AK279" s="97"/>
    </row>
    <row r="280" spans="1:39">
      <c r="A280" s="89">
        <v>230</v>
      </c>
      <c r="B280" s="89" t="s">
        <v>459</v>
      </c>
      <c r="C280" s="89" t="b">
        <v>0</v>
      </c>
      <c r="D280" s="89" t="s">
        <v>460</v>
      </c>
      <c r="E280" s="89" t="s">
        <v>143</v>
      </c>
      <c r="F280" s="89" t="s">
        <v>180</v>
      </c>
      <c r="G280" s="89" t="s">
        <v>145</v>
      </c>
      <c r="H280" s="89" t="s">
        <v>146</v>
      </c>
      <c r="I280" s="93">
        <v>35.885490417480469</v>
      </c>
      <c r="J280" s="93">
        <v>36.342536926269531</v>
      </c>
      <c r="K280" s="93">
        <v>0.64636409282684326</v>
      </c>
      <c r="L280" s="93">
        <v>2.5733022689819336</v>
      </c>
      <c r="M280" s="93">
        <v>1.9724106788635254</v>
      </c>
      <c r="N280" s="93">
        <v>0.84978902339935303</v>
      </c>
      <c r="O280" s="89" t="b">
        <v>1</v>
      </c>
      <c r="P280" s="93">
        <v>3.9999999105930328E-2</v>
      </c>
      <c r="Q280" s="89" t="b">
        <v>1</v>
      </c>
      <c r="R280" s="89">
        <v>1</v>
      </c>
      <c r="S280" s="89">
        <v>40</v>
      </c>
      <c r="T280" s="89" t="s">
        <v>82</v>
      </c>
      <c r="U280" s="93">
        <v>37.258499145507812</v>
      </c>
      <c r="V280" s="93">
        <v>0.99910002946853638</v>
      </c>
      <c r="W280" s="93">
        <v>-3.3447999954223633</v>
      </c>
      <c r="X280" s="93">
        <v>99.054290771484375</v>
      </c>
      <c r="Y280" s="89" t="s">
        <v>82</v>
      </c>
      <c r="Z280" s="89" t="s">
        <v>82</v>
      </c>
      <c r="AA280" s="89" t="s">
        <v>82</v>
      </c>
      <c r="AB280" s="89" t="s">
        <v>82</v>
      </c>
      <c r="AC280" s="89" t="s">
        <v>82</v>
      </c>
      <c r="AD280" s="89" t="s">
        <v>82</v>
      </c>
      <c r="AE280" s="89" t="s">
        <v>460</v>
      </c>
      <c r="AF280" s="94" t="s">
        <v>424</v>
      </c>
      <c r="AG280" s="94">
        <v>3.6</v>
      </c>
      <c r="AH280" s="91">
        <v>70</v>
      </c>
      <c r="AI280" s="91">
        <v>238.96100000000001</v>
      </c>
      <c r="AJ280" s="95">
        <v>2.929348303698093</v>
      </c>
      <c r="AK280" s="96">
        <v>215</v>
      </c>
      <c r="AL280" s="89">
        <v>1.5</v>
      </c>
      <c r="AM280" s="89" t="s">
        <v>807</v>
      </c>
    </row>
    <row r="281" spans="1:39">
      <c r="A281" s="89">
        <v>254</v>
      </c>
      <c r="B281" s="89" t="s">
        <v>461</v>
      </c>
      <c r="C281" s="89" t="b">
        <v>0</v>
      </c>
      <c r="D281" s="89" t="s">
        <v>460</v>
      </c>
      <c r="E281" s="89" t="s">
        <v>143</v>
      </c>
      <c r="F281" s="89" t="s">
        <v>180</v>
      </c>
      <c r="G281" s="89" t="s">
        <v>145</v>
      </c>
      <c r="H281" s="89" t="s">
        <v>146</v>
      </c>
      <c r="I281" s="93">
        <v>36.799587249755859</v>
      </c>
      <c r="J281" s="93">
        <v>36.342536926269531</v>
      </c>
      <c r="K281" s="93">
        <v>0.64636409282684326</v>
      </c>
      <c r="L281" s="93">
        <v>1.3715190887451172</v>
      </c>
      <c r="M281" s="93">
        <v>1.9724106788635254</v>
      </c>
      <c r="N281" s="93">
        <v>0.84978902339935303</v>
      </c>
      <c r="O281" s="89" t="b">
        <v>1</v>
      </c>
      <c r="P281" s="93">
        <v>3.9999999105930328E-2</v>
      </c>
      <c r="Q281" s="89" t="b">
        <v>1</v>
      </c>
      <c r="R281" s="89">
        <v>1</v>
      </c>
      <c r="S281" s="89">
        <v>40</v>
      </c>
      <c r="T281" s="89" t="s">
        <v>82</v>
      </c>
      <c r="U281" s="93">
        <v>37.258499145507812</v>
      </c>
      <c r="V281" s="93">
        <v>0.99910002946853638</v>
      </c>
      <c r="W281" s="93">
        <v>-3.3447999954223633</v>
      </c>
      <c r="X281" s="93">
        <v>99.054290771484375</v>
      </c>
      <c r="Y281" s="89" t="s">
        <v>82</v>
      </c>
      <c r="Z281" s="89" t="s">
        <v>82</v>
      </c>
      <c r="AA281" s="89" t="s">
        <v>82</v>
      </c>
      <c r="AB281" s="89" t="s">
        <v>82</v>
      </c>
      <c r="AC281" s="89" t="s">
        <v>82</v>
      </c>
      <c r="AD281" s="89" t="s">
        <v>82</v>
      </c>
      <c r="AE281" s="89" t="s">
        <v>460</v>
      </c>
      <c r="AF281" s="94"/>
      <c r="AG281" s="94"/>
      <c r="AH281" s="91"/>
      <c r="AI281" s="91"/>
      <c r="AJ281" s="95"/>
      <c r="AK281" s="97"/>
    </row>
    <row r="282" spans="1:39">
      <c r="A282" s="89">
        <v>278</v>
      </c>
      <c r="B282" s="89" t="s">
        <v>462</v>
      </c>
      <c r="C282" s="89" t="b">
        <v>0</v>
      </c>
      <c r="D282" s="89" t="s">
        <v>460</v>
      </c>
      <c r="E282" s="89" t="s">
        <v>143</v>
      </c>
      <c r="F282" s="89" t="s">
        <v>180</v>
      </c>
      <c r="G282" s="89" t="s">
        <v>145</v>
      </c>
      <c r="H282" s="89" t="s">
        <v>146</v>
      </c>
      <c r="I282" s="89" t="s">
        <v>176</v>
      </c>
      <c r="J282" s="93">
        <v>36.342536926269531</v>
      </c>
      <c r="K282" s="93">
        <v>0.64636409282684326</v>
      </c>
      <c r="L282" s="89" t="s">
        <v>82</v>
      </c>
      <c r="M282" s="89" t="s">
        <v>82</v>
      </c>
      <c r="N282" s="89" t="s">
        <v>82</v>
      </c>
      <c r="O282" s="89" t="b">
        <v>1</v>
      </c>
      <c r="P282" s="93">
        <v>3.9999999105930328E-2</v>
      </c>
      <c r="Q282" s="89" t="b">
        <v>1</v>
      </c>
      <c r="R282" s="89">
        <v>1</v>
      </c>
      <c r="S282" s="89">
        <v>40</v>
      </c>
      <c r="T282" s="89" t="s">
        <v>82</v>
      </c>
      <c r="U282" s="93">
        <v>37.258499145507812</v>
      </c>
      <c r="V282" s="93">
        <v>0.99910002946853638</v>
      </c>
      <c r="W282" s="93">
        <v>-3.3447999954223633</v>
      </c>
      <c r="X282" s="93">
        <v>99.054290771484375</v>
      </c>
      <c r="Y282" s="89" t="s">
        <v>82</v>
      </c>
      <c r="Z282" s="89" t="s">
        <v>82</v>
      </c>
      <c r="AA282" s="89" t="s">
        <v>82</v>
      </c>
      <c r="AB282" s="89" t="s">
        <v>82</v>
      </c>
      <c r="AC282" s="89" t="s">
        <v>82</v>
      </c>
      <c r="AD282" s="89" t="s">
        <v>82</v>
      </c>
      <c r="AE282" s="89" t="s">
        <v>460</v>
      </c>
      <c r="AF282" s="94"/>
      <c r="AG282" s="94"/>
      <c r="AH282" s="91"/>
      <c r="AI282" s="91"/>
      <c r="AJ282" s="95"/>
      <c r="AK282" s="97"/>
    </row>
    <row r="283" spans="1:39">
      <c r="A283" s="89">
        <v>231</v>
      </c>
      <c r="B283" s="89" t="s">
        <v>463</v>
      </c>
      <c r="C283" s="89" t="b">
        <v>0</v>
      </c>
      <c r="D283" s="89" t="s">
        <v>464</v>
      </c>
      <c r="E283" s="89" t="s">
        <v>143</v>
      </c>
      <c r="F283" s="89" t="s">
        <v>180</v>
      </c>
      <c r="G283" s="89" t="s">
        <v>145</v>
      </c>
      <c r="H283" s="89" t="s">
        <v>146</v>
      </c>
      <c r="I283" s="89" t="s">
        <v>176</v>
      </c>
      <c r="J283" s="89" t="s">
        <v>82</v>
      </c>
      <c r="K283" s="89" t="s">
        <v>82</v>
      </c>
      <c r="L283" s="89" t="s">
        <v>82</v>
      </c>
      <c r="M283" s="89" t="s">
        <v>82</v>
      </c>
      <c r="N283" s="89" t="s">
        <v>82</v>
      </c>
      <c r="O283" s="89" t="b">
        <v>1</v>
      </c>
      <c r="P283" s="93">
        <v>3.9999999105930328E-2</v>
      </c>
      <c r="Q283" s="89" t="b">
        <v>1</v>
      </c>
      <c r="R283" s="89">
        <v>1</v>
      </c>
      <c r="S283" s="89">
        <v>40</v>
      </c>
      <c r="T283" s="89" t="s">
        <v>82</v>
      </c>
      <c r="U283" s="93">
        <v>37.258499145507812</v>
      </c>
      <c r="V283" s="93">
        <v>0.99910002946853638</v>
      </c>
      <c r="W283" s="93">
        <v>-3.3447999954223633</v>
      </c>
      <c r="X283" s="93">
        <v>99.054290771484375</v>
      </c>
      <c r="Y283" s="89" t="s">
        <v>82</v>
      </c>
      <c r="Z283" s="89" t="s">
        <v>82</v>
      </c>
      <c r="AA283" s="89" t="s">
        <v>82</v>
      </c>
      <c r="AB283" s="89" t="s">
        <v>82</v>
      </c>
      <c r="AC283" s="89" t="s">
        <v>82</v>
      </c>
      <c r="AD283" s="89" t="s">
        <v>82</v>
      </c>
      <c r="AE283" s="89" t="s">
        <v>464</v>
      </c>
      <c r="AF283" s="94" t="s">
        <v>465</v>
      </c>
      <c r="AG283" s="94" t="s">
        <v>1</v>
      </c>
      <c r="AH283" s="91">
        <v>71</v>
      </c>
      <c r="AI283" s="91">
        <v>80.162999999999997</v>
      </c>
      <c r="AJ283" s="95">
        <v>8.7322081259433908</v>
      </c>
      <c r="AK283" s="96">
        <v>215</v>
      </c>
      <c r="AL283" s="89">
        <v>1.5</v>
      </c>
      <c r="AM283" s="89" t="s">
        <v>807</v>
      </c>
    </row>
    <row r="284" spans="1:39">
      <c r="A284" s="89">
        <v>255</v>
      </c>
      <c r="B284" s="89" t="s">
        <v>466</v>
      </c>
      <c r="C284" s="89" t="b">
        <v>0</v>
      </c>
      <c r="D284" s="89" t="s">
        <v>464</v>
      </c>
      <c r="E284" s="89" t="s">
        <v>143</v>
      </c>
      <c r="F284" s="89" t="s">
        <v>180</v>
      </c>
      <c r="G284" s="89" t="s">
        <v>145</v>
      </c>
      <c r="H284" s="89" t="s">
        <v>146</v>
      </c>
      <c r="I284" s="89" t="s">
        <v>176</v>
      </c>
      <c r="J284" s="89" t="s">
        <v>82</v>
      </c>
      <c r="K284" s="89" t="s">
        <v>82</v>
      </c>
      <c r="L284" s="89" t="s">
        <v>82</v>
      </c>
      <c r="M284" s="89" t="s">
        <v>82</v>
      </c>
      <c r="N284" s="89" t="s">
        <v>82</v>
      </c>
      <c r="O284" s="89" t="b">
        <v>1</v>
      </c>
      <c r="P284" s="93">
        <v>3.9999999105930328E-2</v>
      </c>
      <c r="Q284" s="89" t="b">
        <v>1</v>
      </c>
      <c r="R284" s="89">
        <v>1</v>
      </c>
      <c r="S284" s="89">
        <v>40</v>
      </c>
      <c r="T284" s="89" t="s">
        <v>82</v>
      </c>
      <c r="U284" s="93">
        <v>37.258499145507812</v>
      </c>
      <c r="V284" s="93">
        <v>0.99910002946853638</v>
      </c>
      <c r="W284" s="93">
        <v>-3.3447999954223633</v>
      </c>
      <c r="X284" s="93">
        <v>99.054290771484375</v>
      </c>
      <c r="Y284" s="89" t="s">
        <v>82</v>
      </c>
      <c r="Z284" s="89" t="s">
        <v>82</v>
      </c>
      <c r="AA284" s="89" t="s">
        <v>82</v>
      </c>
      <c r="AB284" s="89" t="s">
        <v>82</v>
      </c>
      <c r="AC284" s="89" t="s">
        <v>82</v>
      </c>
      <c r="AD284" s="89" t="s">
        <v>82</v>
      </c>
      <c r="AE284" s="89" t="s">
        <v>464</v>
      </c>
      <c r="AF284" s="94"/>
      <c r="AG284" s="94"/>
      <c r="AH284" s="91"/>
      <c r="AI284" s="91"/>
      <c r="AJ284" s="95"/>
      <c r="AK284" s="97"/>
    </row>
    <row r="285" spans="1:39">
      <c r="A285" s="89">
        <v>279</v>
      </c>
      <c r="B285" s="89" t="s">
        <v>467</v>
      </c>
      <c r="C285" s="89" t="b">
        <v>0</v>
      </c>
      <c r="D285" s="89" t="s">
        <v>464</v>
      </c>
      <c r="E285" s="89" t="s">
        <v>143</v>
      </c>
      <c r="F285" s="89" t="s">
        <v>180</v>
      </c>
      <c r="G285" s="89" t="s">
        <v>145</v>
      </c>
      <c r="H285" s="89" t="s">
        <v>146</v>
      </c>
      <c r="I285" s="89" t="s">
        <v>176</v>
      </c>
      <c r="J285" s="89" t="s">
        <v>82</v>
      </c>
      <c r="K285" s="89" t="s">
        <v>82</v>
      </c>
      <c r="L285" s="89" t="s">
        <v>82</v>
      </c>
      <c r="M285" s="89" t="s">
        <v>82</v>
      </c>
      <c r="N285" s="89" t="s">
        <v>82</v>
      </c>
      <c r="O285" s="89" t="b">
        <v>1</v>
      </c>
      <c r="P285" s="93">
        <v>3.9999999105930328E-2</v>
      </c>
      <c r="Q285" s="89" t="b">
        <v>1</v>
      </c>
      <c r="R285" s="89">
        <v>1</v>
      </c>
      <c r="S285" s="89">
        <v>40</v>
      </c>
      <c r="T285" s="89" t="s">
        <v>82</v>
      </c>
      <c r="U285" s="93">
        <v>37.258499145507812</v>
      </c>
      <c r="V285" s="93">
        <v>0.99910002946853638</v>
      </c>
      <c r="W285" s="93">
        <v>-3.3447999954223633</v>
      </c>
      <c r="X285" s="93">
        <v>99.054290771484375</v>
      </c>
      <c r="Y285" s="89" t="s">
        <v>82</v>
      </c>
      <c r="Z285" s="89" t="s">
        <v>82</v>
      </c>
      <c r="AA285" s="89" t="s">
        <v>82</v>
      </c>
      <c r="AB285" s="89" t="s">
        <v>82</v>
      </c>
      <c r="AC285" s="89" t="s">
        <v>82</v>
      </c>
      <c r="AD285" s="89" t="s">
        <v>82</v>
      </c>
      <c r="AE285" s="89" t="s">
        <v>464</v>
      </c>
      <c r="AF285" s="94"/>
      <c r="AG285" s="94"/>
      <c r="AH285" s="91"/>
      <c r="AI285" s="91"/>
      <c r="AJ285" s="95"/>
      <c r="AK285" s="97"/>
    </row>
    <row r="286" spans="1:39">
      <c r="A286" s="89">
        <v>232</v>
      </c>
      <c r="B286" s="89" t="s">
        <v>468</v>
      </c>
      <c r="C286" s="89" t="b">
        <v>0</v>
      </c>
      <c r="D286" s="89" t="s">
        <v>469</v>
      </c>
      <c r="E286" s="89" t="s">
        <v>143</v>
      </c>
      <c r="F286" s="89" t="s">
        <v>180</v>
      </c>
      <c r="G286" s="89" t="s">
        <v>145</v>
      </c>
      <c r="H286" s="89" t="s">
        <v>146</v>
      </c>
      <c r="I286" s="93">
        <v>36.577468872070312</v>
      </c>
      <c r="J286" s="93">
        <v>36.09539794921875</v>
      </c>
      <c r="K286" s="93">
        <v>0.42040494084358215</v>
      </c>
      <c r="L286" s="93">
        <v>1.5981183052062988</v>
      </c>
      <c r="M286" s="93">
        <v>2.2864172458648682</v>
      </c>
      <c r="N286" s="93">
        <v>0.60276752710342407</v>
      </c>
      <c r="O286" s="89" t="b">
        <v>1</v>
      </c>
      <c r="P286" s="93">
        <v>3.9999999105930328E-2</v>
      </c>
      <c r="Q286" s="89" t="b">
        <v>1</v>
      </c>
      <c r="R286" s="89">
        <v>1</v>
      </c>
      <c r="S286" s="89">
        <v>40</v>
      </c>
      <c r="T286" s="89" t="s">
        <v>82</v>
      </c>
      <c r="U286" s="93">
        <v>37.258499145507812</v>
      </c>
      <c r="V286" s="93">
        <v>0.99910002946853638</v>
      </c>
      <c r="W286" s="93">
        <v>-3.3447999954223633</v>
      </c>
      <c r="X286" s="93">
        <v>99.054290771484375</v>
      </c>
      <c r="Y286" s="89" t="s">
        <v>82</v>
      </c>
      <c r="Z286" s="89" t="s">
        <v>82</v>
      </c>
      <c r="AA286" s="89" t="s">
        <v>82</v>
      </c>
      <c r="AB286" s="89" t="s">
        <v>82</v>
      </c>
      <c r="AC286" s="89" t="s">
        <v>82</v>
      </c>
      <c r="AD286" s="89" t="s">
        <v>82</v>
      </c>
      <c r="AE286" s="89" t="s">
        <v>469</v>
      </c>
      <c r="AF286" s="94" t="s">
        <v>465</v>
      </c>
      <c r="AG286" s="94">
        <v>1.2</v>
      </c>
      <c r="AH286" s="91">
        <v>72</v>
      </c>
      <c r="AI286" s="91">
        <v>149.511</v>
      </c>
      <c r="AJ286" s="95">
        <v>4.6819297576766932</v>
      </c>
      <c r="AK286" s="96">
        <v>215</v>
      </c>
      <c r="AL286" s="89">
        <v>1.5</v>
      </c>
      <c r="AM286" s="89" t="s">
        <v>807</v>
      </c>
    </row>
    <row r="287" spans="1:39">
      <c r="A287" s="89">
        <v>256</v>
      </c>
      <c r="B287" s="89" t="s">
        <v>470</v>
      </c>
      <c r="C287" s="89" t="b">
        <v>0</v>
      </c>
      <c r="D287" s="89" t="s">
        <v>469</v>
      </c>
      <c r="E287" s="89" t="s">
        <v>143</v>
      </c>
      <c r="F287" s="89" t="s">
        <v>180</v>
      </c>
      <c r="G287" s="89" t="s">
        <v>145</v>
      </c>
      <c r="H287" s="89" t="s">
        <v>146</v>
      </c>
      <c r="I287" s="93">
        <v>35.804912567138672</v>
      </c>
      <c r="J287" s="93">
        <v>36.09539794921875</v>
      </c>
      <c r="K287" s="93">
        <v>0.42040494084358215</v>
      </c>
      <c r="L287" s="93">
        <v>2.7200775146484375</v>
      </c>
      <c r="M287" s="93">
        <v>2.2864172458648682</v>
      </c>
      <c r="N287" s="93">
        <v>0.60276752710342407</v>
      </c>
      <c r="O287" s="89" t="b">
        <v>1</v>
      </c>
      <c r="P287" s="93">
        <v>3.9999999105930328E-2</v>
      </c>
      <c r="Q287" s="89" t="b">
        <v>1</v>
      </c>
      <c r="R287" s="89">
        <v>1</v>
      </c>
      <c r="S287" s="89">
        <v>40</v>
      </c>
      <c r="T287" s="89" t="s">
        <v>82</v>
      </c>
      <c r="U287" s="93">
        <v>37.258499145507812</v>
      </c>
      <c r="V287" s="93">
        <v>0.99910002946853638</v>
      </c>
      <c r="W287" s="93">
        <v>-3.3447999954223633</v>
      </c>
      <c r="X287" s="93">
        <v>99.054290771484375</v>
      </c>
      <c r="Y287" s="89" t="s">
        <v>82</v>
      </c>
      <c r="Z287" s="89" t="s">
        <v>82</v>
      </c>
      <c r="AA287" s="89" t="s">
        <v>82</v>
      </c>
      <c r="AB287" s="89" t="s">
        <v>82</v>
      </c>
      <c r="AC287" s="89" t="s">
        <v>82</v>
      </c>
      <c r="AD287" s="89" t="s">
        <v>82</v>
      </c>
      <c r="AE287" s="89" t="s">
        <v>469</v>
      </c>
      <c r="AF287" s="94"/>
      <c r="AG287" s="94"/>
      <c r="AH287" s="91"/>
      <c r="AI287" s="91"/>
      <c r="AJ287" s="95"/>
      <c r="AK287" s="97"/>
    </row>
    <row r="288" spans="1:39">
      <c r="A288" s="89">
        <v>280</v>
      </c>
      <c r="B288" s="89" t="s">
        <v>471</v>
      </c>
      <c r="C288" s="89" t="b">
        <v>0</v>
      </c>
      <c r="D288" s="89" t="s">
        <v>469</v>
      </c>
      <c r="E288" s="89" t="s">
        <v>143</v>
      </c>
      <c r="F288" s="89" t="s">
        <v>180</v>
      </c>
      <c r="G288" s="89" t="s">
        <v>145</v>
      </c>
      <c r="H288" s="89" t="s">
        <v>146</v>
      </c>
      <c r="I288" s="93">
        <v>35.90380859375</v>
      </c>
      <c r="J288" s="93">
        <v>36.09539794921875</v>
      </c>
      <c r="K288" s="93">
        <v>0.42040494084358215</v>
      </c>
      <c r="L288" s="93">
        <v>2.5410556793212891</v>
      </c>
      <c r="M288" s="93">
        <v>2.2864172458648682</v>
      </c>
      <c r="N288" s="93">
        <v>0.60276752710342407</v>
      </c>
      <c r="O288" s="89" t="b">
        <v>1</v>
      </c>
      <c r="P288" s="93">
        <v>3.9999999105930328E-2</v>
      </c>
      <c r="Q288" s="89" t="b">
        <v>1</v>
      </c>
      <c r="R288" s="89">
        <v>1</v>
      </c>
      <c r="S288" s="89">
        <v>40</v>
      </c>
      <c r="T288" s="89" t="s">
        <v>82</v>
      </c>
      <c r="U288" s="93">
        <v>37.258499145507812</v>
      </c>
      <c r="V288" s="93">
        <v>0.99910002946853638</v>
      </c>
      <c r="W288" s="93">
        <v>-3.3447999954223633</v>
      </c>
      <c r="X288" s="93">
        <v>99.054290771484375</v>
      </c>
      <c r="Y288" s="89" t="s">
        <v>82</v>
      </c>
      <c r="Z288" s="89" t="s">
        <v>82</v>
      </c>
      <c r="AA288" s="89" t="s">
        <v>82</v>
      </c>
      <c r="AB288" s="89" t="s">
        <v>82</v>
      </c>
      <c r="AC288" s="89" t="s">
        <v>82</v>
      </c>
      <c r="AD288" s="89" t="s">
        <v>82</v>
      </c>
      <c r="AE288" s="89" t="s">
        <v>469</v>
      </c>
      <c r="AF288" s="94"/>
      <c r="AG288" s="94"/>
      <c r="AH288" s="91"/>
      <c r="AI288" s="91"/>
      <c r="AJ288" s="95"/>
      <c r="AK288" s="97"/>
    </row>
    <row r="289" spans="1:39">
      <c r="A289" s="89">
        <v>233</v>
      </c>
      <c r="B289" s="89" t="s">
        <v>472</v>
      </c>
      <c r="C289" s="89" t="b">
        <v>0</v>
      </c>
      <c r="D289" s="89" t="s">
        <v>473</v>
      </c>
      <c r="E289" s="89" t="s">
        <v>143</v>
      </c>
      <c r="F289" s="89" t="s">
        <v>180</v>
      </c>
      <c r="G289" s="89" t="s">
        <v>145</v>
      </c>
      <c r="H289" s="89" t="s">
        <v>146</v>
      </c>
      <c r="I289" s="89" t="s">
        <v>176</v>
      </c>
      <c r="J289" s="93">
        <v>36.005630493164062</v>
      </c>
      <c r="K289" s="93">
        <v>0.22957557439804077</v>
      </c>
      <c r="L289" s="89" t="s">
        <v>82</v>
      </c>
      <c r="M289" s="89" t="s">
        <v>82</v>
      </c>
      <c r="N289" s="89" t="s">
        <v>82</v>
      </c>
      <c r="O289" s="89" t="b">
        <v>1</v>
      </c>
      <c r="P289" s="93">
        <v>3.9999999105930328E-2</v>
      </c>
      <c r="Q289" s="89" t="b">
        <v>1</v>
      </c>
      <c r="R289" s="89">
        <v>1</v>
      </c>
      <c r="S289" s="89">
        <v>40</v>
      </c>
      <c r="T289" s="89" t="s">
        <v>82</v>
      </c>
      <c r="U289" s="93">
        <v>37.258499145507812</v>
      </c>
      <c r="V289" s="93">
        <v>0.99910002946853638</v>
      </c>
      <c r="W289" s="93">
        <v>-3.3447999954223633</v>
      </c>
      <c r="X289" s="93">
        <v>99.054290771484375</v>
      </c>
      <c r="Y289" s="89" t="s">
        <v>82</v>
      </c>
      <c r="Z289" s="89" t="s">
        <v>82</v>
      </c>
      <c r="AA289" s="89" t="s">
        <v>82</v>
      </c>
      <c r="AB289" s="89" t="s">
        <v>82</v>
      </c>
      <c r="AC289" s="89" t="s">
        <v>82</v>
      </c>
      <c r="AD289" s="89" t="s">
        <v>82</v>
      </c>
      <c r="AE289" s="89" t="s">
        <v>473</v>
      </c>
      <c r="AF289" s="94" t="s">
        <v>465</v>
      </c>
      <c r="AG289" s="94">
        <v>1.4</v>
      </c>
      <c r="AH289" s="91">
        <v>73</v>
      </c>
      <c r="AI289" s="91">
        <v>113.887</v>
      </c>
      <c r="AJ289" s="95">
        <v>6.1464434044271954</v>
      </c>
      <c r="AK289" s="96">
        <v>215</v>
      </c>
      <c r="AL289" s="89">
        <v>1.5</v>
      </c>
      <c r="AM289" s="89" t="s">
        <v>807</v>
      </c>
    </row>
    <row r="290" spans="1:39">
      <c r="A290" s="89">
        <v>257</v>
      </c>
      <c r="B290" s="89" t="s">
        <v>474</v>
      </c>
      <c r="C290" s="89" t="b">
        <v>0</v>
      </c>
      <c r="D290" s="89" t="s">
        <v>473</v>
      </c>
      <c r="E290" s="89" t="s">
        <v>143</v>
      </c>
      <c r="F290" s="89" t="s">
        <v>180</v>
      </c>
      <c r="G290" s="89" t="s">
        <v>145</v>
      </c>
      <c r="H290" s="89" t="s">
        <v>146</v>
      </c>
      <c r="I290" s="93">
        <v>36.167964935302734</v>
      </c>
      <c r="J290" s="93">
        <v>36.005630493164062</v>
      </c>
      <c r="K290" s="93">
        <v>0.22957557439804077</v>
      </c>
      <c r="L290" s="93">
        <v>2.1185510158538818</v>
      </c>
      <c r="M290" s="93">
        <v>2.3838479518890381</v>
      </c>
      <c r="N290" s="93">
        <v>0.37518653273582458</v>
      </c>
      <c r="O290" s="89" t="b">
        <v>1</v>
      </c>
      <c r="P290" s="93">
        <v>3.9999999105930328E-2</v>
      </c>
      <c r="Q290" s="89" t="b">
        <v>1</v>
      </c>
      <c r="R290" s="89">
        <v>1</v>
      </c>
      <c r="S290" s="89">
        <v>40</v>
      </c>
      <c r="T290" s="89" t="s">
        <v>82</v>
      </c>
      <c r="U290" s="93">
        <v>37.258499145507812</v>
      </c>
      <c r="V290" s="93">
        <v>0.99910002946853638</v>
      </c>
      <c r="W290" s="93">
        <v>-3.3447999954223633</v>
      </c>
      <c r="X290" s="93">
        <v>99.054290771484375</v>
      </c>
      <c r="Y290" s="89" t="s">
        <v>82</v>
      </c>
      <c r="Z290" s="89" t="s">
        <v>82</v>
      </c>
      <c r="AA290" s="89" t="s">
        <v>82</v>
      </c>
      <c r="AB290" s="89" t="s">
        <v>82</v>
      </c>
      <c r="AC290" s="89" t="s">
        <v>82</v>
      </c>
      <c r="AD290" s="89" t="s">
        <v>82</v>
      </c>
      <c r="AE290" s="89" t="s">
        <v>473</v>
      </c>
      <c r="AF290" s="94"/>
      <c r="AG290" s="94"/>
      <c r="AH290" s="91"/>
      <c r="AI290" s="91"/>
      <c r="AJ290" s="95"/>
      <c r="AK290" s="97"/>
    </row>
    <row r="291" spans="1:39">
      <c r="A291" s="89">
        <v>281</v>
      </c>
      <c r="B291" s="89" t="s">
        <v>475</v>
      </c>
      <c r="C291" s="89" t="b">
        <v>0</v>
      </c>
      <c r="D291" s="89" t="s">
        <v>473</v>
      </c>
      <c r="E291" s="89" t="s">
        <v>143</v>
      </c>
      <c r="F291" s="89" t="s">
        <v>180</v>
      </c>
      <c r="G291" s="89" t="s">
        <v>145</v>
      </c>
      <c r="H291" s="89" t="s">
        <v>146</v>
      </c>
      <c r="I291" s="93">
        <v>35.843296051025391</v>
      </c>
      <c r="J291" s="93">
        <v>36.005630493164062</v>
      </c>
      <c r="K291" s="93">
        <v>0.22957557439804077</v>
      </c>
      <c r="L291" s="93">
        <v>2.6491448879241943</v>
      </c>
      <c r="M291" s="93">
        <v>2.3838479518890381</v>
      </c>
      <c r="N291" s="93">
        <v>0.37518653273582458</v>
      </c>
      <c r="O291" s="89" t="b">
        <v>1</v>
      </c>
      <c r="P291" s="93">
        <v>3.9999999105930328E-2</v>
      </c>
      <c r="Q291" s="89" t="b">
        <v>1</v>
      </c>
      <c r="R291" s="89">
        <v>1</v>
      </c>
      <c r="S291" s="89">
        <v>40</v>
      </c>
      <c r="T291" s="89" t="s">
        <v>82</v>
      </c>
      <c r="U291" s="93">
        <v>37.258499145507812</v>
      </c>
      <c r="V291" s="93">
        <v>0.99910002946853638</v>
      </c>
      <c r="W291" s="93">
        <v>-3.3447999954223633</v>
      </c>
      <c r="X291" s="93">
        <v>99.054290771484375</v>
      </c>
      <c r="Y291" s="89" t="s">
        <v>82</v>
      </c>
      <c r="Z291" s="89" t="s">
        <v>82</v>
      </c>
      <c r="AA291" s="89" t="s">
        <v>82</v>
      </c>
      <c r="AB291" s="89" t="s">
        <v>82</v>
      </c>
      <c r="AC291" s="89" t="s">
        <v>82</v>
      </c>
      <c r="AD291" s="89" t="s">
        <v>82</v>
      </c>
      <c r="AE291" s="89" t="s">
        <v>473</v>
      </c>
      <c r="AF291" s="94"/>
      <c r="AG291" s="94"/>
      <c r="AH291" s="91"/>
      <c r="AI291" s="91"/>
      <c r="AJ291" s="95"/>
      <c r="AK291" s="97"/>
    </row>
    <row r="292" spans="1:39">
      <c r="A292" s="89">
        <v>234</v>
      </c>
      <c r="B292" s="89" t="s">
        <v>476</v>
      </c>
      <c r="C292" s="89" t="b">
        <v>0</v>
      </c>
      <c r="D292" s="89" t="s">
        <v>477</v>
      </c>
      <c r="E292" s="89" t="s">
        <v>143</v>
      </c>
      <c r="F292" s="89" t="s">
        <v>180</v>
      </c>
      <c r="G292" s="89" t="s">
        <v>145</v>
      </c>
      <c r="H292" s="89" t="s">
        <v>146</v>
      </c>
      <c r="I292" s="89" t="s">
        <v>176</v>
      </c>
      <c r="J292" s="89" t="s">
        <v>82</v>
      </c>
      <c r="K292" s="89" t="s">
        <v>82</v>
      </c>
      <c r="L292" s="89" t="s">
        <v>82</v>
      </c>
      <c r="M292" s="89" t="s">
        <v>82</v>
      </c>
      <c r="N292" s="89" t="s">
        <v>82</v>
      </c>
      <c r="O292" s="89" t="b">
        <v>1</v>
      </c>
      <c r="P292" s="93">
        <v>3.9999999105930328E-2</v>
      </c>
      <c r="Q292" s="89" t="b">
        <v>1</v>
      </c>
      <c r="R292" s="89">
        <v>1</v>
      </c>
      <c r="S292" s="89">
        <v>40</v>
      </c>
      <c r="T292" s="89" t="s">
        <v>82</v>
      </c>
      <c r="U292" s="93">
        <v>37.258499145507812</v>
      </c>
      <c r="V292" s="93">
        <v>0.99910002946853638</v>
      </c>
      <c r="W292" s="93">
        <v>-3.3447999954223633</v>
      </c>
      <c r="X292" s="93">
        <v>99.054290771484375</v>
      </c>
      <c r="Y292" s="89" t="s">
        <v>82</v>
      </c>
      <c r="Z292" s="89" t="s">
        <v>82</v>
      </c>
      <c r="AA292" s="89" t="s">
        <v>82</v>
      </c>
      <c r="AB292" s="89" t="s">
        <v>82</v>
      </c>
      <c r="AC292" s="89" t="s">
        <v>82</v>
      </c>
      <c r="AD292" s="89" t="s">
        <v>82</v>
      </c>
      <c r="AE292" s="89" t="s">
        <v>477</v>
      </c>
      <c r="AF292" s="94" t="s">
        <v>465</v>
      </c>
      <c r="AG292" s="94">
        <v>1.6</v>
      </c>
      <c r="AH292" s="91">
        <v>74</v>
      </c>
      <c r="AI292" s="91">
        <v>116.636</v>
      </c>
      <c r="AJ292" s="95">
        <v>6.0015775575294077</v>
      </c>
      <c r="AK292" s="96">
        <v>215</v>
      </c>
      <c r="AL292" s="89">
        <v>1.5</v>
      </c>
      <c r="AM292" s="89" t="s">
        <v>807</v>
      </c>
    </row>
    <row r="293" spans="1:39">
      <c r="A293" s="89">
        <v>258</v>
      </c>
      <c r="B293" s="89" t="s">
        <v>478</v>
      </c>
      <c r="C293" s="89" t="b">
        <v>0</v>
      </c>
      <c r="D293" s="89" t="s">
        <v>477</v>
      </c>
      <c r="E293" s="89" t="s">
        <v>143</v>
      </c>
      <c r="F293" s="89" t="s">
        <v>180</v>
      </c>
      <c r="G293" s="89" t="s">
        <v>145</v>
      </c>
      <c r="H293" s="89" t="s">
        <v>146</v>
      </c>
      <c r="I293" s="89" t="s">
        <v>176</v>
      </c>
      <c r="J293" s="89" t="s">
        <v>82</v>
      </c>
      <c r="K293" s="89" t="s">
        <v>82</v>
      </c>
      <c r="L293" s="89" t="s">
        <v>82</v>
      </c>
      <c r="M293" s="89" t="s">
        <v>82</v>
      </c>
      <c r="N293" s="89" t="s">
        <v>82</v>
      </c>
      <c r="O293" s="89" t="b">
        <v>1</v>
      </c>
      <c r="P293" s="93">
        <v>3.9999999105930328E-2</v>
      </c>
      <c r="Q293" s="89" t="b">
        <v>1</v>
      </c>
      <c r="R293" s="89">
        <v>1</v>
      </c>
      <c r="S293" s="89">
        <v>40</v>
      </c>
      <c r="T293" s="89" t="s">
        <v>82</v>
      </c>
      <c r="U293" s="93">
        <v>37.258499145507812</v>
      </c>
      <c r="V293" s="93">
        <v>0.99910002946853638</v>
      </c>
      <c r="W293" s="93">
        <v>-3.3447999954223633</v>
      </c>
      <c r="X293" s="93">
        <v>99.054290771484375</v>
      </c>
      <c r="Y293" s="89" t="s">
        <v>82</v>
      </c>
      <c r="Z293" s="89" t="s">
        <v>82</v>
      </c>
      <c r="AA293" s="89" t="s">
        <v>82</v>
      </c>
      <c r="AB293" s="89" t="s">
        <v>82</v>
      </c>
      <c r="AC293" s="89" t="s">
        <v>82</v>
      </c>
      <c r="AD293" s="89" t="s">
        <v>82</v>
      </c>
      <c r="AE293" s="89" t="s">
        <v>477</v>
      </c>
      <c r="AF293" s="94"/>
      <c r="AG293" s="94"/>
      <c r="AH293" s="91"/>
      <c r="AI293" s="91"/>
      <c r="AJ293" s="95"/>
      <c r="AK293" s="97"/>
    </row>
    <row r="294" spans="1:39">
      <c r="A294" s="89">
        <v>282</v>
      </c>
      <c r="B294" s="89" t="s">
        <v>479</v>
      </c>
      <c r="C294" s="89" t="b">
        <v>0</v>
      </c>
      <c r="D294" s="89" t="s">
        <v>477</v>
      </c>
      <c r="E294" s="89" t="s">
        <v>143</v>
      </c>
      <c r="F294" s="89" t="s">
        <v>180</v>
      </c>
      <c r="G294" s="89" t="s">
        <v>145</v>
      </c>
      <c r="H294" s="89" t="s">
        <v>146</v>
      </c>
      <c r="I294" s="89" t="s">
        <v>176</v>
      </c>
      <c r="J294" s="89" t="s">
        <v>82</v>
      </c>
      <c r="K294" s="89" t="s">
        <v>82</v>
      </c>
      <c r="L294" s="89" t="s">
        <v>82</v>
      </c>
      <c r="M294" s="89" t="s">
        <v>82</v>
      </c>
      <c r="N294" s="89" t="s">
        <v>82</v>
      </c>
      <c r="O294" s="89" t="b">
        <v>1</v>
      </c>
      <c r="P294" s="93">
        <v>3.9999999105930328E-2</v>
      </c>
      <c r="Q294" s="89" t="b">
        <v>1</v>
      </c>
      <c r="R294" s="89">
        <v>1</v>
      </c>
      <c r="S294" s="89">
        <v>40</v>
      </c>
      <c r="T294" s="89" t="s">
        <v>82</v>
      </c>
      <c r="U294" s="93">
        <v>37.258499145507812</v>
      </c>
      <c r="V294" s="93">
        <v>0.99910002946853638</v>
      </c>
      <c r="W294" s="93">
        <v>-3.3447999954223633</v>
      </c>
      <c r="X294" s="93">
        <v>99.054290771484375</v>
      </c>
      <c r="Y294" s="89" t="s">
        <v>82</v>
      </c>
      <c r="Z294" s="89" t="s">
        <v>82</v>
      </c>
      <c r="AA294" s="89" t="s">
        <v>82</v>
      </c>
      <c r="AB294" s="89" t="s">
        <v>82</v>
      </c>
      <c r="AC294" s="89" t="s">
        <v>82</v>
      </c>
      <c r="AD294" s="89" t="s">
        <v>82</v>
      </c>
      <c r="AE294" s="89" t="s">
        <v>477</v>
      </c>
      <c r="AF294" s="94"/>
      <c r="AG294" s="94"/>
      <c r="AH294" s="91"/>
      <c r="AI294" s="91"/>
      <c r="AJ294" s="95"/>
      <c r="AK294" s="97"/>
    </row>
    <row r="295" spans="1:39">
      <c r="A295" s="89">
        <v>235</v>
      </c>
      <c r="B295" s="89" t="s">
        <v>480</v>
      </c>
      <c r="C295" s="89" t="b">
        <v>0</v>
      </c>
      <c r="D295" s="89" t="s">
        <v>481</v>
      </c>
      <c r="E295" s="89" t="s">
        <v>143</v>
      </c>
      <c r="F295" s="89" t="s">
        <v>180</v>
      </c>
      <c r="G295" s="89" t="s">
        <v>145</v>
      </c>
      <c r="H295" s="89" t="s">
        <v>146</v>
      </c>
      <c r="I295" s="89" t="s">
        <v>176</v>
      </c>
      <c r="J295" s="89" t="s">
        <v>82</v>
      </c>
      <c r="K295" s="89" t="s">
        <v>82</v>
      </c>
      <c r="L295" s="89" t="s">
        <v>82</v>
      </c>
      <c r="M295" s="89" t="s">
        <v>82</v>
      </c>
      <c r="N295" s="89" t="s">
        <v>82</v>
      </c>
      <c r="O295" s="89" t="b">
        <v>1</v>
      </c>
      <c r="P295" s="93">
        <v>3.9999999105930328E-2</v>
      </c>
      <c r="Q295" s="89" t="b">
        <v>1</v>
      </c>
      <c r="R295" s="89">
        <v>1</v>
      </c>
      <c r="S295" s="89">
        <v>40</v>
      </c>
      <c r="T295" s="89" t="s">
        <v>82</v>
      </c>
      <c r="U295" s="93">
        <v>37.258499145507812</v>
      </c>
      <c r="V295" s="93">
        <v>0.99910002946853638</v>
      </c>
      <c r="W295" s="93">
        <v>-3.3447999954223633</v>
      </c>
      <c r="X295" s="93">
        <v>99.054290771484375</v>
      </c>
      <c r="Y295" s="89" t="s">
        <v>82</v>
      </c>
      <c r="Z295" s="89" t="s">
        <v>82</v>
      </c>
      <c r="AA295" s="89" t="s">
        <v>82</v>
      </c>
      <c r="AB295" s="89" t="s">
        <v>82</v>
      </c>
      <c r="AC295" s="89" t="s">
        <v>82</v>
      </c>
      <c r="AD295" s="89" t="s">
        <v>82</v>
      </c>
      <c r="AE295" s="89" t="s">
        <v>481</v>
      </c>
      <c r="AF295" s="94" t="s">
        <v>465</v>
      </c>
      <c r="AG295" s="94">
        <v>2.2000000000000002</v>
      </c>
      <c r="AH295" s="91">
        <v>75</v>
      </c>
      <c r="AI295" s="91">
        <v>170.41900000000001</v>
      </c>
      <c r="AJ295" s="95">
        <v>4.1075232221759306</v>
      </c>
      <c r="AK295" s="96">
        <v>215</v>
      </c>
      <c r="AL295" s="89">
        <v>1.5</v>
      </c>
      <c r="AM295" s="89" t="s">
        <v>807</v>
      </c>
    </row>
    <row r="296" spans="1:39">
      <c r="A296" s="89">
        <v>259</v>
      </c>
      <c r="B296" s="89" t="s">
        <v>482</v>
      </c>
      <c r="C296" s="89" t="b">
        <v>0</v>
      </c>
      <c r="D296" s="89" t="s">
        <v>481</v>
      </c>
      <c r="E296" s="89" t="s">
        <v>143</v>
      </c>
      <c r="F296" s="89" t="s">
        <v>180</v>
      </c>
      <c r="G296" s="89" t="s">
        <v>145</v>
      </c>
      <c r="H296" s="89" t="s">
        <v>146</v>
      </c>
      <c r="I296" s="89" t="s">
        <v>176</v>
      </c>
      <c r="J296" s="89" t="s">
        <v>82</v>
      </c>
      <c r="K296" s="89" t="s">
        <v>82</v>
      </c>
      <c r="L296" s="89" t="s">
        <v>82</v>
      </c>
      <c r="M296" s="89" t="s">
        <v>82</v>
      </c>
      <c r="N296" s="89" t="s">
        <v>82</v>
      </c>
      <c r="O296" s="89" t="b">
        <v>1</v>
      </c>
      <c r="P296" s="93">
        <v>3.9999999105930328E-2</v>
      </c>
      <c r="Q296" s="89" t="b">
        <v>1</v>
      </c>
      <c r="R296" s="89">
        <v>1</v>
      </c>
      <c r="S296" s="89">
        <v>40</v>
      </c>
      <c r="T296" s="89" t="s">
        <v>82</v>
      </c>
      <c r="U296" s="93">
        <v>37.258499145507812</v>
      </c>
      <c r="V296" s="93">
        <v>0.99910002946853638</v>
      </c>
      <c r="W296" s="93">
        <v>-3.3447999954223633</v>
      </c>
      <c r="X296" s="93">
        <v>99.054290771484375</v>
      </c>
      <c r="Y296" s="89" t="s">
        <v>82</v>
      </c>
      <c r="Z296" s="89" t="s">
        <v>82</v>
      </c>
      <c r="AA296" s="89" t="s">
        <v>82</v>
      </c>
      <c r="AB296" s="89" t="s">
        <v>82</v>
      </c>
      <c r="AC296" s="89" t="s">
        <v>82</v>
      </c>
      <c r="AD296" s="89" t="s">
        <v>82</v>
      </c>
      <c r="AE296" s="89" t="s">
        <v>481</v>
      </c>
      <c r="AF296" s="94"/>
      <c r="AG296" s="94"/>
      <c r="AH296" s="91"/>
      <c r="AI296" s="91"/>
      <c r="AJ296" s="95"/>
      <c r="AK296" s="97"/>
    </row>
    <row r="297" spans="1:39">
      <c r="A297" s="89">
        <v>283</v>
      </c>
      <c r="B297" s="89" t="s">
        <v>483</v>
      </c>
      <c r="C297" s="89" t="b">
        <v>0</v>
      </c>
      <c r="D297" s="89" t="s">
        <v>481</v>
      </c>
      <c r="E297" s="89" t="s">
        <v>143</v>
      </c>
      <c r="F297" s="89" t="s">
        <v>180</v>
      </c>
      <c r="G297" s="89" t="s">
        <v>145</v>
      </c>
      <c r="H297" s="89" t="s">
        <v>146</v>
      </c>
      <c r="I297" s="89" t="s">
        <v>176</v>
      </c>
      <c r="J297" s="89" t="s">
        <v>82</v>
      </c>
      <c r="K297" s="89" t="s">
        <v>82</v>
      </c>
      <c r="L297" s="89" t="s">
        <v>82</v>
      </c>
      <c r="M297" s="89" t="s">
        <v>82</v>
      </c>
      <c r="N297" s="89" t="s">
        <v>82</v>
      </c>
      <c r="O297" s="89" t="b">
        <v>1</v>
      </c>
      <c r="P297" s="93">
        <v>3.9999999105930328E-2</v>
      </c>
      <c r="Q297" s="89" t="b">
        <v>1</v>
      </c>
      <c r="R297" s="89">
        <v>1</v>
      </c>
      <c r="S297" s="89">
        <v>40</v>
      </c>
      <c r="T297" s="89" t="s">
        <v>82</v>
      </c>
      <c r="U297" s="93">
        <v>37.258499145507812</v>
      </c>
      <c r="V297" s="93">
        <v>0.99910002946853638</v>
      </c>
      <c r="W297" s="93">
        <v>-3.3447999954223633</v>
      </c>
      <c r="X297" s="93">
        <v>99.054290771484375</v>
      </c>
      <c r="Y297" s="89" t="s">
        <v>82</v>
      </c>
      <c r="Z297" s="89" t="s">
        <v>82</v>
      </c>
      <c r="AA297" s="89" t="s">
        <v>82</v>
      </c>
      <c r="AB297" s="89" t="s">
        <v>82</v>
      </c>
      <c r="AC297" s="89" t="s">
        <v>82</v>
      </c>
      <c r="AD297" s="89" t="s">
        <v>82</v>
      </c>
      <c r="AE297" s="89" t="s">
        <v>481</v>
      </c>
      <c r="AF297" s="94"/>
      <c r="AG297" s="94"/>
      <c r="AH297" s="91"/>
      <c r="AI297" s="91"/>
      <c r="AJ297" s="95"/>
      <c r="AK297" s="97"/>
    </row>
    <row r="298" spans="1:39">
      <c r="A298" s="89">
        <v>236</v>
      </c>
      <c r="B298" s="89" t="s">
        <v>484</v>
      </c>
      <c r="C298" s="89" t="b">
        <v>0</v>
      </c>
      <c r="D298" s="89" t="s">
        <v>485</v>
      </c>
      <c r="E298" s="89" t="s">
        <v>143</v>
      </c>
      <c r="F298" s="89" t="s">
        <v>180</v>
      </c>
      <c r="G298" s="89" t="s">
        <v>145</v>
      </c>
      <c r="H298" s="89" t="s">
        <v>146</v>
      </c>
      <c r="I298" s="93">
        <v>37.735614776611328</v>
      </c>
      <c r="J298" s="93">
        <v>36.880668640136719</v>
      </c>
      <c r="K298" s="93">
        <v>1.2090791463851929</v>
      </c>
      <c r="L298" s="93">
        <v>0.72003942728042603</v>
      </c>
      <c r="M298" s="93">
        <v>1.5282716751098633</v>
      </c>
      <c r="N298" s="93">
        <v>1.1430130004882812</v>
      </c>
      <c r="O298" s="89" t="b">
        <v>1</v>
      </c>
      <c r="P298" s="93">
        <v>3.9999999105930328E-2</v>
      </c>
      <c r="Q298" s="89" t="b">
        <v>1</v>
      </c>
      <c r="R298" s="89">
        <v>1</v>
      </c>
      <c r="S298" s="89">
        <v>40</v>
      </c>
      <c r="T298" s="89" t="s">
        <v>82</v>
      </c>
      <c r="U298" s="93">
        <v>37.258499145507812</v>
      </c>
      <c r="V298" s="93">
        <v>0.99910002946853638</v>
      </c>
      <c r="W298" s="93">
        <v>-3.3447999954223633</v>
      </c>
      <c r="X298" s="93">
        <v>99.054290771484375</v>
      </c>
      <c r="Y298" s="89" t="s">
        <v>82</v>
      </c>
      <c r="Z298" s="89" t="s">
        <v>82</v>
      </c>
      <c r="AA298" s="89" t="s">
        <v>82</v>
      </c>
      <c r="AB298" s="89" t="s">
        <v>82</v>
      </c>
      <c r="AC298" s="89" t="s">
        <v>82</v>
      </c>
      <c r="AD298" s="89" t="s">
        <v>82</v>
      </c>
      <c r="AE298" s="89" t="s">
        <v>485</v>
      </c>
      <c r="AF298" s="94" t="s">
        <v>465</v>
      </c>
      <c r="AG298" s="94">
        <v>2.4</v>
      </c>
      <c r="AH298" s="91">
        <v>76</v>
      </c>
      <c r="AI298" s="91">
        <v>114.336</v>
      </c>
      <c r="AJ298" s="95">
        <v>6.1223061852784779</v>
      </c>
      <c r="AK298" s="96">
        <v>215</v>
      </c>
      <c r="AL298" s="89">
        <v>1.5</v>
      </c>
      <c r="AM298" s="89" t="s">
        <v>807</v>
      </c>
    </row>
    <row r="299" spans="1:39">
      <c r="A299" s="89">
        <v>260</v>
      </c>
      <c r="B299" s="89" t="s">
        <v>486</v>
      </c>
      <c r="C299" s="89" t="b">
        <v>0</v>
      </c>
      <c r="D299" s="89" t="s">
        <v>485</v>
      </c>
      <c r="E299" s="89" t="s">
        <v>143</v>
      </c>
      <c r="F299" s="89" t="s">
        <v>180</v>
      </c>
      <c r="G299" s="89" t="s">
        <v>145</v>
      </c>
      <c r="H299" s="89" t="s">
        <v>146</v>
      </c>
      <c r="I299" s="89" t="s">
        <v>176</v>
      </c>
      <c r="J299" s="93">
        <v>36.880668640136719</v>
      </c>
      <c r="K299" s="93">
        <v>1.2090791463851929</v>
      </c>
      <c r="L299" s="89" t="s">
        <v>82</v>
      </c>
      <c r="M299" s="89" t="s">
        <v>82</v>
      </c>
      <c r="N299" s="89" t="s">
        <v>82</v>
      </c>
      <c r="O299" s="89" t="b">
        <v>1</v>
      </c>
      <c r="P299" s="93">
        <v>3.9999999105930328E-2</v>
      </c>
      <c r="Q299" s="89" t="b">
        <v>1</v>
      </c>
      <c r="R299" s="89">
        <v>1</v>
      </c>
      <c r="S299" s="89">
        <v>40</v>
      </c>
      <c r="T299" s="89" t="s">
        <v>82</v>
      </c>
      <c r="U299" s="93">
        <v>37.258499145507812</v>
      </c>
      <c r="V299" s="93">
        <v>0.99910002946853638</v>
      </c>
      <c r="W299" s="93">
        <v>-3.3447999954223633</v>
      </c>
      <c r="X299" s="93">
        <v>99.054290771484375</v>
      </c>
      <c r="Y299" s="89" t="s">
        <v>82</v>
      </c>
      <c r="Z299" s="89" t="s">
        <v>82</v>
      </c>
      <c r="AA299" s="89" t="s">
        <v>82</v>
      </c>
      <c r="AB299" s="89" t="s">
        <v>82</v>
      </c>
      <c r="AC299" s="89" t="s">
        <v>82</v>
      </c>
      <c r="AD299" s="89" t="s">
        <v>82</v>
      </c>
      <c r="AE299" s="89" t="s">
        <v>485</v>
      </c>
      <c r="AF299" s="94"/>
      <c r="AG299" s="94"/>
      <c r="AH299" s="91"/>
      <c r="AI299" s="91"/>
      <c r="AJ299" s="95"/>
      <c r="AK299" s="97"/>
    </row>
    <row r="300" spans="1:39">
      <c r="A300" s="89">
        <v>284</v>
      </c>
      <c r="B300" s="89" t="s">
        <v>487</v>
      </c>
      <c r="C300" s="89" t="b">
        <v>0</v>
      </c>
      <c r="D300" s="89" t="s">
        <v>485</v>
      </c>
      <c r="E300" s="89" t="s">
        <v>143</v>
      </c>
      <c r="F300" s="89" t="s">
        <v>180</v>
      </c>
      <c r="G300" s="89" t="s">
        <v>145</v>
      </c>
      <c r="H300" s="89" t="s">
        <v>146</v>
      </c>
      <c r="I300" s="93">
        <v>36.025718688964844</v>
      </c>
      <c r="J300" s="93">
        <v>36.880668640136719</v>
      </c>
      <c r="K300" s="93">
        <v>1.2090791463851929</v>
      </c>
      <c r="L300" s="93">
        <v>2.3365039825439453</v>
      </c>
      <c r="M300" s="93">
        <v>1.5282716751098633</v>
      </c>
      <c r="N300" s="93">
        <v>1.1430130004882812</v>
      </c>
      <c r="O300" s="89" t="b">
        <v>1</v>
      </c>
      <c r="P300" s="93">
        <v>3.9999999105930328E-2</v>
      </c>
      <c r="Q300" s="89" t="b">
        <v>1</v>
      </c>
      <c r="R300" s="89">
        <v>1</v>
      </c>
      <c r="S300" s="89">
        <v>40</v>
      </c>
      <c r="T300" s="89" t="s">
        <v>82</v>
      </c>
      <c r="U300" s="93">
        <v>37.258499145507812</v>
      </c>
      <c r="V300" s="93">
        <v>0.99910002946853638</v>
      </c>
      <c r="W300" s="93">
        <v>-3.3447999954223633</v>
      </c>
      <c r="X300" s="93">
        <v>99.054290771484375</v>
      </c>
      <c r="Y300" s="89" t="s">
        <v>82</v>
      </c>
      <c r="Z300" s="89" t="s">
        <v>82</v>
      </c>
      <c r="AA300" s="89" t="s">
        <v>82</v>
      </c>
      <c r="AB300" s="89" t="s">
        <v>82</v>
      </c>
      <c r="AC300" s="89" t="s">
        <v>82</v>
      </c>
      <c r="AD300" s="89" t="s">
        <v>82</v>
      </c>
      <c r="AE300" s="89" t="s">
        <v>485</v>
      </c>
      <c r="AF300" s="94"/>
      <c r="AG300" s="94"/>
      <c r="AH300" s="91"/>
      <c r="AI300" s="91"/>
      <c r="AJ300" s="95"/>
      <c r="AK300" s="97"/>
    </row>
    <row r="301" spans="1:39">
      <c r="A301" s="89">
        <v>237</v>
      </c>
      <c r="B301" s="89" t="s">
        <v>488</v>
      </c>
      <c r="C301" s="89" t="b">
        <v>0</v>
      </c>
      <c r="D301" s="89" t="s">
        <v>489</v>
      </c>
      <c r="E301" s="89" t="s">
        <v>143</v>
      </c>
      <c r="F301" s="89" t="s">
        <v>180</v>
      </c>
      <c r="G301" s="89" t="s">
        <v>145</v>
      </c>
      <c r="H301" s="89" t="s">
        <v>146</v>
      </c>
      <c r="I301" s="89" t="s">
        <v>176</v>
      </c>
      <c r="J301" s="89" t="s">
        <v>82</v>
      </c>
      <c r="K301" s="89" t="s">
        <v>82</v>
      </c>
      <c r="L301" s="89" t="s">
        <v>82</v>
      </c>
      <c r="M301" s="89" t="s">
        <v>82</v>
      </c>
      <c r="N301" s="89" t="s">
        <v>82</v>
      </c>
      <c r="O301" s="89" t="b">
        <v>1</v>
      </c>
      <c r="P301" s="93">
        <v>3.9999999105930328E-2</v>
      </c>
      <c r="Q301" s="89" t="b">
        <v>1</v>
      </c>
      <c r="R301" s="89">
        <v>1</v>
      </c>
      <c r="S301" s="89">
        <v>40</v>
      </c>
      <c r="T301" s="89" t="s">
        <v>82</v>
      </c>
      <c r="U301" s="93">
        <v>37.258499145507812</v>
      </c>
      <c r="V301" s="93">
        <v>0.99910002946853638</v>
      </c>
      <c r="W301" s="93">
        <v>-3.3447999954223633</v>
      </c>
      <c r="X301" s="93">
        <v>99.054290771484375</v>
      </c>
      <c r="Y301" s="89" t="s">
        <v>82</v>
      </c>
      <c r="Z301" s="89" t="s">
        <v>82</v>
      </c>
      <c r="AA301" s="89" t="s">
        <v>82</v>
      </c>
      <c r="AB301" s="89" t="s">
        <v>82</v>
      </c>
      <c r="AC301" s="89" t="s">
        <v>82</v>
      </c>
      <c r="AD301" s="89" t="s">
        <v>82</v>
      </c>
      <c r="AE301" s="89" t="s">
        <v>489</v>
      </c>
      <c r="AF301" s="94" t="s">
        <v>465</v>
      </c>
      <c r="AG301" s="94">
        <v>2.6</v>
      </c>
      <c r="AH301" s="91">
        <v>77</v>
      </c>
      <c r="AI301" s="91">
        <v>213.79</v>
      </c>
      <c r="AJ301" s="95">
        <v>3.2742410776930635</v>
      </c>
      <c r="AK301" s="96">
        <v>215</v>
      </c>
      <c r="AL301" s="89">
        <v>1.5</v>
      </c>
      <c r="AM301" s="89" t="s">
        <v>807</v>
      </c>
    </row>
    <row r="302" spans="1:39">
      <c r="A302" s="89">
        <v>261</v>
      </c>
      <c r="B302" s="89" t="s">
        <v>490</v>
      </c>
      <c r="C302" s="89" t="b">
        <v>0</v>
      </c>
      <c r="D302" s="89" t="s">
        <v>489</v>
      </c>
      <c r="E302" s="89" t="s">
        <v>143</v>
      </c>
      <c r="F302" s="89" t="s">
        <v>180</v>
      </c>
      <c r="G302" s="89" t="s">
        <v>145</v>
      </c>
      <c r="H302" s="89" t="s">
        <v>146</v>
      </c>
      <c r="I302" s="89" t="s">
        <v>176</v>
      </c>
      <c r="J302" s="89" t="s">
        <v>82</v>
      </c>
      <c r="K302" s="89" t="s">
        <v>82</v>
      </c>
      <c r="L302" s="89" t="s">
        <v>82</v>
      </c>
      <c r="M302" s="89" t="s">
        <v>82</v>
      </c>
      <c r="N302" s="89" t="s">
        <v>82</v>
      </c>
      <c r="O302" s="89" t="b">
        <v>1</v>
      </c>
      <c r="P302" s="93">
        <v>3.9999999105930328E-2</v>
      </c>
      <c r="Q302" s="89" t="b">
        <v>1</v>
      </c>
      <c r="R302" s="89">
        <v>1</v>
      </c>
      <c r="S302" s="89">
        <v>40</v>
      </c>
      <c r="T302" s="89" t="s">
        <v>82</v>
      </c>
      <c r="U302" s="93">
        <v>37.258499145507812</v>
      </c>
      <c r="V302" s="93">
        <v>0.99910002946853638</v>
      </c>
      <c r="W302" s="93">
        <v>-3.3447999954223633</v>
      </c>
      <c r="X302" s="93">
        <v>99.054290771484375</v>
      </c>
      <c r="Y302" s="89" t="s">
        <v>82</v>
      </c>
      <c r="Z302" s="89" t="s">
        <v>82</v>
      </c>
      <c r="AA302" s="89" t="s">
        <v>82</v>
      </c>
      <c r="AB302" s="89" t="s">
        <v>82</v>
      </c>
      <c r="AC302" s="89" t="s">
        <v>82</v>
      </c>
      <c r="AD302" s="89" t="s">
        <v>82</v>
      </c>
      <c r="AE302" s="89" t="s">
        <v>489</v>
      </c>
      <c r="AF302" s="94"/>
      <c r="AG302" s="94"/>
      <c r="AH302" s="91"/>
      <c r="AI302" s="91"/>
      <c r="AJ302" s="95"/>
      <c r="AK302" s="97"/>
    </row>
    <row r="303" spans="1:39">
      <c r="A303" s="89">
        <v>285</v>
      </c>
      <c r="B303" s="89" t="s">
        <v>491</v>
      </c>
      <c r="C303" s="89" t="b">
        <v>0</v>
      </c>
      <c r="D303" s="89" t="s">
        <v>489</v>
      </c>
      <c r="E303" s="89" t="s">
        <v>143</v>
      </c>
      <c r="F303" s="89" t="s">
        <v>180</v>
      </c>
      <c r="G303" s="89" t="s">
        <v>145</v>
      </c>
      <c r="H303" s="89" t="s">
        <v>146</v>
      </c>
      <c r="I303" s="89" t="s">
        <v>176</v>
      </c>
      <c r="J303" s="89" t="s">
        <v>82</v>
      </c>
      <c r="K303" s="89" t="s">
        <v>82</v>
      </c>
      <c r="L303" s="89" t="s">
        <v>82</v>
      </c>
      <c r="M303" s="89" t="s">
        <v>82</v>
      </c>
      <c r="N303" s="89" t="s">
        <v>82</v>
      </c>
      <c r="O303" s="89" t="b">
        <v>1</v>
      </c>
      <c r="P303" s="93">
        <v>3.9999999105930328E-2</v>
      </c>
      <c r="Q303" s="89" t="b">
        <v>1</v>
      </c>
      <c r="R303" s="89">
        <v>1</v>
      </c>
      <c r="S303" s="89">
        <v>40</v>
      </c>
      <c r="T303" s="89" t="s">
        <v>82</v>
      </c>
      <c r="U303" s="93">
        <v>37.258499145507812</v>
      </c>
      <c r="V303" s="93">
        <v>0.99910002946853638</v>
      </c>
      <c r="W303" s="93">
        <v>-3.3447999954223633</v>
      </c>
      <c r="X303" s="93">
        <v>99.054290771484375</v>
      </c>
      <c r="Y303" s="89" t="s">
        <v>82</v>
      </c>
      <c r="Z303" s="89" t="s">
        <v>82</v>
      </c>
      <c r="AA303" s="89" t="s">
        <v>82</v>
      </c>
      <c r="AB303" s="89" t="s">
        <v>82</v>
      </c>
      <c r="AC303" s="89" t="s">
        <v>82</v>
      </c>
      <c r="AD303" s="89" t="s">
        <v>82</v>
      </c>
      <c r="AE303" s="89" t="s">
        <v>489</v>
      </c>
      <c r="AF303" s="94"/>
      <c r="AG303" s="94"/>
      <c r="AH303" s="91"/>
      <c r="AI303" s="91"/>
      <c r="AJ303" s="95"/>
      <c r="AK303" s="97"/>
    </row>
    <row r="304" spans="1:39">
      <c r="A304" s="89">
        <v>238</v>
      </c>
      <c r="B304" s="89" t="s">
        <v>492</v>
      </c>
      <c r="C304" s="89" t="b">
        <v>0</v>
      </c>
      <c r="D304" s="89" t="s">
        <v>493</v>
      </c>
      <c r="E304" s="89" t="s">
        <v>143</v>
      </c>
      <c r="F304" s="89" t="s">
        <v>180</v>
      </c>
      <c r="G304" s="89" t="s">
        <v>145</v>
      </c>
      <c r="H304" s="89" t="s">
        <v>146</v>
      </c>
      <c r="I304" s="93">
        <v>34.213859558105469</v>
      </c>
      <c r="J304" s="93">
        <v>34.177848815917969</v>
      </c>
      <c r="K304" s="93">
        <v>0.38397425413131714</v>
      </c>
      <c r="L304" s="93">
        <v>8.1331882476806641</v>
      </c>
      <c r="M304" s="93">
        <v>8.5350418090820312</v>
      </c>
      <c r="N304" s="93">
        <v>2.2765018939971924</v>
      </c>
      <c r="O304" s="89" t="b">
        <v>1</v>
      </c>
      <c r="P304" s="93">
        <v>3.9999999105930328E-2</v>
      </c>
      <c r="Q304" s="89" t="b">
        <v>1</v>
      </c>
      <c r="R304" s="89">
        <v>1</v>
      </c>
      <c r="S304" s="89">
        <v>40</v>
      </c>
      <c r="T304" s="89" t="s">
        <v>82</v>
      </c>
      <c r="U304" s="93">
        <v>37.258499145507812</v>
      </c>
      <c r="V304" s="93">
        <v>0.99910002946853638</v>
      </c>
      <c r="W304" s="93">
        <v>-3.3447999954223633</v>
      </c>
      <c r="X304" s="93">
        <v>99.054290771484375</v>
      </c>
      <c r="Y304" s="89" t="s">
        <v>82</v>
      </c>
      <c r="Z304" s="89" t="s">
        <v>82</v>
      </c>
      <c r="AA304" s="89" t="s">
        <v>82</v>
      </c>
      <c r="AB304" s="89" t="s">
        <v>82</v>
      </c>
      <c r="AC304" s="89" t="s">
        <v>82</v>
      </c>
      <c r="AD304" s="89" t="s">
        <v>82</v>
      </c>
      <c r="AE304" s="89" t="s">
        <v>493</v>
      </c>
      <c r="AF304" s="94" t="s">
        <v>465</v>
      </c>
      <c r="AG304" s="94">
        <v>3.2</v>
      </c>
      <c r="AH304" s="91">
        <v>78</v>
      </c>
      <c r="AI304" s="91">
        <v>175.304</v>
      </c>
      <c r="AJ304" s="95">
        <v>3.9930634783005523</v>
      </c>
      <c r="AK304" s="96">
        <v>215</v>
      </c>
      <c r="AL304" s="89">
        <v>1.5</v>
      </c>
      <c r="AM304" s="89" t="s">
        <v>807</v>
      </c>
    </row>
    <row r="305" spans="1:39">
      <c r="A305" s="89">
        <v>262</v>
      </c>
      <c r="B305" s="89" t="s">
        <v>494</v>
      </c>
      <c r="C305" s="89" t="b">
        <v>0</v>
      </c>
      <c r="D305" s="89" t="s">
        <v>493</v>
      </c>
      <c r="E305" s="89" t="s">
        <v>143</v>
      </c>
      <c r="F305" s="89" t="s">
        <v>180</v>
      </c>
      <c r="G305" s="89" t="s">
        <v>145</v>
      </c>
      <c r="H305" s="89" t="s">
        <v>146</v>
      </c>
      <c r="I305" s="93">
        <v>34.542549133300781</v>
      </c>
      <c r="J305" s="93">
        <v>34.177848815917969</v>
      </c>
      <c r="K305" s="93">
        <v>0.38397425413131714</v>
      </c>
      <c r="L305" s="93">
        <v>6.4862251281738281</v>
      </c>
      <c r="M305" s="93">
        <v>8.5350418090820312</v>
      </c>
      <c r="N305" s="93">
        <v>2.2765018939971924</v>
      </c>
      <c r="O305" s="89" t="b">
        <v>1</v>
      </c>
      <c r="P305" s="93">
        <v>3.9999999105930328E-2</v>
      </c>
      <c r="Q305" s="89" t="b">
        <v>1</v>
      </c>
      <c r="R305" s="89">
        <v>1</v>
      </c>
      <c r="S305" s="89">
        <v>40</v>
      </c>
      <c r="T305" s="89" t="s">
        <v>82</v>
      </c>
      <c r="U305" s="93">
        <v>37.258499145507812</v>
      </c>
      <c r="V305" s="93">
        <v>0.99910002946853638</v>
      </c>
      <c r="W305" s="93">
        <v>-3.3447999954223633</v>
      </c>
      <c r="X305" s="93">
        <v>99.054290771484375</v>
      </c>
      <c r="Y305" s="89" t="s">
        <v>82</v>
      </c>
      <c r="Z305" s="89" t="s">
        <v>82</v>
      </c>
      <c r="AA305" s="89" t="s">
        <v>82</v>
      </c>
      <c r="AB305" s="89" t="s">
        <v>82</v>
      </c>
      <c r="AC305" s="89" t="s">
        <v>82</v>
      </c>
      <c r="AD305" s="89" t="s">
        <v>82</v>
      </c>
      <c r="AE305" s="89" t="s">
        <v>493</v>
      </c>
      <c r="AF305" s="94"/>
      <c r="AG305" s="94"/>
      <c r="AH305" s="91"/>
      <c r="AI305" s="91"/>
      <c r="AJ305" s="95"/>
      <c r="AK305" s="97"/>
    </row>
    <row r="306" spans="1:39">
      <c r="A306" s="89">
        <v>286</v>
      </c>
      <c r="B306" s="89" t="s">
        <v>495</v>
      </c>
      <c r="C306" s="89" t="b">
        <v>0</v>
      </c>
      <c r="D306" s="89" t="s">
        <v>493</v>
      </c>
      <c r="E306" s="89" t="s">
        <v>143</v>
      </c>
      <c r="F306" s="89" t="s">
        <v>180</v>
      </c>
      <c r="G306" s="89" t="s">
        <v>145</v>
      </c>
      <c r="H306" s="89" t="s">
        <v>146</v>
      </c>
      <c r="I306" s="93">
        <v>33.777137756347656</v>
      </c>
      <c r="J306" s="93">
        <v>34.177848815917969</v>
      </c>
      <c r="K306" s="93">
        <v>0.38397425413131714</v>
      </c>
      <c r="L306" s="93">
        <v>10.985712051391602</v>
      </c>
      <c r="M306" s="93">
        <v>8.5350418090820312</v>
      </c>
      <c r="N306" s="93">
        <v>2.2765018939971924</v>
      </c>
      <c r="O306" s="89" t="b">
        <v>1</v>
      </c>
      <c r="P306" s="93">
        <v>3.9999999105930328E-2</v>
      </c>
      <c r="Q306" s="89" t="b">
        <v>1</v>
      </c>
      <c r="R306" s="89">
        <v>1</v>
      </c>
      <c r="S306" s="89">
        <v>40</v>
      </c>
      <c r="T306" s="89" t="s">
        <v>82</v>
      </c>
      <c r="U306" s="93">
        <v>37.258499145507812</v>
      </c>
      <c r="V306" s="93">
        <v>0.99910002946853638</v>
      </c>
      <c r="W306" s="93">
        <v>-3.3447999954223633</v>
      </c>
      <c r="X306" s="93">
        <v>99.054290771484375</v>
      </c>
      <c r="Y306" s="89" t="s">
        <v>82</v>
      </c>
      <c r="Z306" s="89" t="s">
        <v>82</v>
      </c>
      <c r="AA306" s="89" t="s">
        <v>82</v>
      </c>
      <c r="AB306" s="89" t="s">
        <v>82</v>
      </c>
      <c r="AC306" s="89" t="s">
        <v>82</v>
      </c>
      <c r="AD306" s="89" t="s">
        <v>82</v>
      </c>
      <c r="AE306" s="89" t="s">
        <v>493</v>
      </c>
      <c r="AF306" s="94"/>
      <c r="AG306" s="94"/>
      <c r="AH306" s="91"/>
      <c r="AI306" s="91"/>
      <c r="AJ306" s="95"/>
      <c r="AK306" s="97"/>
    </row>
    <row r="307" spans="1:39">
      <c r="A307" s="89">
        <v>239</v>
      </c>
      <c r="B307" s="89" t="s">
        <v>496</v>
      </c>
      <c r="C307" s="89" t="b">
        <v>0</v>
      </c>
      <c r="D307" s="89" t="s">
        <v>497</v>
      </c>
      <c r="E307" s="89" t="s">
        <v>143</v>
      </c>
      <c r="F307" s="89" t="s">
        <v>180</v>
      </c>
      <c r="G307" s="89" t="s">
        <v>145</v>
      </c>
      <c r="H307" s="89" t="s">
        <v>146</v>
      </c>
      <c r="I307" s="89" t="s">
        <v>176</v>
      </c>
      <c r="J307" s="93">
        <v>38.592971801757812</v>
      </c>
      <c r="K307" s="89" t="s">
        <v>82</v>
      </c>
      <c r="L307" s="89" t="s">
        <v>82</v>
      </c>
      <c r="M307" s="89" t="s">
        <v>82</v>
      </c>
      <c r="N307" s="89" t="s">
        <v>82</v>
      </c>
      <c r="O307" s="89" t="b">
        <v>1</v>
      </c>
      <c r="P307" s="93">
        <v>3.9999999105930328E-2</v>
      </c>
      <c r="Q307" s="89" t="b">
        <v>1</v>
      </c>
      <c r="R307" s="89">
        <v>1</v>
      </c>
      <c r="S307" s="89">
        <v>40</v>
      </c>
      <c r="T307" s="89" t="s">
        <v>82</v>
      </c>
      <c r="U307" s="93">
        <v>37.258499145507812</v>
      </c>
      <c r="V307" s="93">
        <v>0.99910002946853638</v>
      </c>
      <c r="W307" s="93">
        <v>-3.3447999954223633</v>
      </c>
      <c r="X307" s="93">
        <v>99.054290771484375</v>
      </c>
      <c r="Y307" s="89" t="s">
        <v>82</v>
      </c>
      <c r="Z307" s="89" t="s">
        <v>82</v>
      </c>
      <c r="AA307" s="89" t="s">
        <v>82</v>
      </c>
      <c r="AB307" s="89" t="s">
        <v>82</v>
      </c>
      <c r="AC307" s="89" t="s">
        <v>82</v>
      </c>
      <c r="AD307" s="89" t="s">
        <v>82</v>
      </c>
      <c r="AE307" s="89" t="s">
        <v>497</v>
      </c>
      <c r="AF307" s="94" t="s">
        <v>465</v>
      </c>
      <c r="AG307" s="94">
        <v>3.4</v>
      </c>
      <c r="AH307" s="91">
        <v>79</v>
      </c>
      <c r="AI307" s="91">
        <v>146.99600000000001</v>
      </c>
      <c r="AJ307" s="95">
        <v>4.7620343410705051</v>
      </c>
      <c r="AK307" s="96">
        <v>215</v>
      </c>
      <c r="AL307" s="89">
        <v>1.5</v>
      </c>
      <c r="AM307" s="89" t="s">
        <v>807</v>
      </c>
    </row>
    <row r="308" spans="1:39">
      <c r="A308" s="89">
        <v>263</v>
      </c>
      <c r="B308" s="89" t="s">
        <v>498</v>
      </c>
      <c r="C308" s="89" t="b">
        <v>0</v>
      </c>
      <c r="D308" s="89" t="s">
        <v>497</v>
      </c>
      <c r="E308" s="89" t="s">
        <v>143</v>
      </c>
      <c r="F308" s="89" t="s">
        <v>180</v>
      </c>
      <c r="G308" s="89" t="s">
        <v>145</v>
      </c>
      <c r="H308" s="89" t="s">
        <v>146</v>
      </c>
      <c r="I308" s="93">
        <v>38.592971801757812</v>
      </c>
      <c r="J308" s="93">
        <v>38.592971801757812</v>
      </c>
      <c r="K308" s="89" t="s">
        <v>82</v>
      </c>
      <c r="L308" s="93">
        <v>0.39905330538749695</v>
      </c>
      <c r="M308" s="93">
        <v>0.39905330538749695</v>
      </c>
      <c r="N308" s="89" t="s">
        <v>82</v>
      </c>
      <c r="O308" s="89" t="b">
        <v>1</v>
      </c>
      <c r="P308" s="93">
        <v>3.9999999105930328E-2</v>
      </c>
      <c r="Q308" s="89" t="b">
        <v>1</v>
      </c>
      <c r="R308" s="89">
        <v>1</v>
      </c>
      <c r="S308" s="89">
        <v>40</v>
      </c>
      <c r="T308" s="89" t="s">
        <v>82</v>
      </c>
      <c r="U308" s="93">
        <v>37.258499145507812</v>
      </c>
      <c r="V308" s="93">
        <v>0.99910002946853638</v>
      </c>
      <c r="W308" s="93">
        <v>-3.3447999954223633</v>
      </c>
      <c r="X308" s="93">
        <v>99.054290771484375</v>
      </c>
      <c r="Y308" s="89" t="s">
        <v>82</v>
      </c>
      <c r="Z308" s="89" t="s">
        <v>82</v>
      </c>
      <c r="AA308" s="89" t="s">
        <v>82</v>
      </c>
      <c r="AB308" s="89" t="s">
        <v>82</v>
      </c>
      <c r="AC308" s="89" t="s">
        <v>82</v>
      </c>
      <c r="AD308" s="89" t="s">
        <v>82</v>
      </c>
      <c r="AE308" s="89" t="s">
        <v>497</v>
      </c>
      <c r="AF308" s="94"/>
      <c r="AG308" s="94"/>
      <c r="AH308" s="91"/>
      <c r="AI308" s="91"/>
      <c r="AJ308" s="95"/>
      <c r="AK308" s="97"/>
    </row>
    <row r="309" spans="1:39">
      <c r="A309" s="89">
        <v>287</v>
      </c>
      <c r="B309" s="89" t="s">
        <v>499</v>
      </c>
      <c r="C309" s="89" t="b">
        <v>0</v>
      </c>
      <c r="D309" s="89" t="s">
        <v>497</v>
      </c>
      <c r="E309" s="89" t="s">
        <v>143</v>
      </c>
      <c r="F309" s="89" t="s">
        <v>180</v>
      </c>
      <c r="G309" s="89" t="s">
        <v>145</v>
      </c>
      <c r="H309" s="89" t="s">
        <v>146</v>
      </c>
      <c r="I309" s="89" t="s">
        <v>176</v>
      </c>
      <c r="J309" s="93">
        <v>38.592971801757812</v>
      </c>
      <c r="K309" s="89" t="s">
        <v>82</v>
      </c>
      <c r="L309" s="89" t="s">
        <v>82</v>
      </c>
      <c r="M309" s="89" t="s">
        <v>82</v>
      </c>
      <c r="N309" s="89" t="s">
        <v>82</v>
      </c>
      <c r="O309" s="89" t="b">
        <v>1</v>
      </c>
      <c r="P309" s="93">
        <v>3.9999999105930328E-2</v>
      </c>
      <c r="Q309" s="89" t="b">
        <v>1</v>
      </c>
      <c r="R309" s="89">
        <v>1</v>
      </c>
      <c r="S309" s="89">
        <v>40</v>
      </c>
      <c r="T309" s="89" t="s">
        <v>82</v>
      </c>
      <c r="U309" s="93">
        <v>37.258499145507812</v>
      </c>
      <c r="V309" s="93">
        <v>0.99910002946853638</v>
      </c>
      <c r="W309" s="93">
        <v>-3.3447999954223633</v>
      </c>
      <c r="X309" s="93">
        <v>99.054290771484375</v>
      </c>
      <c r="Y309" s="89" t="s">
        <v>82</v>
      </c>
      <c r="Z309" s="89" t="s">
        <v>82</v>
      </c>
      <c r="AA309" s="89" t="s">
        <v>82</v>
      </c>
      <c r="AB309" s="89" t="s">
        <v>82</v>
      </c>
      <c r="AC309" s="89" t="s">
        <v>82</v>
      </c>
      <c r="AD309" s="89" t="s">
        <v>82</v>
      </c>
      <c r="AE309" s="89" t="s">
        <v>497</v>
      </c>
      <c r="AF309" s="94"/>
      <c r="AG309" s="94"/>
      <c r="AH309" s="91"/>
      <c r="AI309" s="91"/>
      <c r="AJ309" s="95"/>
      <c r="AK309" s="97"/>
    </row>
    <row r="310" spans="1:39">
      <c r="A310" s="89">
        <v>240</v>
      </c>
      <c r="B310" s="89" t="s">
        <v>500</v>
      </c>
      <c r="C310" s="89" t="b">
        <v>0</v>
      </c>
      <c r="D310" s="89" t="s">
        <v>501</v>
      </c>
      <c r="E310" s="89" t="s">
        <v>143</v>
      </c>
      <c r="F310" s="89" t="s">
        <v>180</v>
      </c>
      <c r="G310" s="89" t="s">
        <v>145</v>
      </c>
      <c r="H310" s="89" t="s">
        <v>146</v>
      </c>
      <c r="I310" s="89" t="s">
        <v>176</v>
      </c>
      <c r="J310" s="89" t="s">
        <v>82</v>
      </c>
      <c r="K310" s="89" t="s">
        <v>82</v>
      </c>
      <c r="L310" s="89" t="s">
        <v>82</v>
      </c>
      <c r="M310" s="89" t="s">
        <v>82</v>
      </c>
      <c r="N310" s="89" t="s">
        <v>82</v>
      </c>
      <c r="O310" s="89" t="b">
        <v>1</v>
      </c>
      <c r="P310" s="93">
        <v>3.9999999105930328E-2</v>
      </c>
      <c r="Q310" s="89" t="b">
        <v>1</v>
      </c>
      <c r="R310" s="89">
        <v>1</v>
      </c>
      <c r="S310" s="89">
        <v>40</v>
      </c>
      <c r="T310" s="89" t="s">
        <v>82</v>
      </c>
      <c r="U310" s="93">
        <v>37.258499145507812</v>
      </c>
      <c r="V310" s="93">
        <v>0.99910002946853638</v>
      </c>
      <c r="W310" s="93">
        <v>-3.3447999954223633</v>
      </c>
      <c r="X310" s="93">
        <v>99.054290771484375</v>
      </c>
      <c r="Y310" s="89" t="s">
        <v>82</v>
      </c>
      <c r="Z310" s="89" t="s">
        <v>82</v>
      </c>
      <c r="AA310" s="89" t="s">
        <v>82</v>
      </c>
      <c r="AB310" s="89" t="s">
        <v>82</v>
      </c>
      <c r="AC310" s="89" t="s">
        <v>82</v>
      </c>
      <c r="AD310" s="89" t="s">
        <v>82</v>
      </c>
      <c r="AE310" s="89" t="s">
        <v>501</v>
      </c>
      <c r="AF310" s="94" t="s">
        <v>465</v>
      </c>
      <c r="AG310" s="94">
        <v>3.6</v>
      </c>
      <c r="AH310" s="91">
        <v>80</v>
      </c>
      <c r="AI310" s="91">
        <v>303.012</v>
      </c>
      <c r="AJ310" s="95">
        <v>2.3101395324277587</v>
      </c>
      <c r="AK310" s="96">
        <v>215</v>
      </c>
      <c r="AL310" s="89">
        <v>1.5</v>
      </c>
      <c r="AM310" s="89" t="s">
        <v>807</v>
      </c>
    </row>
    <row r="311" spans="1:39">
      <c r="A311" s="89">
        <v>264</v>
      </c>
      <c r="B311" s="89" t="s">
        <v>502</v>
      </c>
      <c r="C311" s="89" t="b">
        <v>0</v>
      </c>
      <c r="D311" s="89" t="s">
        <v>501</v>
      </c>
      <c r="E311" s="89" t="s">
        <v>143</v>
      </c>
      <c r="F311" s="89" t="s">
        <v>180</v>
      </c>
      <c r="G311" s="89" t="s">
        <v>145</v>
      </c>
      <c r="H311" s="89" t="s">
        <v>146</v>
      </c>
      <c r="I311" s="89" t="s">
        <v>176</v>
      </c>
      <c r="J311" s="89" t="s">
        <v>82</v>
      </c>
      <c r="K311" s="89" t="s">
        <v>82</v>
      </c>
      <c r="L311" s="89" t="s">
        <v>82</v>
      </c>
      <c r="M311" s="89" t="s">
        <v>82</v>
      </c>
      <c r="N311" s="89" t="s">
        <v>82</v>
      </c>
      <c r="O311" s="89" t="b">
        <v>1</v>
      </c>
      <c r="P311" s="93">
        <v>3.9999999105930328E-2</v>
      </c>
      <c r="Q311" s="89" t="b">
        <v>1</v>
      </c>
      <c r="R311" s="89">
        <v>1</v>
      </c>
      <c r="S311" s="89">
        <v>40</v>
      </c>
      <c r="T311" s="89" t="s">
        <v>82</v>
      </c>
      <c r="U311" s="93">
        <v>37.258499145507812</v>
      </c>
      <c r="V311" s="93">
        <v>0.99910002946853638</v>
      </c>
      <c r="W311" s="93">
        <v>-3.3447999954223633</v>
      </c>
      <c r="X311" s="93">
        <v>99.054290771484375</v>
      </c>
      <c r="Y311" s="89" t="s">
        <v>82</v>
      </c>
      <c r="Z311" s="89" t="s">
        <v>82</v>
      </c>
      <c r="AA311" s="89" t="s">
        <v>82</v>
      </c>
      <c r="AB311" s="89" t="s">
        <v>82</v>
      </c>
      <c r="AC311" s="89" t="s">
        <v>82</v>
      </c>
      <c r="AD311" s="89" t="s">
        <v>82</v>
      </c>
      <c r="AE311" s="89" t="s">
        <v>501</v>
      </c>
      <c r="AF311" s="94"/>
      <c r="AG311" s="94"/>
      <c r="AH311" s="91"/>
      <c r="AI311" s="91"/>
      <c r="AJ311" s="95"/>
      <c r="AK311" s="97"/>
    </row>
    <row r="312" spans="1:39">
      <c r="A312" s="89">
        <v>288</v>
      </c>
      <c r="B312" s="89" t="s">
        <v>503</v>
      </c>
      <c r="C312" s="89" t="b">
        <v>0</v>
      </c>
      <c r="D312" s="89" t="s">
        <v>501</v>
      </c>
      <c r="E312" s="89" t="s">
        <v>143</v>
      </c>
      <c r="F312" s="89" t="s">
        <v>180</v>
      </c>
      <c r="G312" s="89" t="s">
        <v>145</v>
      </c>
      <c r="H312" s="89" t="s">
        <v>146</v>
      </c>
      <c r="I312" s="89" t="s">
        <v>176</v>
      </c>
      <c r="J312" s="89" t="s">
        <v>82</v>
      </c>
      <c r="K312" s="89" t="s">
        <v>82</v>
      </c>
      <c r="L312" s="89" t="s">
        <v>82</v>
      </c>
      <c r="M312" s="89" t="s">
        <v>82</v>
      </c>
      <c r="N312" s="89" t="s">
        <v>82</v>
      </c>
      <c r="O312" s="89" t="b">
        <v>1</v>
      </c>
      <c r="P312" s="93">
        <v>3.9999999105930328E-2</v>
      </c>
      <c r="Q312" s="89" t="b">
        <v>1</v>
      </c>
      <c r="R312" s="89">
        <v>1</v>
      </c>
      <c r="S312" s="89">
        <v>40</v>
      </c>
      <c r="T312" s="89" t="s">
        <v>82</v>
      </c>
      <c r="U312" s="93">
        <v>37.258499145507812</v>
      </c>
      <c r="V312" s="93">
        <v>0.99910002946853638</v>
      </c>
      <c r="W312" s="93">
        <v>-3.3447999954223633</v>
      </c>
      <c r="X312" s="93">
        <v>99.054290771484375</v>
      </c>
      <c r="Y312" s="89" t="s">
        <v>82</v>
      </c>
      <c r="Z312" s="89" t="s">
        <v>82</v>
      </c>
      <c r="AA312" s="89" t="s">
        <v>82</v>
      </c>
      <c r="AB312" s="89" t="s">
        <v>82</v>
      </c>
      <c r="AC312" s="89" t="s">
        <v>82</v>
      </c>
      <c r="AD312" s="89" t="s">
        <v>82</v>
      </c>
      <c r="AE312" s="89" t="s">
        <v>501</v>
      </c>
      <c r="AF312" s="94"/>
      <c r="AG312" s="94"/>
      <c r="AH312" s="91"/>
      <c r="AI312" s="91"/>
      <c r="AJ312" s="95"/>
      <c r="AK312" s="97"/>
    </row>
    <row r="313" spans="1:39">
      <c r="A313" s="89">
        <v>293</v>
      </c>
      <c r="B313" s="89" t="s">
        <v>504</v>
      </c>
      <c r="C313" s="89" t="b">
        <v>0</v>
      </c>
      <c r="D313" s="89" t="s">
        <v>505</v>
      </c>
      <c r="E313" s="89" t="s">
        <v>143</v>
      </c>
      <c r="F313" s="89" t="s">
        <v>180</v>
      </c>
      <c r="G313" s="89" t="s">
        <v>145</v>
      </c>
      <c r="H313" s="89" t="s">
        <v>146</v>
      </c>
      <c r="I313" s="89" t="s">
        <v>176</v>
      </c>
      <c r="J313" s="89" t="s">
        <v>82</v>
      </c>
      <c r="K313" s="89" t="s">
        <v>82</v>
      </c>
      <c r="L313" s="89" t="s">
        <v>82</v>
      </c>
      <c r="M313" s="89" t="s">
        <v>82</v>
      </c>
      <c r="N313" s="89" t="s">
        <v>82</v>
      </c>
      <c r="O313" s="89" t="b">
        <v>1</v>
      </c>
      <c r="P313" s="93">
        <v>3.9999999105930328E-2</v>
      </c>
      <c r="Q313" s="89" t="b">
        <v>1</v>
      </c>
      <c r="R313" s="89">
        <v>1</v>
      </c>
      <c r="S313" s="89">
        <v>40</v>
      </c>
      <c r="T313" s="89" t="s">
        <v>82</v>
      </c>
      <c r="U313" s="93">
        <v>37.258499145507812</v>
      </c>
      <c r="V313" s="93">
        <v>0.99910002946853638</v>
      </c>
      <c r="W313" s="93">
        <v>-3.3447999954223633</v>
      </c>
      <c r="X313" s="93">
        <v>99.054290771484375</v>
      </c>
      <c r="Y313" s="89" t="s">
        <v>82</v>
      </c>
      <c r="Z313" s="89" t="s">
        <v>82</v>
      </c>
      <c r="AA313" s="89" t="s">
        <v>82</v>
      </c>
      <c r="AB313" s="89" t="s">
        <v>82</v>
      </c>
      <c r="AC313" s="89" t="s">
        <v>82</v>
      </c>
      <c r="AD313" s="89" t="s">
        <v>82</v>
      </c>
      <c r="AE313" s="89" t="s">
        <v>505</v>
      </c>
      <c r="AF313" s="94" t="s">
        <v>506</v>
      </c>
      <c r="AG313" s="94" t="s">
        <v>1</v>
      </c>
      <c r="AH313" s="91">
        <v>81</v>
      </c>
      <c r="AI313" s="91">
        <v>152.262</v>
      </c>
      <c r="AJ313" s="95">
        <v>4.5973387975988755</v>
      </c>
      <c r="AK313" s="96">
        <v>215</v>
      </c>
      <c r="AL313" s="89">
        <v>1.5</v>
      </c>
      <c r="AM313" s="89" t="s">
        <v>807</v>
      </c>
    </row>
    <row r="314" spans="1:39">
      <c r="A314" s="89">
        <v>317</v>
      </c>
      <c r="B314" s="89" t="s">
        <v>507</v>
      </c>
      <c r="C314" s="89" t="b">
        <v>0</v>
      </c>
      <c r="D314" s="89" t="s">
        <v>505</v>
      </c>
      <c r="E314" s="89" t="s">
        <v>143</v>
      </c>
      <c r="F314" s="89" t="s">
        <v>180</v>
      </c>
      <c r="G314" s="89" t="s">
        <v>145</v>
      </c>
      <c r="H314" s="89" t="s">
        <v>146</v>
      </c>
      <c r="I314" s="89" t="s">
        <v>176</v>
      </c>
      <c r="J314" s="89" t="s">
        <v>82</v>
      </c>
      <c r="K314" s="89" t="s">
        <v>82</v>
      </c>
      <c r="L314" s="89" t="s">
        <v>82</v>
      </c>
      <c r="M314" s="89" t="s">
        <v>82</v>
      </c>
      <c r="N314" s="89" t="s">
        <v>82</v>
      </c>
      <c r="O314" s="89" t="b">
        <v>1</v>
      </c>
      <c r="P314" s="93">
        <v>3.9999999105930328E-2</v>
      </c>
      <c r="Q314" s="89" t="b">
        <v>1</v>
      </c>
      <c r="R314" s="89">
        <v>1</v>
      </c>
      <c r="S314" s="89">
        <v>40</v>
      </c>
      <c r="T314" s="89" t="s">
        <v>82</v>
      </c>
      <c r="U314" s="93">
        <v>37.258499145507812</v>
      </c>
      <c r="V314" s="93">
        <v>0.99910002946853638</v>
      </c>
      <c r="W314" s="93">
        <v>-3.3447999954223633</v>
      </c>
      <c r="X314" s="93">
        <v>99.054290771484375</v>
      </c>
      <c r="Y314" s="89" t="s">
        <v>82</v>
      </c>
      <c r="Z314" s="89" t="s">
        <v>82</v>
      </c>
      <c r="AA314" s="89" t="s">
        <v>82</v>
      </c>
      <c r="AB314" s="89" t="s">
        <v>82</v>
      </c>
      <c r="AC314" s="89" t="s">
        <v>82</v>
      </c>
      <c r="AD314" s="89" t="s">
        <v>82</v>
      </c>
      <c r="AE314" s="89" t="s">
        <v>505</v>
      </c>
      <c r="AF314" s="94"/>
      <c r="AG314" s="94"/>
      <c r="AH314" s="91"/>
      <c r="AI314" s="91"/>
      <c r="AJ314" s="95"/>
      <c r="AK314" s="97"/>
    </row>
    <row r="315" spans="1:39">
      <c r="A315" s="89">
        <v>341</v>
      </c>
      <c r="B315" s="89" t="s">
        <v>508</v>
      </c>
      <c r="C315" s="89" t="b">
        <v>0</v>
      </c>
      <c r="D315" s="89" t="s">
        <v>505</v>
      </c>
      <c r="E315" s="89" t="s">
        <v>143</v>
      </c>
      <c r="F315" s="89" t="s">
        <v>180</v>
      </c>
      <c r="G315" s="89" t="s">
        <v>145</v>
      </c>
      <c r="H315" s="89" t="s">
        <v>146</v>
      </c>
      <c r="I315" s="89" t="s">
        <v>176</v>
      </c>
      <c r="J315" s="89" t="s">
        <v>82</v>
      </c>
      <c r="K315" s="89" t="s">
        <v>82</v>
      </c>
      <c r="L315" s="89" t="s">
        <v>82</v>
      </c>
      <c r="M315" s="89" t="s">
        <v>82</v>
      </c>
      <c r="N315" s="89" t="s">
        <v>82</v>
      </c>
      <c r="O315" s="89" t="b">
        <v>1</v>
      </c>
      <c r="P315" s="93">
        <v>3.9999999105930328E-2</v>
      </c>
      <c r="Q315" s="89" t="b">
        <v>1</v>
      </c>
      <c r="R315" s="89">
        <v>1</v>
      </c>
      <c r="S315" s="89">
        <v>40</v>
      </c>
      <c r="T315" s="89" t="s">
        <v>82</v>
      </c>
      <c r="U315" s="93">
        <v>37.258499145507812</v>
      </c>
      <c r="V315" s="93">
        <v>0.99910002946853638</v>
      </c>
      <c r="W315" s="93">
        <v>-3.3447999954223633</v>
      </c>
      <c r="X315" s="93">
        <v>99.054290771484375</v>
      </c>
      <c r="Y315" s="89" t="s">
        <v>82</v>
      </c>
      <c r="Z315" s="89" t="s">
        <v>82</v>
      </c>
      <c r="AA315" s="89" t="s">
        <v>82</v>
      </c>
      <c r="AB315" s="89" t="s">
        <v>82</v>
      </c>
      <c r="AC315" s="89" t="s">
        <v>82</v>
      </c>
      <c r="AD315" s="89" t="s">
        <v>82</v>
      </c>
      <c r="AE315" s="89" t="s">
        <v>505</v>
      </c>
      <c r="AF315" s="94"/>
      <c r="AG315" s="94"/>
      <c r="AH315" s="91"/>
      <c r="AI315" s="91"/>
      <c r="AJ315" s="95"/>
      <c r="AK315" s="97"/>
    </row>
    <row r="316" spans="1:39">
      <c r="A316" s="89">
        <v>294</v>
      </c>
      <c r="B316" s="89" t="s">
        <v>509</v>
      </c>
      <c r="C316" s="89" t="b">
        <v>0</v>
      </c>
      <c r="D316" s="89" t="s">
        <v>510</v>
      </c>
      <c r="E316" s="89" t="s">
        <v>143</v>
      </c>
      <c r="F316" s="89" t="s">
        <v>180</v>
      </c>
      <c r="G316" s="89" t="s">
        <v>145</v>
      </c>
      <c r="H316" s="89" t="s">
        <v>146</v>
      </c>
      <c r="I316" s="93">
        <v>33.528282165527344</v>
      </c>
      <c r="J316" s="93">
        <v>33.653125762939453</v>
      </c>
      <c r="K316" s="93">
        <v>0.28827431797981262</v>
      </c>
      <c r="L316" s="93">
        <v>13.038539886474609</v>
      </c>
      <c r="M316" s="93">
        <v>12.116839408874512</v>
      </c>
      <c r="N316" s="93">
        <v>2.2656791210174561</v>
      </c>
      <c r="O316" s="89" t="b">
        <v>1</v>
      </c>
      <c r="P316" s="93">
        <v>3.9999999105930328E-2</v>
      </c>
      <c r="Q316" s="89" t="b">
        <v>1</v>
      </c>
      <c r="R316" s="89">
        <v>1</v>
      </c>
      <c r="S316" s="89">
        <v>40</v>
      </c>
      <c r="T316" s="89" t="s">
        <v>82</v>
      </c>
      <c r="U316" s="93">
        <v>37.258499145507812</v>
      </c>
      <c r="V316" s="93">
        <v>0.99910002946853638</v>
      </c>
      <c r="W316" s="93">
        <v>-3.3447999954223633</v>
      </c>
      <c r="X316" s="93">
        <v>99.054290771484375</v>
      </c>
      <c r="Y316" s="89" t="s">
        <v>82</v>
      </c>
      <c r="Z316" s="89" t="s">
        <v>82</v>
      </c>
      <c r="AA316" s="89" t="s">
        <v>82</v>
      </c>
      <c r="AB316" s="89" t="s">
        <v>82</v>
      </c>
      <c r="AC316" s="89" t="s">
        <v>82</v>
      </c>
      <c r="AD316" s="89" t="s">
        <v>82</v>
      </c>
      <c r="AE316" s="89" t="s">
        <v>510</v>
      </c>
      <c r="AF316" s="94" t="s">
        <v>506</v>
      </c>
      <c r="AG316" s="94">
        <v>1.2</v>
      </c>
      <c r="AH316" s="91">
        <v>82</v>
      </c>
      <c r="AI316" s="91">
        <v>284.43900000000002</v>
      </c>
      <c r="AJ316" s="95">
        <v>2.4609846047834507</v>
      </c>
      <c r="AK316" s="96">
        <v>215</v>
      </c>
      <c r="AL316" s="89">
        <v>1.5</v>
      </c>
      <c r="AM316" s="89" t="s">
        <v>807</v>
      </c>
    </row>
    <row r="317" spans="1:39">
      <c r="A317" s="89">
        <v>318</v>
      </c>
      <c r="B317" s="89" t="s">
        <v>511</v>
      </c>
      <c r="C317" s="89" t="b">
        <v>0</v>
      </c>
      <c r="D317" s="89" t="s">
        <v>510</v>
      </c>
      <c r="E317" s="89" t="s">
        <v>143</v>
      </c>
      <c r="F317" s="89" t="s">
        <v>180</v>
      </c>
      <c r="G317" s="89" t="s">
        <v>145</v>
      </c>
      <c r="H317" s="89" t="s">
        <v>146</v>
      </c>
      <c r="I317" s="93">
        <v>33.982780456542969</v>
      </c>
      <c r="J317" s="93">
        <v>33.653125762939453</v>
      </c>
      <c r="K317" s="93">
        <v>0.28827431797981262</v>
      </c>
      <c r="L317" s="93">
        <v>9.5355758666992188</v>
      </c>
      <c r="M317" s="93">
        <v>12.116839408874512</v>
      </c>
      <c r="N317" s="93">
        <v>2.2656791210174561</v>
      </c>
      <c r="O317" s="89" t="b">
        <v>1</v>
      </c>
      <c r="P317" s="93">
        <v>3.9999999105930328E-2</v>
      </c>
      <c r="Q317" s="89" t="b">
        <v>1</v>
      </c>
      <c r="R317" s="89">
        <v>1</v>
      </c>
      <c r="S317" s="89">
        <v>40</v>
      </c>
      <c r="T317" s="89" t="s">
        <v>82</v>
      </c>
      <c r="U317" s="93">
        <v>37.258499145507812</v>
      </c>
      <c r="V317" s="93">
        <v>0.99910002946853638</v>
      </c>
      <c r="W317" s="93">
        <v>-3.3447999954223633</v>
      </c>
      <c r="X317" s="93">
        <v>99.054290771484375</v>
      </c>
      <c r="Y317" s="89" t="s">
        <v>82</v>
      </c>
      <c r="Z317" s="89" t="s">
        <v>82</v>
      </c>
      <c r="AA317" s="89" t="s">
        <v>82</v>
      </c>
      <c r="AB317" s="89" t="s">
        <v>82</v>
      </c>
      <c r="AC317" s="89" t="s">
        <v>82</v>
      </c>
      <c r="AD317" s="89" t="s">
        <v>82</v>
      </c>
      <c r="AE317" s="89" t="s">
        <v>510</v>
      </c>
      <c r="AF317" s="94"/>
      <c r="AG317" s="94"/>
      <c r="AH317" s="91"/>
      <c r="AI317" s="91"/>
      <c r="AJ317" s="95"/>
      <c r="AK317" s="97"/>
    </row>
    <row r="318" spans="1:39">
      <c r="A318" s="89">
        <v>342</v>
      </c>
      <c r="B318" s="89" t="s">
        <v>512</v>
      </c>
      <c r="C318" s="89" t="b">
        <v>0</v>
      </c>
      <c r="D318" s="89" t="s">
        <v>510</v>
      </c>
      <c r="E318" s="89" t="s">
        <v>143</v>
      </c>
      <c r="F318" s="89" t="s">
        <v>180</v>
      </c>
      <c r="G318" s="89" t="s">
        <v>145</v>
      </c>
      <c r="H318" s="89" t="s">
        <v>146</v>
      </c>
      <c r="I318" s="93">
        <v>33.448318481445312</v>
      </c>
      <c r="J318" s="93">
        <v>33.653125762939453</v>
      </c>
      <c r="K318" s="93">
        <v>0.28827431797981262</v>
      </c>
      <c r="L318" s="93">
        <v>13.776402473449707</v>
      </c>
      <c r="M318" s="93">
        <v>12.116839408874512</v>
      </c>
      <c r="N318" s="93">
        <v>2.2656791210174561</v>
      </c>
      <c r="O318" s="89" t="b">
        <v>1</v>
      </c>
      <c r="P318" s="93">
        <v>3.9999999105930328E-2</v>
      </c>
      <c r="Q318" s="89" t="b">
        <v>1</v>
      </c>
      <c r="R318" s="89">
        <v>1</v>
      </c>
      <c r="S318" s="89">
        <v>40</v>
      </c>
      <c r="T318" s="89" t="s">
        <v>82</v>
      </c>
      <c r="U318" s="93">
        <v>37.258499145507812</v>
      </c>
      <c r="V318" s="93">
        <v>0.99910002946853638</v>
      </c>
      <c r="W318" s="93">
        <v>-3.3447999954223633</v>
      </c>
      <c r="X318" s="93">
        <v>99.054290771484375</v>
      </c>
      <c r="Y318" s="89" t="s">
        <v>82</v>
      </c>
      <c r="Z318" s="89" t="s">
        <v>82</v>
      </c>
      <c r="AA318" s="89" t="s">
        <v>82</v>
      </c>
      <c r="AB318" s="89" t="s">
        <v>82</v>
      </c>
      <c r="AC318" s="89" t="s">
        <v>82</v>
      </c>
      <c r="AD318" s="89" t="s">
        <v>82</v>
      </c>
      <c r="AE318" s="89" t="s">
        <v>510</v>
      </c>
      <c r="AF318" s="94"/>
      <c r="AG318" s="94"/>
      <c r="AH318" s="91"/>
      <c r="AI318" s="91"/>
      <c r="AJ318" s="95"/>
      <c r="AK318" s="97"/>
    </row>
    <row r="319" spans="1:39">
      <c r="A319" s="89">
        <v>295</v>
      </c>
      <c r="B319" s="89" t="s">
        <v>513</v>
      </c>
      <c r="C319" s="89" t="b">
        <v>0</v>
      </c>
      <c r="D319" s="89" t="s">
        <v>514</v>
      </c>
      <c r="E319" s="89" t="s">
        <v>143</v>
      </c>
      <c r="F319" s="89" t="s">
        <v>180</v>
      </c>
      <c r="G319" s="89" t="s">
        <v>145</v>
      </c>
      <c r="H319" s="89" t="s">
        <v>146</v>
      </c>
      <c r="I319" s="93">
        <v>36.641777038574219</v>
      </c>
      <c r="J319" s="93">
        <v>36.443943023681641</v>
      </c>
      <c r="K319" s="93">
        <v>0.22675912082195282</v>
      </c>
      <c r="L319" s="93">
        <v>1.5289124250411987</v>
      </c>
      <c r="M319" s="93">
        <v>1.7664724588394165</v>
      </c>
      <c r="N319" s="93">
        <v>0.28148731589317322</v>
      </c>
      <c r="O319" s="89" t="b">
        <v>1</v>
      </c>
      <c r="P319" s="93">
        <v>3.9999999105930328E-2</v>
      </c>
      <c r="Q319" s="89" t="b">
        <v>1</v>
      </c>
      <c r="R319" s="89">
        <v>1</v>
      </c>
      <c r="S319" s="89">
        <v>40</v>
      </c>
      <c r="T319" s="89" t="s">
        <v>82</v>
      </c>
      <c r="U319" s="93">
        <v>37.258499145507812</v>
      </c>
      <c r="V319" s="93">
        <v>0.99910002946853638</v>
      </c>
      <c r="W319" s="93">
        <v>-3.3447999954223633</v>
      </c>
      <c r="X319" s="93">
        <v>99.054290771484375</v>
      </c>
      <c r="Y319" s="89" t="s">
        <v>82</v>
      </c>
      <c r="Z319" s="89" t="s">
        <v>82</v>
      </c>
      <c r="AA319" s="89" t="s">
        <v>82</v>
      </c>
      <c r="AB319" s="89" t="s">
        <v>82</v>
      </c>
      <c r="AC319" s="89" t="s">
        <v>82</v>
      </c>
      <c r="AD319" s="89" t="s">
        <v>82</v>
      </c>
      <c r="AE319" s="89" t="s">
        <v>514</v>
      </c>
      <c r="AF319" s="94" t="s">
        <v>506</v>
      </c>
      <c r="AG319" s="94">
        <v>1.4</v>
      </c>
      <c r="AH319" s="91">
        <v>83</v>
      </c>
      <c r="AI319" s="91">
        <v>468.233</v>
      </c>
      <c r="AJ319" s="95">
        <v>1.4949821990333871</v>
      </c>
      <c r="AK319" s="96">
        <v>215</v>
      </c>
      <c r="AL319" s="89">
        <v>1.5</v>
      </c>
      <c r="AM319" s="89" t="s">
        <v>807</v>
      </c>
    </row>
    <row r="320" spans="1:39">
      <c r="A320" s="89">
        <v>319</v>
      </c>
      <c r="B320" s="89" t="s">
        <v>515</v>
      </c>
      <c r="C320" s="89" t="b">
        <v>0</v>
      </c>
      <c r="D320" s="89" t="s">
        <v>514</v>
      </c>
      <c r="E320" s="89" t="s">
        <v>143</v>
      </c>
      <c r="F320" s="89" t="s">
        <v>180</v>
      </c>
      <c r="G320" s="89" t="s">
        <v>145</v>
      </c>
      <c r="H320" s="89" t="s">
        <v>146</v>
      </c>
      <c r="I320" s="93">
        <v>36.493572235107422</v>
      </c>
      <c r="J320" s="93">
        <v>36.443943023681641</v>
      </c>
      <c r="K320" s="93">
        <v>0.22675912082195282</v>
      </c>
      <c r="L320" s="93">
        <v>1.693135142326355</v>
      </c>
      <c r="M320" s="93">
        <v>1.7664724588394165</v>
      </c>
      <c r="N320" s="93">
        <v>0.28148731589317322</v>
      </c>
      <c r="O320" s="89" t="b">
        <v>1</v>
      </c>
      <c r="P320" s="93">
        <v>3.9999999105930328E-2</v>
      </c>
      <c r="Q320" s="89" t="b">
        <v>1</v>
      </c>
      <c r="R320" s="89">
        <v>1</v>
      </c>
      <c r="S320" s="89">
        <v>40</v>
      </c>
      <c r="T320" s="89" t="s">
        <v>82</v>
      </c>
      <c r="U320" s="93">
        <v>37.258499145507812</v>
      </c>
      <c r="V320" s="93">
        <v>0.99910002946853638</v>
      </c>
      <c r="W320" s="93">
        <v>-3.3447999954223633</v>
      </c>
      <c r="X320" s="93">
        <v>99.054290771484375</v>
      </c>
      <c r="Y320" s="89" t="s">
        <v>82</v>
      </c>
      <c r="Z320" s="89" t="s">
        <v>82</v>
      </c>
      <c r="AA320" s="89" t="s">
        <v>82</v>
      </c>
      <c r="AB320" s="89" t="s">
        <v>82</v>
      </c>
      <c r="AC320" s="89" t="s">
        <v>82</v>
      </c>
      <c r="AD320" s="89" t="s">
        <v>82</v>
      </c>
      <c r="AE320" s="89" t="s">
        <v>514</v>
      </c>
      <c r="AF320" s="94"/>
      <c r="AG320" s="94"/>
      <c r="AH320" s="91"/>
      <c r="AI320" s="91"/>
      <c r="AJ320" s="95"/>
      <c r="AK320" s="97"/>
    </row>
    <row r="321" spans="1:39">
      <c r="A321" s="89">
        <v>343</v>
      </c>
      <c r="B321" s="89" t="s">
        <v>516</v>
      </c>
      <c r="C321" s="89" t="b">
        <v>0</v>
      </c>
      <c r="D321" s="89" t="s">
        <v>514</v>
      </c>
      <c r="E321" s="89" t="s">
        <v>143</v>
      </c>
      <c r="F321" s="89" t="s">
        <v>180</v>
      </c>
      <c r="G321" s="89" t="s">
        <v>145</v>
      </c>
      <c r="H321" s="89" t="s">
        <v>146</v>
      </c>
      <c r="I321" s="93">
        <v>36.196479797363281</v>
      </c>
      <c r="J321" s="93">
        <v>36.443943023681641</v>
      </c>
      <c r="K321" s="93">
        <v>0.22675912082195282</v>
      </c>
      <c r="L321" s="93">
        <v>2.0773696899414062</v>
      </c>
      <c r="M321" s="93">
        <v>1.7664724588394165</v>
      </c>
      <c r="N321" s="93">
        <v>0.28148731589317322</v>
      </c>
      <c r="O321" s="89" t="b">
        <v>1</v>
      </c>
      <c r="P321" s="93">
        <v>3.9999999105930328E-2</v>
      </c>
      <c r="Q321" s="89" t="b">
        <v>1</v>
      </c>
      <c r="R321" s="89">
        <v>1</v>
      </c>
      <c r="S321" s="89">
        <v>40</v>
      </c>
      <c r="T321" s="89" t="s">
        <v>82</v>
      </c>
      <c r="U321" s="93">
        <v>37.258499145507812</v>
      </c>
      <c r="V321" s="93">
        <v>0.99910002946853638</v>
      </c>
      <c r="W321" s="93">
        <v>-3.3447999954223633</v>
      </c>
      <c r="X321" s="93">
        <v>99.054290771484375</v>
      </c>
      <c r="Y321" s="89" t="s">
        <v>82</v>
      </c>
      <c r="Z321" s="89" t="s">
        <v>82</v>
      </c>
      <c r="AA321" s="89" t="s">
        <v>82</v>
      </c>
      <c r="AB321" s="89" t="s">
        <v>82</v>
      </c>
      <c r="AC321" s="89" t="s">
        <v>82</v>
      </c>
      <c r="AD321" s="89" t="s">
        <v>82</v>
      </c>
      <c r="AE321" s="89" t="s">
        <v>514</v>
      </c>
      <c r="AF321" s="94"/>
      <c r="AG321" s="94"/>
      <c r="AH321" s="91"/>
      <c r="AI321" s="91"/>
      <c r="AJ321" s="95"/>
      <c r="AK321" s="97"/>
    </row>
    <row r="322" spans="1:39">
      <c r="A322" s="89">
        <v>296</v>
      </c>
      <c r="B322" s="89" t="s">
        <v>517</v>
      </c>
      <c r="C322" s="89" t="b">
        <v>0</v>
      </c>
      <c r="D322" s="89" t="s">
        <v>518</v>
      </c>
      <c r="E322" s="89" t="s">
        <v>143</v>
      </c>
      <c r="F322" s="89" t="s">
        <v>180</v>
      </c>
      <c r="G322" s="89" t="s">
        <v>145</v>
      </c>
      <c r="H322" s="89" t="s">
        <v>146</v>
      </c>
      <c r="I322" s="89" t="s">
        <v>176</v>
      </c>
      <c r="J322" s="89" t="s">
        <v>82</v>
      </c>
      <c r="K322" s="89" t="s">
        <v>82</v>
      </c>
      <c r="L322" s="89" t="s">
        <v>82</v>
      </c>
      <c r="M322" s="89" t="s">
        <v>82</v>
      </c>
      <c r="N322" s="89" t="s">
        <v>82</v>
      </c>
      <c r="O322" s="89" t="b">
        <v>1</v>
      </c>
      <c r="P322" s="93">
        <v>3.9999999105930328E-2</v>
      </c>
      <c r="Q322" s="89" t="b">
        <v>1</v>
      </c>
      <c r="R322" s="89">
        <v>1</v>
      </c>
      <c r="S322" s="89">
        <v>40</v>
      </c>
      <c r="T322" s="89" t="s">
        <v>82</v>
      </c>
      <c r="U322" s="93">
        <v>37.258499145507812</v>
      </c>
      <c r="V322" s="93">
        <v>0.99910002946853638</v>
      </c>
      <c r="W322" s="93">
        <v>-3.3447999954223633</v>
      </c>
      <c r="X322" s="93">
        <v>99.054290771484375</v>
      </c>
      <c r="Y322" s="89" t="s">
        <v>82</v>
      </c>
      <c r="Z322" s="89" t="s">
        <v>82</v>
      </c>
      <c r="AA322" s="89" t="s">
        <v>82</v>
      </c>
      <c r="AB322" s="89" t="s">
        <v>82</v>
      </c>
      <c r="AC322" s="89" t="s">
        <v>82</v>
      </c>
      <c r="AD322" s="89" t="s">
        <v>82</v>
      </c>
      <c r="AE322" s="89" t="s">
        <v>518</v>
      </c>
      <c r="AF322" s="94" t="s">
        <v>506</v>
      </c>
      <c r="AG322" s="94">
        <v>1.6</v>
      </c>
      <c r="AH322" s="91">
        <v>84</v>
      </c>
      <c r="AI322" s="91">
        <v>159.36000000000001</v>
      </c>
      <c r="AJ322" s="95">
        <v>4.392570281124498</v>
      </c>
      <c r="AK322" s="96">
        <v>215</v>
      </c>
      <c r="AL322" s="89">
        <v>1.5</v>
      </c>
      <c r="AM322" s="89" t="s">
        <v>807</v>
      </c>
    </row>
    <row r="323" spans="1:39">
      <c r="A323" s="89">
        <v>320</v>
      </c>
      <c r="B323" s="89" t="s">
        <v>519</v>
      </c>
      <c r="C323" s="89" t="b">
        <v>0</v>
      </c>
      <c r="D323" s="89" t="s">
        <v>518</v>
      </c>
      <c r="E323" s="89" t="s">
        <v>143</v>
      </c>
      <c r="F323" s="89" t="s">
        <v>180</v>
      </c>
      <c r="G323" s="89" t="s">
        <v>145</v>
      </c>
      <c r="H323" s="89" t="s">
        <v>146</v>
      </c>
      <c r="I323" s="89" t="s">
        <v>176</v>
      </c>
      <c r="J323" s="89" t="s">
        <v>82</v>
      </c>
      <c r="K323" s="89" t="s">
        <v>82</v>
      </c>
      <c r="L323" s="89" t="s">
        <v>82</v>
      </c>
      <c r="M323" s="89" t="s">
        <v>82</v>
      </c>
      <c r="N323" s="89" t="s">
        <v>82</v>
      </c>
      <c r="O323" s="89" t="b">
        <v>1</v>
      </c>
      <c r="P323" s="93">
        <v>3.9999999105930328E-2</v>
      </c>
      <c r="Q323" s="89" t="b">
        <v>1</v>
      </c>
      <c r="R323" s="89">
        <v>1</v>
      </c>
      <c r="S323" s="89">
        <v>40</v>
      </c>
      <c r="T323" s="89" t="s">
        <v>82</v>
      </c>
      <c r="U323" s="93">
        <v>37.258499145507812</v>
      </c>
      <c r="V323" s="93">
        <v>0.99910002946853638</v>
      </c>
      <c r="W323" s="93">
        <v>-3.3447999954223633</v>
      </c>
      <c r="X323" s="93">
        <v>99.054290771484375</v>
      </c>
      <c r="Y323" s="89" t="s">
        <v>82</v>
      </c>
      <c r="Z323" s="89" t="s">
        <v>82</v>
      </c>
      <c r="AA323" s="89" t="s">
        <v>82</v>
      </c>
      <c r="AB323" s="89" t="s">
        <v>82</v>
      </c>
      <c r="AC323" s="89" t="s">
        <v>82</v>
      </c>
      <c r="AD323" s="89" t="s">
        <v>82</v>
      </c>
      <c r="AE323" s="89" t="s">
        <v>518</v>
      </c>
      <c r="AF323" s="94"/>
      <c r="AG323" s="94"/>
      <c r="AH323" s="91"/>
      <c r="AI323" s="91"/>
      <c r="AJ323" s="95"/>
      <c r="AK323" s="97"/>
    </row>
    <row r="324" spans="1:39">
      <c r="A324" s="89">
        <v>344</v>
      </c>
      <c r="B324" s="89" t="s">
        <v>520</v>
      </c>
      <c r="C324" s="89" t="b">
        <v>0</v>
      </c>
      <c r="D324" s="89" t="s">
        <v>518</v>
      </c>
      <c r="E324" s="89" t="s">
        <v>143</v>
      </c>
      <c r="F324" s="89" t="s">
        <v>180</v>
      </c>
      <c r="G324" s="89" t="s">
        <v>145</v>
      </c>
      <c r="H324" s="89" t="s">
        <v>146</v>
      </c>
      <c r="I324" s="89" t="s">
        <v>176</v>
      </c>
      <c r="J324" s="89" t="s">
        <v>82</v>
      </c>
      <c r="K324" s="89" t="s">
        <v>82</v>
      </c>
      <c r="L324" s="89" t="s">
        <v>82</v>
      </c>
      <c r="M324" s="89" t="s">
        <v>82</v>
      </c>
      <c r="N324" s="89" t="s">
        <v>82</v>
      </c>
      <c r="O324" s="89" t="b">
        <v>1</v>
      </c>
      <c r="P324" s="93">
        <v>3.9999999105930328E-2</v>
      </c>
      <c r="Q324" s="89" t="b">
        <v>1</v>
      </c>
      <c r="R324" s="89">
        <v>1</v>
      </c>
      <c r="S324" s="89">
        <v>40</v>
      </c>
      <c r="T324" s="89" t="s">
        <v>82</v>
      </c>
      <c r="U324" s="93">
        <v>37.258499145507812</v>
      </c>
      <c r="V324" s="93">
        <v>0.99910002946853638</v>
      </c>
      <c r="W324" s="93">
        <v>-3.3447999954223633</v>
      </c>
      <c r="X324" s="93">
        <v>99.054290771484375</v>
      </c>
      <c r="Y324" s="89" t="s">
        <v>82</v>
      </c>
      <c r="Z324" s="89" t="s">
        <v>82</v>
      </c>
      <c r="AA324" s="89" t="s">
        <v>82</v>
      </c>
      <c r="AB324" s="89" t="s">
        <v>82</v>
      </c>
      <c r="AC324" s="89" t="s">
        <v>82</v>
      </c>
      <c r="AD324" s="89" t="s">
        <v>82</v>
      </c>
      <c r="AE324" s="89" t="s">
        <v>518</v>
      </c>
      <c r="AF324" s="94"/>
      <c r="AG324" s="94"/>
      <c r="AH324" s="91"/>
      <c r="AI324" s="91"/>
      <c r="AJ324" s="95"/>
      <c r="AK324" s="97"/>
    </row>
    <row r="325" spans="1:39">
      <c r="A325" s="89">
        <v>297</v>
      </c>
      <c r="B325" s="89" t="s">
        <v>521</v>
      </c>
      <c r="C325" s="89" t="b">
        <v>0</v>
      </c>
      <c r="D325" s="89" t="s">
        <v>522</v>
      </c>
      <c r="E325" s="89" t="s">
        <v>143</v>
      </c>
      <c r="F325" s="89" t="s">
        <v>180</v>
      </c>
      <c r="G325" s="89" t="s">
        <v>145</v>
      </c>
      <c r="H325" s="89" t="s">
        <v>146</v>
      </c>
      <c r="I325" s="93">
        <v>32.40118408203125</v>
      </c>
      <c r="J325" s="93">
        <v>32.838085174560547</v>
      </c>
      <c r="K325" s="93">
        <v>0.48992383480072021</v>
      </c>
      <c r="L325" s="93">
        <v>28.326910018920898</v>
      </c>
      <c r="M325" s="93">
        <v>21.746984481811523</v>
      </c>
      <c r="N325" s="93">
        <v>6.9024028778076172</v>
      </c>
      <c r="O325" s="89" t="b">
        <v>1</v>
      </c>
      <c r="P325" s="93">
        <v>3.9999999105930328E-2</v>
      </c>
      <c r="Q325" s="89" t="b">
        <v>1</v>
      </c>
      <c r="R325" s="89">
        <v>1</v>
      </c>
      <c r="S325" s="89">
        <v>40</v>
      </c>
      <c r="T325" s="89" t="s">
        <v>82</v>
      </c>
      <c r="U325" s="93">
        <v>37.258499145507812</v>
      </c>
      <c r="V325" s="93">
        <v>0.99910002946853638</v>
      </c>
      <c r="W325" s="93">
        <v>-3.3447999954223633</v>
      </c>
      <c r="X325" s="93">
        <v>99.054290771484375</v>
      </c>
      <c r="Y325" s="89" t="s">
        <v>82</v>
      </c>
      <c r="Z325" s="89" t="s">
        <v>82</v>
      </c>
      <c r="AA325" s="89" t="s">
        <v>82</v>
      </c>
      <c r="AB325" s="89" t="s">
        <v>82</v>
      </c>
      <c r="AC325" s="89" t="s">
        <v>82</v>
      </c>
      <c r="AD325" s="89" t="s">
        <v>82</v>
      </c>
      <c r="AE325" s="89" t="s">
        <v>522</v>
      </c>
      <c r="AF325" s="94" t="s">
        <v>506</v>
      </c>
      <c r="AG325" s="94">
        <v>2.2000000000000002</v>
      </c>
      <c r="AH325" s="91">
        <v>85</v>
      </c>
      <c r="AI325" s="91">
        <v>210.733</v>
      </c>
      <c r="AJ325" s="95">
        <v>3.32173888285176</v>
      </c>
      <c r="AK325" s="96">
        <v>215</v>
      </c>
      <c r="AL325" s="89">
        <v>1.5</v>
      </c>
      <c r="AM325" s="89" t="s">
        <v>807</v>
      </c>
    </row>
    <row r="326" spans="1:39">
      <c r="A326" s="89">
        <v>321</v>
      </c>
      <c r="B326" s="89" t="s">
        <v>523</v>
      </c>
      <c r="C326" s="89" t="b">
        <v>0</v>
      </c>
      <c r="D326" s="89" t="s">
        <v>522</v>
      </c>
      <c r="E326" s="89" t="s">
        <v>143</v>
      </c>
      <c r="F326" s="89" t="s">
        <v>180</v>
      </c>
      <c r="G326" s="89" t="s">
        <v>145</v>
      </c>
      <c r="H326" s="89" t="s">
        <v>146</v>
      </c>
      <c r="I326" s="93">
        <v>33.367763519287109</v>
      </c>
      <c r="J326" s="93">
        <v>32.838085174560547</v>
      </c>
      <c r="K326" s="93">
        <v>0.48992383480072021</v>
      </c>
      <c r="L326" s="93">
        <v>14.561947822570801</v>
      </c>
      <c r="M326" s="93">
        <v>21.746984481811523</v>
      </c>
      <c r="N326" s="93">
        <v>6.9024028778076172</v>
      </c>
      <c r="O326" s="89" t="b">
        <v>1</v>
      </c>
      <c r="P326" s="93">
        <v>3.9999999105930328E-2</v>
      </c>
      <c r="Q326" s="89" t="b">
        <v>1</v>
      </c>
      <c r="R326" s="89">
        <v>1</v>
      </c>
      <c r="S326" s="89">
        <v>40</v>
      </c>
      <c r="T326" s="89" t="s">
        <v>82</v>
      </c>
      <c r="U326" s="93">
        <v>37.258499145507812</v>
      </c>
      <c r="V326" s="93">
        <v>0.99910002946853638</v>
      </c>
      <c r="W326" s="93">
        <v>-3.3447999954223633</v>
      </c>
      <c r="X326" s="93">
        <v>99.054290771484375</v>
      </c>
      <c r="Y326" s="89" t="s">
        <v>82</v>
      </c>
      <c r="Z326" s="89" t="s">
        <v>82</v>
      </c>
      <c r="AA326" s="89" t="s">
        <v>82</v>
      </c>
      <c r="AB326" s="89" t="s">
        <v>82</v>
      </c>
      <c r="AC326" s="89" t="s">
        <v>82</v>
      </c>
      <c r="AD326" s="89" t="s">
        <v>82</v>
      </c>
      <c r="AE326" s="89" t="s">
        <v>522</v>
      </c>
      <c r="AF326" s="94"/>
      <c r="AG326" s="94"/>
      <c r="AH326" s="91"/>
      <c r="AI326" s="91"/>
      <c r="AJ326" s="95"/>
      <c r="AK326" s="97"/>
    </row>
    <row r="327" spans="1:39">
      <c r="A327" s="89">
        <v>345</v>
      </c>
      <c r="B327" s="89" t="s">
        <v>524</v>
      </c>
      <c r="C327" s="89" t="b">
        <v>0</v>
      </c>
      <c r="D327" s="89" t="s">
        <v>522</v>
      </c>
      <c r="E327" s="89" t="s">
        <v>143</v>
      </c>
      <c r="F327" s="89" t="s">
        <v>180</v>
      </c>
      <c r="G327" s="89" t="s">
        <v>145</v>
      </c>
      <c r="H327" s="89" t="s">
        <v>146</v>
      </c>
      <c r="I327" s="93">
        <v>32.74530029296875</v>
      </c>
      <c r="J327" s="93">
        <v>32.838085174560547</v>
      </c>
      <c r="K327" s="93">
        <v>0.48992383480072021</v>
      </c>
      <c r="L327" s="93">
        <v>22.352096557617188</v>
      </c>
      <c r="M327" s="93">
        <v>21.746984481811523</v>
      </c>
      <c r="N327" s="93">
        <v>6.9024028778076172</v>
      </c>
      <c r="O327" s="89" t="b">
        <v>1</v>
      </c>
      <c r="P327" s="93">
        <v>3.9999999105930328E-2</v>
      </c>
      <c r="Q327" s="89" t="b">
        <v>1</v>
      </c>
      <c r="R327" s="89">
        <v>1</v>
      </c>
      <c r="S327" s="89">
        <v>40</v>
      </c>
      <c r="T327" s="89" t="s">
        <v>82</v>
      </c>
      <c r="U327" s="93">
        <v>37.258499145507812</v>
      </c>
      <c r="V327" s="93">
        <v>0.99910002946853638</v>
      </c>
      <c r="W327" s="93">
        <v>-3.3447999954223633</v>
      </c>
      <c r="X327" s="93">
        <v>99.054290771484375</v>
      </c>
      <c r="Y327" s="89" t="s">
        <v>82</v>
      </c>
      <c r="Z327" s="89" t="s">
        <v>82</v>
      </c>
      <c r="AA327" s="89" t="s">
        <v>82</v>
      </c>
      <c r="AB327" s="89" t="s">
        <v>82</v>
      </c>
      <c r="AC327" s="89" t="s">
        <v>82</v>
      </c>
      <c r="AD327" s="89" t="s">
        <v>82</v>
      </c>
      <c r="AE327" s="89" t="s">
        <v>522</v>
      </c>
      <c r="AF327" s="94"/>
      <c r="AG327" s="94"/>
      <c r="AH327" s="91"/>
      <c r="AI327" s="91"/>
      <c r="AJ327" s="95"/>
      <c r="AK327" s="97"/>
    </row>
    <row r="328" spans="1:39">
      <c r="A328" s="89">
        <v>298</v>
      </c>
      <c r="B328" s="89" t="s">
        <v>525</v>
      </c>
      <c r="C328" s="89" t="b">
        <v>0</v>
      </c>
      <c r="D328" s="89" t="s">
        <v>526</v>
      </c>
      <c r="E328" s="89" t="s">
        <v>143</v>
      </c>
      <c r="F328" s="89" t="s">
        <v>180</v>
      </c>
      <c r="G328" s="89" t="s">
        <v>145</v>
      </c>
      <c r="H328" s="89" t="s">
        <v>146</v>
      </c>
      <c r="I328" s="93">
        <v>37.127231597900391</v>
      </c>
      <c r="J328" s="93">
        <v>36.599830627441406</v>
      </c>
      <c r="K328" s="93">
        <v>0.7458575963973999</v>
      </c>
      <c r="L328" s="93">
        <v>1.0945749282836914</v>
      </c>
      <c r="M328" s="93">
        <v>1.6785705089569092</v>
      </c>
      <c r="N328" s="93">
        <v>0.82589447498321533</v>
      </c>
      <c r="O328" s="89" t="b">
        <v>1</v>
      </c>
      <c r="P328" s="93">
        <v>3.9999999105930328E-2</v>
      </c>
      <c r="Q328" s="89" t="b">
        <v>1</v>
      </c>
      <c r="R328" s="89">
        <v>1</v>
      </c>
      <c r="S328" s="89">
        <v>40</v>
      </c>
      <c r="T328" s="89" t="s">
        <v>82</v>
      </c>
      <c r="U328" s="93">
        <v>37.258499145507812</v>
      </c>
      <c r="V328" s="93">
        <v>0.99910002946853638</v>
      </c>
      <c r="W328" s="93">
        <v>-3.3447999954223633</v>
      </c>
      <c r="X328" s="93">
        <v>99.054290771484375</v>
      </c>
      <c r="Y328" s="89" t="s">
        <v>82</v>
      </c>
      <c r="Z328" s="89" t="s">
        <v>82</v>
      </c>
      <c r="AA328" s="89" t="s">
        <v>82</v>
      </c>
      <c r="AB328" s="89" t="s">
        <v>82</v>
      </c>
      <c r="AC328" s="89" t="s">
        <v>82</v>
      </c>
      <c r="AD328" s="89" t="s">
        <v>82</v>
      </c>
      <c r="AE328" s="89" t="s">
        <v>526</v>
      </c>
      <c r="AF328" s="94" t="s">
        <v>506</v>
      </c>
      <c r="AG328" s="94">
        <v>2.4</v>
      </c>
      <c r="AH328" s="91">
        <v>86</v>
      </c>
      <c r="AI328" s="91">
        <v>187.45599999999999</v>
      </c>
      <c r="AJ328" s="95">
        <v>3.7342096278593377</v>
      </c>
      <c r="AK328" s="96">
        <v>215</v>
      </c>
      <c r="AL328" s="89">
        <v>1.5</v>
      </c>
      <c r="AM328" s="89" t="s">
        <v>807</v>
      </c>
    </row>
    <row r="329" spans="1:39">
      <c r="A329" s="89">
        <v>322</v>
      </c>
      <c r="B329" s="89" t="s">
        <v>527</v>
      </c>
      <c r="C329" s="89" t="b">
        <v>0</v>
      </c>
      <c r="D329" s="89" t="s">
        <v>526</v>
      </c>
      <c r="E329" s="89" t="s">
        <v>143</v>
      </c>
      <c r="F329" s="89" t="s">
        <v>180</v>
      </c>
      <c r="G329" s="89" t="s">
        <v>145</v>
      </c>
      <c r="H329" s="89" t="s">
        <v>146</v>
      </c>
      <c r="I329" s="89" t="s">
        <v>176</v>
      </c>
      <c r="J329" s="93">
        <v>36.599830627441406</v>
      </c>
      <c r="K329" s="93">
        <v>0.7458575963973999</v>
      </c>
      <c r="L329" s="89" t="s">
        <v>82</v>
      </c>
      <c r="M329" s="89" t="s">
        <v>82</v>
      </c>
      <c r="N329" s="89" t="s">
        <v>82</v>
      </c>
      <c r="O329" s="89" t="b">
        <v>1</v>
      </c>
      <c r="P329" s="93">
        <v>3.9999999105930328E-2</v>
      </c>
      <c r="Q329" s="89" t="b">
        <v>1</v>
      </c>
      <c r="R329" s="89">
        <v>1</v>
      </c>
      <c r="S329" s="89">
        <v>40</v>
      </c>
      <c r="T329" s="89" t="s">
        <v>82</v>
      </c>
      <c r="U329" s="93">
        <v>37.258499145507812</v>
      </c>
      <c r="V329" s="93">
        <v>0.99910002946853638</v>
      </c>
      <c r="W329" s="93">
        <v>-3.3447999954223633</v>
      </c>
      <c r="X329" s="93">
        <v>99.054290771484375</v>
      </c>
      <c r="Y329" s="89" t="s">
        <v>82</v>
      </c>
      <c r="Z329" s="89" t="s">
        <v>82</v>
      </c>
      <c r="AA329" s="89" t="s">
        <v>82</v>
      </c>
      <c r="AB329" s="89" t="s">
        <v>82</v>
      </c>
      <c r="AC329" s="89" t="s">
        <v>82</v>
      </c>
      <c r="AD329" s="89" t="s">
        <v>82</v>
      </c>
      <c r="AE329" s="89" t="s">
        <v>526</v>
      </c>
      <c r="AF329" s="94"/>
      <c r="AG329" s="94"/>
      <c r="AH329" s="91"/>
      <c r="AI329" s="91"/>
      <c r="AJ329" s="95"/>
      <c r="AK329" s="97"/>
    </row>
    <row r="330" spans="1:39">
      <c r="A330" s="89">
        <v>346</v>
      </c>
      <c r="B330" s="89" t="s">
        <v>528</v>
      </c>
      <c r="C330" s="89" t="b">
        <v>0</v>
      </c>
      <c r="D330" s="89" t="s">
        <v>526</v>
      </c>
      <c r="E330" s="89" t="s">
        <v>143</v>
      </c>
      <c r="F330" s="89" t="s">
        <v>180</v>
      </c>
      <c r="G330" s="89" t="s">
        <v>145</v>
      </c>
      <c r="H330" s="89" t="s">
        <v>146</v>
      </c>
      <c r="I330" s="93">
        <v>36.072429656982422</v>
      </c>
      <c r="J330" s="93">
        <v>36.599830627441406</v>
      </c>
      <c r="K330" s="93">
        <v>0.7458575963973999</v>
      </c>
      <c r="L330" s="93">
        <v>2.262566089630127</v>
      </c>
      <c r="M330" s="93">
        <v>1.6785705089569092</v>
      </c>
      <c r="N330" s="93">
        <v>0.82589447498321533</v>
      </c>
      <c r="O330" s="89" t="b">
        <v>1</v>
      </c>
      <c r="P330" s="93">
        <v>3.9999999105930328E-2</v>
      </c>
      <c r="Q330" s="89" t="b">
        <v>1</v>
      </c>
      <c r="R330" s="89">
        <v>1</v>
      </c>
      <c r="S330" s="89">
        <v>40</v>
      </c>
      <c r="T330" s="89" t="s">
        <v>82</v>
      </c>
      <c r="U330" s="93">
        <v>37.258499145507812</v>
      </c>
      <c r="V330" s="93">
        <v>0.99910002946853638</v>
      </c>
      <c r="W330" s="93">
        <v>-3.3447999954223633</v>
      </c>
      <c r="X330" s="93">
        <v>99.054290771484375</v>
      </c>
      <c r="Y330" s="89" t="s">
        <v>82</v>
      </c>
      <c r="Z330" s="89" t="s">
        <v>82</v>
      </c>
      <c r="AA330" s="89" t="s">
        <v>82</v>
      </c>
      <c r="AB330" s="89" t="s">
        <v>82</v>
      </c>
      <c r="AC330" s="89" t="s">
        <v>82</v>
      </c>
      <c r="AD330" s="89" t="s">
        <v>82</v>
      </c>
      <c r="AE330" s="89" t="s">
        <v>526</v>
      </c>
      <c r="AF330" s="94"/>
      <c r="AG330" s="94"/>
      <c r="AH330" s="91"/>
      <c r="AI330" s="91"/>
      <c r="AJ330" s="95"/>
      <c r="AK330" s="97"/>
    </row>
    <row r="331" spans="1:39">
      <c r="A331" s="89">
        <v>299</v>
      </c>
      <c r="B331" s="89" t="s">
        <v>529</v>
      </c>
      <c r="C331" s="89" t="b">
        <v>0</v>
      </c>
      <c r="D331" s="89" t="s">
        <v>530</v>
      </c>
      <c r="E331" s="89" t="s">
        <v>143</v>
      </c>
      <c r="F331" s="89" t="s">
        <v>180</v>
      </c>
      <c r="G331" s="89" t="s">
        <v>145</v>
      </c>
      <c r="H331" s="89" t="s">
        <v>146</v>
      </c>
      <c r="I331" s="89" t="s">
        <v>176</v>
      </c>
      <c r="J331" s="93">
        <v>38.721210479736328</v>
      </c>
      <c r="K331" s="89" t="s">
        <v>82</v>
      </c>
      <c r="L331" s="89" t="s">
        <v>82</v>
      </c>
      <c r="M331" s="89" t="s">
        <v>82</v>
      </c>
      <c r="N331" s="89" t="s">
        <v>82</v>
      </c>
      <c r="O331" s="89" t="b">
        <v>1</v>
      </c>
      <c r="P331" s="93">
        <v>3.9999999105930328E-2</v>
      </c>
      <c r="Q331" s="89" t="b">
        <v>1</v>
      </c>
      <c r="R331" s="89">
        <v>1</v>
      </c>
      <c r="S331" s="89">
        <v>40</v>
      </c>
      <c r="T331" s="89" t="s">
        <v>82</v>
      </c>
      <c r="U331" s="93">
        <v>37.258499145507812</v>
      </c>
      <c r="V331" s="93">
        <v>0.99910002946853638</v>
      </c>
      <c r="W331" s="93">
        <v>-3.3447999954223633</v>
      </c>
      <c r="X331" s="93">
        <v>99.054290771484375</v>
      </c>
      <c r="Y331" s="89" t="s">
        <v>82</v>
      </c>
      <c r="Z331" s="89" t="s">
        <v>82</v>
      </c>
      <c r="AA331" s="89" t="s">
        <v>82</v>
      </c>
      <c r="AB331" s="89" t="s">
        <v>82</v>
      </c>
      <c r="AC331" s="89" t="s">
        <v>82</v>
      </c>
      <c r="AD331" s="89" t="s">
        <v>82</v>
      </c>
      <c r="AE331" s="89" t="s">
        <v>530</v>
      </c>
      <c r="AF331" s="94" t="s">
        <v>506</v>
      </c>
      <c r="AG331" s="94">
        <v>2.6</v>
      </c>
      <c r="AH331" s="91">
        <v>87</v>
      </c>
      <c r="AI331" s="91">
        <v>253.864</v>
      </c>
      <c r="AJ331" s="95">
        <v>2.7573819052721142</v>
      </c>
      <c r="AK331" s="96">
        <v>215</v>
      </c>
      <c r="AL331" s="89">
        <v>1.5</v>
      </c>
      <c r="AM331" s="89" t="s">
        <v>807</v>
      </c>
    </row>
    <row r="332" spans="1:39">
      <c r="A332" s="89">
        <v>323</v>
      </c>
      <c r="B332" s="89" t="s">
        <v>531</v>
      </c>
      <c r="C332" s="89" t="b">
        <v>0</v>
      </c>
      <c r="D332" s="89" t="s">
        <v>530</v>
      </c>
      <c r="E332" s="89" t="s">
        <v>143</v>
      </c>
      <c r="F332" s="89" t="s">
        <v>180</v>
      </c>
      <c r="G332" s="89" t="s">
        <v>145</v>
      </c>
      <c r="H332" s="89" t="s">
        <v>146</v>
      </c>
      <c r="I332" s="93">
        <v>38.721210479736328</v>
      </c>
      <c r="J332" s="93">
        <v>38.721210479736328</v>
      </c>
      <c r="K332" s="89" t="s">
        <v>82</v>
      </c>
      <c r="L332" s="93">
        <v>0.36533492803573608</v>
      </c>
      <c r="M332" s="93">
        <v>0.36533492803573608</v>
      </c>
      <c r="N332" s="89" t="s">
        <v>82</v>
      </c>
      <c r="O332" s="89" t="b">
        <v>1</v>
      </c>
      <c r="P332" s="93">
        <v>3.9999999105930328E-2</v>
      </c>
      <c r="Q332" s="89" t="b">
        <v>1</v>
      </c>
      <c r="R332" s="89">
        <v>1</v>
      </c>
      <c r="S332" s="89">
        <v>40</v>
      </c>
      <c r="T332" s="89" t="s">
        <v>82</v>
      </c>
      <c r="U332" s="93">
        <v>37.258499145507812</v>
      </c>
      <c r="V332" s="93">
        <v>0.99910002946853638</v>
      </c>
      <c r="W332" s="93">
        <v>-3.3447999954223633</v>
      </c>
      <c r="X332" s="93">
        <v>99.054290771484375</v>
      </c>
      <c r="Y332" s="89" t="s">
        <v>82</v>
      </c>
      <c r="Z332" s="89" t="s">
        <v>82</v>
      </c>
      <c r="AA332" s="89" t="s">
        <v>82</v>
      </c>
      <c r="AB332" s="89" t="s">
        <v>82</v>
      </c>
      <c r="AC332" s="89" t="s">
        <v>82</v>
      </c>
      <c r="AD332" s="89" t="s">
        <v>82</v>
      </c>
      <c r="AE332" s="89" t="s">
        <v>530</v>
      </c>
      <c r="AF332" s="94"/>
      <c r="AG332" s="94"/>
      <c r="AH332" s="91"/>
      <c r="AI332" s="91"/>
      <c r="AJ332" s="95"/>
      <c r="AK332" s="97"/>
    </row>
    <row r="333" spans="1:39">
      <c r="A333" s="89">
        <v>347</v>
      </c>
      <c r="B333" s="89" t="s">
        <v>532</v>
      </c>
      <c r="C333" s="89" t="b">
        <v>0</v>
      </c>
      <c r="D333" s="89" t="s">
        <v>530</v>
      </c>
      <c r="E333" s="89" t="s">
        <v>143</v>
      </c>
      <c r="F333" s="89" t="s">
        <v>180</v>
      </c>
      <c r="G333" s="89" t="s">
        <v>145</v>
      </c>
      <c r="H333" s="89" t="s">
        <v>146</v>
      </c>
      <c r="I333" s="89" t="s">
        <v>176</v>
      </c>
      <c r="J333" s="93">
        <v>38.721210479736328</v>
      </c>
      <c r="K333" s="89" t="s">
        <v>82</v>
      </c>
      <c r="L333" s="89" t="s">
        <v>82</v>
      </c>
      <c r="M333" s="89" t="s">
        <v>82</v>
      </c>
      <c r="N333" s="89" t="s">
        <v>82</v>
      </c>
      <c r="O333" s="89" t="b">
        <v>1</v>
      </c>
      <c r="P333" s="93">
        <v>3.9999999105930328E-2</v>
      </c>
      <c r="Q333" s="89" t="b">
        <v>1</v>
      </c>
      <c r="R333" s="89">
        <v>1</v>
      </c>
      <c r="S333" s="89">
        <v>40</v>
      </c>
      <c r="T333" s="89" t="s">
        <v>82</v>
      </c>
      <c r="U333" s="93">
        <v>37.258499145507812</v>
      </c>
      <c r="V333" s="93">
        <v>0.99910002946853638</v>
      </c>
      <c r="W333" s="93">
        <v>-3.3447999954223633</v>
      </c>
      <c r="X333" s="93">
        <v>99.054290771484375</v>
      </c>
      <c r="Y333" s="89" t="s">
        <v>82</v>
      </c>
      <c r="Z333" s="89" t="s">
        <v>82</v>
      </c>
      <c r="AA333" s="89" t="s">
        <v>82</v>
      </c>
      <c r="AB333" s="89" t="s">
        <v>82</v>
      </c>
      <c r="AC333" s="89" t="s">
        <v>82</v>
      </c>
      <c r="AD333" s="89" t="s">
        <v>82</v>
      </c>
      <c r="AE333" s="89" t="s">
        <v>530</v>
      </c>
      <c r="AF333" s="94"/>
      <c r="AG333" s="94"/>
      <c r="AH333" s="91"/>
      <c r="AI333" s="91"/>
      <c r="AJ333" s="95"/>
      <c r="AK333" s="97"/>
    </row>
    <row r="334" spans="1:39">
      <c r="A334" s="89">
        <v>300</v>
      </c>
      <c r="B334" s="89" t="s">
        <v>533</v>
      </c>
      <c r="C334" s="89" t="b">
        <v>0</v>
      </c>
      <c r="D334" s="89" t="s">
        <v>534</v>
      </c>
      <c r="E334" s="89" t="s">
        <v>143</v>
      </c>
      <c r="F334" s="89" t="s">
        <v>180</v>
      </c>
      <c r="G334" s="89" t="s">
        <v>145</v>
      </c>
      <c r="H334" s="89" t="s">
        <v>146</v>
      </c>
      <c r="I334" s="93">
        <v>31.980627059936523</v>
      </c>
      <c r="J334" s="93">
        <v>31.981672286987305</v>
      </c>
      <c r="K334" s="93">
        <v>0.40223509073257446</v>
      </c>
      <c r="L334" s="93">
        <v>37.838489532470703</v>
      </c>
      <c r="M334" s="93">
        <v>38.783550262451172</v>
      </c>
      <c r="N334" s="93">
        <v>10.632040977478027</v>
      </c>
      <c r="O334" s="89" t="b">
        <v>1</v>
      </c>
      <c r="P334" s="93">
        <v>3.9999999105930328E-2</v>
      </c>
      <c r="Q334" s="89" t="b">
        <v>1</v>
      </c>
      <c r="R334" s="89">
        <v>1</v>
      </c>
      <c r="S334" s="89">
        <v>40</v>
      </c>
      <c r="T334" s="89" t="s">
        <v>82</v>
      </c>
      <c r="U334" s="93">
        <v>37.258499145507812</v>
      </c>
      <c r="V334" s="93">
        <v>0.99910002946853638</v>
      </c>
      <c r="W334" s="93">
        <v>-3.3447999954223633</v>
      </c>
      <c r="X334" s="93">
        <v>99.054290771484375</v>
      </c>
      <c r="Y334" s="89" t="s">
        <v>82</v>
      </c>
      <c r="Z334" s="89" t="s">
        <v>82</v>
      </c>
      <c r="AA334" s="89" t="s">
        <v>82</v>
      </c>
      <c r="AB334" s="89" t="s">
        <v>82</v>
      </c>
      <c r="AC334" s="89" t="s">
        <v>82</v>
      </c>
      <c r="AD334" s="89" t="s">
        <v>82</v>
      </c>
      <c r="AE334" s="89" t="s">
        <v>534</v>
      </c>
      <c r="AF334" s="94" t="s">
        <v>506</v>
      </c>
      <c r="AG334" s="94">
        <v>3.2</v>
      </c>
      <c r="AH334" s="91">
        <v>88</v>
      </c>
      <c r="AI334" s="91">
        <v>168.589</v>
      </c>
      <c r="AJ334" s="95">
        <v>4.1521095682399212</v>
      </c>
      <c r="AK334" s="96">
        <v>215</v>
      </c>
      <c r="AL334" s="89">
        <v>1.5</v>
      </c>
      <c r="AM334" s="89" t="s">
        <v>807</v>
      </c>
    </row>
    <row r="335" spans="1:39">
      <c r="A335" s="89">
        <v>324</v>
      </c>
      <c r="B335" s="89" t="s">
        <v>535</v>
      </c>
      <c r="C335" s="89" t="b">
        <v>0</v>
      </c>
      <c r="D335" s="89" t="s">
        <v>534</v>
      </c>
      <c r="E335" s="89" t="s">
        <v>143</v>
      </c>
      <c r="F335" s="89" t="s">
        <v>180</v>
      </c>
      <c r="G335" s="89" t="s">
        <v>145</v>
      </c>
      <c r="H335" s="89" t="s">
        <v>146</v>
      </c>
      <c r="I335" s="93">
        <v>31.579957962036133</v>
      </c>
      <c r="J335" s="93">
        <v>31.981672286987305</v>
      </c>
      <c r="K335" s="93">
        <v>0.40223509073257446</v>
      </c>
      <c r="L335" s="93">
        <v>49.856575012207031</v>
      </c>
      <c r="M335" s="93">
        <v>38.783550262451172</v>
      </c>
      <c r="N335" s="93">
        <v>10.632040977478027</v>
      </c>
      <c r="O335" s="89" t="b">
        <v>1</v>
      </c>
      <c r="P335" s="93">
        <v>3.9999999105930328E-2</v>
      </c>
      <c r="Q335" s="89" t="b">
        <v>1</v>
      </c>
      <c r="R335" s="89">
        <v>1</v>
      </c>
      <c r="S335" s="89">
        <v>40</v>
      </c>
      <c r="T335" s="89" t="s">
        <v>82</v>
      </c>
      <c r="U335" s="93">
        <v>37.258499145507812</v>
      </c>
      <c r="V335" s="93">
        <v>0.99910002946853638</v>
      </c>
      <c r="W335" s="93">
        <v>-3.3447999954223633</v>
      </c>
      <c r="X335" s="93">
        <v>99.054290771484375</v>
      </c>
      <c r="Y335" s="89" t="s">
        <v>82</v>
      </c>
      <c r="Z335" s="89" t="s">
        <v>82</v>
      </c>
      <c r="AA335" s="89" t="s">
        <v>82</v>
      </c>
      <c r="AB335" s="89" t="s">
        <v>82</v>
      </c>
      <c r="AC335" s="89" t="s">
        <v>82</v>
      </c>
      <c r="AD335" s="89" t="s">
        <v>82</v>
      </c>
      <c r="AE335" s="89" t="s">
        <v>534</v>
      </c>
      <c r="AF335" s="94"/>
      <c r="AG335" s="94"/>
      <c r="AH335" s="91"/>
      <c r="AI335" s="91"/>
      <c r="AJ335" s="95"/>
      <c r="AK335" s="97"/>
    </row>
    <row r="336" spans="1:39">
      <c r="A336" s="89">
        <v>348</v>
      </c>
      <c r="B336" s="89" t="s">
        <v>536</v>
      </c>
      <c r="C336" s="89" t="b">
        <v>0</v>
      </c>
      <c r="D336" s="89" t="s">
        <v>534</v>
      </c>
      <c r="E336" s="89" t="s">
        <v>143</v>
      </c>
      <c r="F336" s="89" t="s">
        <v>180</v>
      </c>
      <c r="G336" s="89" t="s">
        <v>145</v>
      </c>
      <c r="H336" s="89" t="s">
        <v>146</v>
      </c>
      <c r="I336" s="93">
        <v>32.384426116943359</v>
      </c>
      <c r="J336" s="93">
        <v>31.981672286987305</v>
      </c>
      <c r="K336" s="93">
        <v>0.40223509073257446</v>
      </c>
      <c r="L336" s="93">
        <v>28.655590057373047</v>
      </c>
      <c r="M336" s="93">
        <v>38.783550262451172</v>
      </c>
      <c r="N336" s="93">
        <v>10.632040977478027</v>
      </c>
      <c r="O336" s="89" t="b">
        <v>1</v>
      </c>
      <c r="P336" s="93">
        <v>3.9999999105930328E-2</v>
      </c>
      <c r="Q336" s="89" t="b">
        <v>1</v>
      </c>
      <c r="R336" s="89">
        <v>1</v>
      </c>
      <c r="S336" s="89">
        <v>40</v>
      </c>
      <c r="T336" s="89" t="s">
        <v>82</v>
      </c>
      <c r="U336" s="93">
        <v>37.258499145507812</v>
      </c>
      <c r="V336" s="93">
        <v>0.99910002946853638</v>
      </c>
      <c r="W336" s="93">
        <v>-3.3447999954223633</v>
      </c>
      <c r="X336" s="93">
        <v>99.054290771484375</v>
      </c>
      <c r="Y336" s="89" t="s">
        <v>82</v>
      </c>
      <c r="Z336" s="89" t="s">
        <v>82</v>
      </c>
      <c r="AA336" s="89" t="s">
        <v>82</v>
      </c>
      <c r="AB336" s="89" t="s">
        <v>82</v>
      </c>
      <c r="AC336" s="89" t="s">
        <v>82</v>
      </c>
      <c r="AD336" s="89" t="s">
        <v>82</v>
      </c>
      <c r="AE336" s="89" t="s">
        <v>534</v>
      </c>
      <c r="AF336" s="94"/>
      <c r="AG336" s="94"/>
      <c r="AH336" s="91"/>
      <c r="AI336" s="91"/>
      <c r="AJ336" s="95"/>
      <c r="AK336" s="97"/>
    </row>
    <row r="337" spans="1:39">
      <c r="A337" s="89">
        <v>301</v>
      </c>
      <c r="B337" s="89" t="s">
        <v>537</v>
      </c>
      <c r="C337" s="89" t="b">
        <v>0</v>
      </c>
      <c r="D337" s="89" t="s">
        <v>538</v>
      </c>
      <c r="E337" s="89" t="s">
        <v>143</v>
      </c>
      <c r="F337" s="89" t="s">
        <v>180</v>
      </c>
      <c r="G337" s="89" t="s">
        <v>145</v>
      </c>
      <c r="H337" s="89" t="s">
        <v>146</v>
      </c>
      <c r="I337" s="89" t="s">
        <v>176</v>
      </c>
      <c r="J337" s="89" t="s">
        <v>82</v>
      </c>
      <c r="K337" s="89" t="s">
        <v>82</v>
      </c>
      <c r="L337" s="89" t="s">
        <v>82</v>
      </c>
      <c r="M337" s="89" t="s">
        <v>82</v>
      </c>
      <c r="N337" s="89" t="s">
        <v>82</v>
      </c>
      <c r="O337" s="89" t="b">
        <v>1</v>
      </c>
      <c r="P337" s="93">
        <v>3.9999999105930328E-2</v>
      </c>
      <c r="Q337" s="89" t="b">
        <v>1</v>
      </c>
      <c r="R337" s="89">
        <v>1</v>
      </c>
      <c r="S337" s="89">
        <v>40</v>
      </c>
      <c r="T337" s="89" t="s">
        <v>82</v>
      </c>
      <c r="U337" s="93">
        <v>37.258499145507812</v>
      </c>
      <c r="V337" s="93">
        <v>0.99910002946853638</v>
      </c>
      <c r="W337" s="93">
        <v>-3.3447999954223633</v>
      </c>
      <c r="X337" s="93">
        <v>99.054290771484375</v>
      </c>
      <c r="Y337" s="89" t="s">
        <v>82</v>
      </c>
      <c r="Z337" s="89" t="s">
        <v>82</v>
      </c>
      <c r="AA337" s="89" t="s">
        <v>82</v>
      </c>
      <c r="AB337" s="89" t="s">
        <v>82</v>
      </c>
      <c r="AC337" s="89" t="s">
        <v>82</v>
      </c>
      <c r="AD337" s="89" t="s">
        <v>82</v>
      </c>
      <c r="AE337" s="89" t="s">
        <v>538</v>
      </c>
      <c r="AF337" s="94" t="s">
        <v>506</v>
      </c>
      <c r="AG337" s="94">
        <v>3.4</v>
      </c>
      <c r="AH337" s="91">
        <v>89</v>
      </c>
      <c r="AI337" s="91">
        <v>206.05099999999999</v>
      </c>
      <c r="AJ337" s="95">
        <v>3.3972171938015348</v>
      </c>
      <c r="AK337" s="96">
        <v>215</v>
      </c>
      <c r="AL337" s="89">
        <v>1.5</v>
      </c>
      <c r="AM337" s="89" t="s">
        <v>807</v>
      </c>
    </row>
    <row r="338" spans="1:39">
      <c r="A338" s="89">
        <v>325</v>
      </c>
      <c r="B338" s="89" t="s">
        <v>539</v>
      </c>
      <c r="C338" s="89" t="b">
        <v>0</v>
      </c>
      <c r="D338" s="89" t="s">
        <v>538</v>
      </c>
      <c r="E338" s="89" t="s">
        <v>143</v>
      </c>
      <c r="F338" s="89" t="s">
        <v>180</v>
      </c>
      <c r="G338" s="89" t="s">
        <v>145</v>
      </c>
      <c r="H338" s="89" t="s">
        <v>146</v>
      </c>
      <c r="I338" s="89" t="s">
        <v>176</v>
      </c>
      <c r="J338" s="89" t="s">
        <v>82</v>
      </c>
      <c r="K338" s="89" t="s">
        <v>82</v>
      </c>
      <c r="L338" s="89" t="s">
        <v>82</v>
      </c>
      <c r="M338" s="89" t="s">
        <v>82</v>
      </c>
      <c r="N338" s="89" t="s">
        <v>82</v>
      </c>
      <c r="O338" s="89" t="b">
        <v>1</v>
      </c>
      <c r="P338" s="93">
        <v>3.9999999105930328E-2</v>
      </c>
      <c r="Q338" s="89" t="b">
        <v>1</v>
      </c>
      <c r="R338" s="89">
        <v>1</v>
      </c>
      <c r="S338" s="89">
        <v>40</v>
      </c>
      <c r="T338" s="89" t="s">
        <v>82</v>
      </c>
      <c r="U338" s="93">
        <v>37.258499145507812</v>
      </c>
      <c r="V338" s="93">
        <v>0.99910002946853638</v>
      </c>
      <c r="W338" s="93">
        <v>-3.3447999954223633</v>
      </c>
      <c r="X338" s="93">
        <v>99.054290771484375</v>
      </c>
      <c r="Y338" s="89" t="s">
        <v>82</v>
      </c>
      <c r="Z338" s="89" t="s">
        <v>82</v>
      </c>
      <c r="AA338" s="89" t="s">
        <v>82</v>
      </c>
      <c r="AB338" s="89" t="s">
        <v>82</v>
      </c>
      <c r="AC338" s="89" t="s">
        <v>82</v>
      </c>
      <c r="AD338" s="89" t="s">
        <v>82</v>
      </c>
      <c r="AE338" s="89" t="s">
        <v>538</v>
      </c>
      <c r="AF338" s="94"/>
      <c r="AG338" s="94"/>
      <c r="AH338" s="91"/>
      <c r="AI338" s="91"/>
      <c r="AJ338" s="95"/>
      <c r="AK338" s="97"/>
    </row>
    <row r="339" spans="1:39">
      <c r="A339" s="89">
        <v>349</v>
      </c>
      <c r="B339" s="89" t="s">
        <v>540</v>
      </c>
      <c r="C339" s="89" t="b">
        <v>0</v>
      </c>
      <c r="D339" s="89" t="s">
        <v>538</v>
      </c>
      <c r="E339" s="89" t="s">
        <v>143</v>
      </c>
      <c r="F339" s="89" t="s">
        <v>180</v>
      </c>
      <c r="G339" s="89" t="s">
        <v>145</v>
      </c>
      <c r="H339" s="89" t="s">
        <v>146</v>
      </c>
      <c r="I339" s="89" t="s">
        <v>176</v>
      </c>
      <c r="J339" s="89" t="s">
        <v>82</v>
      </c>
      <c r="K339" s="89" t="s">
        <v>82</v>
      </c>
      <c r="L339" s="89" t="s">
        <v>82</v>
      </c>
      <c r="M339" s="89" t="s">
        <v>82</v>
      </c>
      <c r="N339" s="89" t="s">
        <v>82</v>
      </c>
      <c r="O339" s="89" t="b">
        <v>1</v>
      </c>
      <c r="P339" s="93">
        <v>3.9999999105930328E-2</v>
      </c>
      <c r="Q339" s="89" t="b">
        <v>1</v>
      </c>
      <c r="R339" s="89">
        <v>1</v>
      </c>
      <c r="S339" s="89">
        <v>40</v>
      </c>
      <c r="T339" s="89" t="s">
        <v>82</v>
      </c>
      <c r="U339" s="93">
        <v>37.258499145507812</v>
      </c>
      <c r="V339" s="93">
        <v>0.99910002946853638</v>
      </c>
      <c r="W339" s="93">
        <v>-3.3447999954223633</v>
      </c>
      <c r="X339" s="93">
        <v>99.054290771484375</v>
      </c>
      <c r="Y339" s="89" t="s">
        <v>82</v>
      </c>
      <c r="Z339" s="89" t="s">
        <v>82</v>
      </c>
      <c r="AA339" s="89" t="s">
        <v>82</v>
      </c>
      <c r="AB339" s="89" t="s">
        <v>82</v>
      </c>
      <c r="AC339" s="89" t="s">
        <v>82</v>
      </c>
      <c r="AD339" s="89" t="s">
        <v>82</v>
      </c>
      <c r="AE339" s="89" t="s">
        <v>538</v>
      </c>
      <c r="AF339" s="94"/>
      <c r="AG339" s="94"/>
      <c r="AH339" s="91"/>
      <c r="AI339" s="91"/>
      <c r="AJ339" s="95"/>
      <c r="AK339" s="97"/>
    </row>
    <row r="340" spans="1:39">
      <c r="A340" s="89">
        <v>302</v>
      </c>
      <c r="B340" s="89" t="s">
        <v>541</v>
      </c>
      <c r="C340" s="89" t="b">
        <v>0</v>
      </c>
      <c r="D340" s="89" t="s">
        <v>542</v>
      </c>
      <c r="E340" s="89" t="s">
        <v>143</v>
      </c>
      <c r="F340" s="89" t="s">
        <v>180</v>
      </c>
      <c r="G340" s="89" t="s">
        <v>145</v>
      </c>
      <c r="H340" s="89" t="s">
        <v>146</v>
      </c>
      <c r="I340" s="89" t="s">
        <v>176</v>
      </c>
      <c r="J340" s="89" t="s">
        <v>82</v>
      </c>
      <c r="K340" s="89" t="s">
        <v>82</v>
      </c>
      <c r="L340" s="89" t="s">
        <v>82</v>
      </c>
      <c r="M340" s="89" t="s">
        <v>82</v>
      </c>
      <c r="N340" s="89" t="s">
        <v>82</v>
      </c>
      <c r="O340" s="89" t="b">
        <v>1</v>
      </c>
      <c r="P340" s="93">
        <v>3.9999999105930328E-2</v>
      </c>
      <c r="Q340" s="89" t="b">
        <v>1</v>
      </c>
      <c r="R340" s="89">
        <v>1</v>
      </c>
      <c r="S340" s="89">
        <v>40</v>
      </c>
      <c r="T340" s="89" t="s">
        <v>82</v>
      </c>
      <c r="U340" s="93">
        <v>37.258499145507812</v>
      </c>
      <c r="V340" s="93">
        <v>0.99910002946853638</v>
      </c>
      <c r="W340" s="93">
        <v>-3.3447999954223633</v>
      </c>
      <c r="X340" s="93">
        <v>99.054290771484375</v>
      </c>
      <c r="Y340" s="89" t="s">
        <v>82</v>
      </c>
      <c r="Z340" s="89" t="s">
        <v>82</v>
      </c>
      <c r="AA340" s="89" t="s">
        <v>82</v>
      </c>
      <c r="AB340" s="89" t="s">
        <v>82</v>
      </c>
      <c r="AC340" s="89" t="s">
        <v>82</v>
      </c>
      <c r="AD340" s="89" t="s">
        <v>82</v>
      </c>
      <c r="AE340" s="89" t="s">
        <v>542</v>
      </c>
      <c r="AF340" s="94" t="s">
        <v>506</v>
      </c>
      <c r="AG340" s="94">
        <v>3.6</v>
      </c>
      <c r="AH340" s="91">
        <v>90</v>
      </c>
      <c r="AI340" s="91">
        <v>114.889</v>
      </c>
      <c r="AJ340" s="95">
        <v>6.0928374343931972</v>
      </c>
      <c r="AK340" s="96">
        <v>215</v>
      </c>
      <c r="AL340" s="89">
        <v>1.5</v>
      </c>
      <c r="AM340" s="89" t="s">
        <v>807</v>
      </c>
    </row>
    <row r="341" spans="1:39">
      <c r="A341" s="89">
        <v>326</v>
      </c>
      <c r="B341" s="89" t="s">
        <v>543</v>
      </c>
      <c r="C341" s="89" t="b">
        <v>0</v>
      </c>
      <c r="D341" s="89" t="s">
        <v>542</v>
      </c>
      <c r="E341" s="89" t="s">
        <v>143</v>
      </c>
      <c r="F341" s="89" t="s">
        <v>180</v>
      </c>
      <c r="G341" s="89" t="s">
        <v>145</v>
      </c>
      <c r="H341" s="89" t="s">
        <v>146</v>
      </c>
      <c r="I341" s="89" t="s">
        <v>176</v>
      </c>
      <c r="J341" s="89" t="s">
        <v>82</v>
      </c>
      <c r="K341" s="89" t="s">
        <v>82</v>
      </c>
      <c r="L341" s="89" t="s">
        <v>82</v>
      </c>
      <c r="M341" s="89" t="s">
        <v>82</v>
      </c>
      <c r="N341" s="89" t="s">
        <v>82</v>
      </c>
      <c r="O341" s="89" t="b">
        <v>1</v>
      </c>
      <c r="P341" s="93">
        <v>3.9999999105930328E-2</v>
      </c>
      <c r="Q341" s="89" t="b">
        <v>1</v>
      </c>
      <c r="R341" s="89">
        <v>1</v>
      </c>
      <c r="S341" s="89">
        <v>40</v>
      </c>
      <c r="T341" s="89" t="s">
        <v>82</v>
      </c>
      <c r="U341" s="93">
        <v>37.258499145507812</v>
      </c>
      <c r="V341" s="93">
        <v>0.99910002946853638</v>
      </c>
      <c r="W341" s="93">
        <v>-3.3447999954223633</v>
      </c>
      <c r="X341" s="93">
        <v>99.054290771484375</v>
      </c>
      <c r="Y341" s="89" t="s">
        <v>82</v>
      </c>
      <c r="Z341" s="89" t="s">
        <v>82</v>
      </c>
      <c r="AA341" s="89" t="s">
        <v>82</v>
      </c>
      <c r="AB341" s="89" t="s">
        <v>82</v>
      </c>
      <c r="AC341" s="89" t="s">
        <v>82</v>
      </c>
      <c r="AD341" s="89" t="s">
        <v>82</v>
      </c>
      <c r="AE341" s="89" t="s">
        <v>542</v>
      </c>
      <c r="AF341" s="94"/>
      <c r="AG341" s="94"/>
      <c r="AH341" s="91"/>
      <c r="AI341" s="91"/>
      <c r="AJ341" s="95"/>
      <c r="AK341" s="97"/>
    </row>
    <row r="342" spans="1:39">
      <c r="A342" s="89">
        <v>350</v>
      </c>
      <c r="B342" s="89" t="s">
        <v>544</v>
      </c>
      <c r="C342" s="89" t="b">
        <v>0</v>
      </c>
      <c r="D342" s="89" t="s">
        <v>542</v>
      </c>
      <c r="E342" s="89" t="s">
        <v>143</v>
      </c>
      <c r="F342" s="89" t="s">
        <v>180</v>
      </c>
      <c r="G342" s="89" t="s">
        <v>145</v>
      </c>
      <c r="H342" s="89" t="s">
        <v>146</v>
      </c>
      <c r="I342" s="89" t="s">
        <v>176</v>
      </c>
      <c r="J342" s="89" t="s">
        <v>82</v>
      </c>
      <c r="K342" s="89" t="s">
        <v>82</v>
      </c>
      <c r="L342" s="89" t="s">
        <v>82</v>
      </c>
      <c r="M342" s="89" t="s">
        <v>82</v>
      </c>
      <c r="N342" s="89" t="s">
        <v>82</v>
      </c>
      <c r="O342" s="89" t="b">
        <v>1</v>
      </c>
      <c r="P342" s="93">
        <v>3.9999999105930328E-2</v>
      </c>
      <c r="Q342" s="89" t="b">
        <v>1</v>
      </c>
      <c r="R342" s="89">
        <v>1</v>
      </c>
      <c r="S342" s="89">
        <v>40</v>
      </c>
      <c r="T342" s="89" t="s">
        <v>82</v>
      </c>
      <c r="U342" s="93">
        <v>37.258499145507812</v>
      </c>
      <c r="V342" s="93">
        <v>0.99910002946853638</v>
      </c>
      <c r="W342" s="93">
        <v>-3.3447999954223633</v>
      </c>
      <c r="X342" s="93">
        <v>99.054290771484375</v>
      </c>
      <c r="Y342" s="89" t="s">
        <v>82</v>
      </c>
      <c r="Z342" s="89" t="s">
        <v>82</v>
      </c>
      <c r="AA342" s="89" t="s">
        <v>82</v>
      </c>
      <c r="AB342" s="89" t="s">
        <v>82</v>
      </c>
      <c r="AC342" s="89" t="s">
        <v>82</v>
      </c>
      <c r="AD342" s="89" t="s">
        <v>82</v>
      </c>
      <c r="AE342" s="89" t="s">
        <v>542</v>
      </c>
      <c r="AF342" s="94"/>
      <c r="AG342" s="94"/>
      <c r="AH342" s="91"/>
      <c r="AI342" s="91"/>
      <c r="AJ342" s="95"/>
      <c r="AK342" s="97"/>
    </row>
    <row r="343" spans="1:39">
      <c r="A343" s="89">
        <v>303</v>
      </c>
      <c r="B343" s="89" t="s">
        <v>545</v>
      </c>
      <c r="C343" s="89" t="b">
        <v>0</v>
      </c>
      <c r="D343" s="89" t="s">
        <v>546</v>
      </c>
      <c r="E343" s="89" t="s">
        <v>143</v>
      </c>
      <c r="F343" s="89" t="s">
        <v>180</v>
      </c>
      <c r="G343" s="89" t="s">
        <v>145</v>
      </c>
      <c r="H343" s="89" t="s">
        <v>146</v>
      </c>
      <c r="I343" s="89" t="s">
        <v>176</v>
      </c>
      <c r="J343" s="89" t="s">
        <v>82</v>
      </c>
      <c r="K343" s="89" t="s">
        <v>82</v>
      </c>
      <c r="L343" s="89" t="s">
        <v>82</v>
      </c>
      <c r="M343" s="89" t="s">
        <v>82</v>
      </c>
      <c r="N343" s="89" t="s">
        <v>82</v>
      </c>
      <c r="O343" s="89" t="b">
        <v>1</v>
      </c>
      <c r="P343" s="93">
        <v>3.9999999105930328E-2</v>
      </c>
      <c r="Q343" s="89" t="b">
        <v>1</v>
      </c>
      <c r="R343" s="89">
        <v>1</v>
      </c>
      <c r="S343" s="89">
        <v>40</v>
      </c>
      <c r="T343" s="89" t="s">
        <v>82</v>
      </c>
      <c r="U343" s="93">
        <v>37.258499145507812</v>
      </c>
      <c r="V343" s="93">
        <v>0.99910002946853638</v>
      </c>
      <c r="W343" s="93">
        <v>-3.3447999954223633</v>
      </c>
      <c r="X343" s="93">
        <v>99.054290771484375</v>
      </c>
      <c r="Y343" s="89" t="s">
        <v>82</v>
      </c>
      <c r="Z343" s="89" t="s">
        <v>82</v>
      </c>
      <c r="AA343" s="89" t="s">
        <v>82</v>
      </c>
      <c r="AB343" s="89" t="s">
        <v>82</v>
      </c>
      <c r="AC343" s="89" t="s">
        <v>82</v>
      </c>
      <c r="AD343" s="89" t="s">
        <v>82</v>
      </c>
      <c r="AE343" s="89" t="s">
        <v>546</v>
      </c>
      <c r="AF343" s="94" t="s">
        <v>547</v>
      </c>
      <c r="AG343" s="94" t="s">
        <v>1</v>
      </c>
      <c r="AH343" s="91">
        <v>91</v>
      </c>
      <c r="AI343" s="91">
        <v>131.90199999999999</v>
      </c>
      <c r="AJ343" s="95">
        <v>5.3069703264544899</v>
      </c>
      <c r="AK343" s="96">
        <v>215</v>
      </c>
      <c r="AL343" s="89">
        <v>1.5</v>
      </c>
      <c r="AM343" s="89" t="s">
        <v>807</v>
      </c>
    </row>
    <row r="344" spans="1:39">
      <c r="A344" s="89">
        <v>327</v>
      </c>
      <c r="B344" s="89" t="s">
        <v>548</v>
      </c>
      <c r="C344" s="89" t="b">
        <v>0</v>
      </c>
      <c r="D344" s="89" t="s">
        <v>546</v>
      </c>
      <c r="E344" s="89" t="s">
        <v>143</v>
      </c>
      <c r="F344" s="89" t="s">
        <v>180</v>
      </c>
      <c r="G344" s="89" t="s">
        <v>145</v>
      </c>
      <c r="H344" s="89" t="s">
        <v>146</v>
      </c>
      <c r="I344" s="89" t="s">
        <v>176</v>
      </c>
      <c r="J344" s="89" t="s">
        <v>82</v>
      </c>
      <c r="K344" s="89" t="s">
        <v>82</v>
      </c>
      <c r="L344" s="89" t="s">
        <v>82</v>
      </c>
      <c r="M344" s="89" t="s">
        <v>82</v>
      </c>
      <c r="N344" s="89" t="s">
        <v>82</v>
      </c>
      <c r="O344" s="89" t="b">
        <v>1</v>
      </c>
      <c r="P344" s="93">
        <v>3.9999999105930328E-2</v>
      </c>
      <c r="Q344" s="89" t="b">
        <v>1</v>
      </c>
      <c r="R344" s="89">
        <v>1</v>
      </c>
      <c r="S344" s="89">
        <v>40</v>
      </c>
      <c r="T344" s="89" t="s">
        <v>82</v>
      </c>
      <c r="U344" s="93">
        <v>37.258499145507812</v>
      </c>
      <c r="V344" s="93">
        <v>0.99910002946853638</v>
      </c>
      <c r="W344" s="93">
        <v>-3.3447999954223633</v>
      </c>
      <c r="X344" s="93">
        <v>99.054290771484375</v>
      </c>
      <c r="Y344" s="89" t="s">
        <v>82</v>
      </c>
      <c r="Z344" s="89" t="s">
        <v>82</v>
      </c>
      <c r="AA344" s="89" t="s">
        <v>82</v>
      </c>
      <c r="AB344" s="89" t="s">
        <v>82</v>
      </c>
      <c r="AC344" s="89" t="s">
        <v>82</v>
      </c>
      <c r="AD344" s="89" t="s">
        <v>82</v>
      </c>
      <c r="AE344" s="89" t="s">
        <v>546</v>
      </c>
      <c r="AF344" s="94"/>
      <c r="AG344" s="94"/>
      <c r="AH344" s="91"/>
      <c r="AI344" s="91"/>
      <c r="AJ344" s="95"/>
      <c r="AK344" s="97"/>
    </row>
    <row r="345" spans="1:39">
      <c r="A345" s="89">
        <v>351</v>
      </c>
      <c r="B345" s="89" t="s">
        <v>549</v>
      </c>
      <c r="C345" s="89" t="b">
        <v>0</v>
      </c>
      <c r="D345" s="89" t="s">
        <v>546</v>
      </c>
      <c r="E345" s="89" t="s">
        <v>143</v>
      </c>
      <c r="F345" s="89" t="s">
        <v>180</v>
      </c>
      <c r="G345" s="89" t="s">
        <v>145</v>
      </c>
      <c r="H345" s="89" t="s">
        <v>146</v>
      </c>
      <c r="I345" s="89" t="s">
        <v>176</v>
      </c>
      <c r="J345" s="89" t="s">
        <v>82</v>
      </c>
      <c r="K345" s="89" t="s">
        <v>82</v>
      </c>
      <c r="L345" s="89" t="s">
        <v>82</v>
      </c>
      <c r="M345" s="89" t="s">
        <v>82</v>
      </c>
      <c r="N345" s="89" t="s">
        <v>82</v>
      </c>
      <c r="O345" s="89" t="b">
        <v>1</v>
      </c>
      <c r="P345" s="93">
        <v>3.9999999105930328E-2</v>
      </c>
      <c r="Q345" s="89" t="b">
        <v>1</v>
      </c>
      <c r="R345" s="89">
        <v>1</v>
      </c>
      <c r="S345" s="89">
        <v>40</v>
      </c>
      <c r="T345" s="89" t="s">
        <v>82</v>
      </c>
      <c r="U345" s="93">
        <v>37.258499145507812</v>
      </c>
      <c r="V345" s="93">
        <v>0.99910002946853638</v>
      </c>
      <c r="W345" s="93">
        <v>-3.3447999954223633</v>
      </c>
      <c r="X345" s="93">
        <v>99.054290771484375</v>
      </c>
      <c r="Y345" s="89" t="s">
        <v>82</v>
      </c>
      <c r="Z345" s="89" t="s">
        <v>82</v>
      </c>
      <c r="AA345" s="89" t="s">
        <v>82</v>
      </c>
      <c r="AB345" s="89" t="s">
        <v>82</v>
      </c>
      <c r="AC345" s="89" t="s">
        <v>82</v>
      </c>
      <c r="AD345" s="89" t="s">
        <v>82</v>
      </c>
      <c r="AE345" s="89" t="s">
        <v>546</v>
      </c>
      <c r="AF345" s="94"/>
      <c r="AG345" s="94"/>
      <c r="AH345" s="91"/>
      <c r="AI345" s="91"/>
      <c r="AJ345" s="95"/>
      <c r="AK345" s="97"/>
    </row>
    <row r="346" spans="1:39">
      <c r="A346" s="89">
        <v>304</v>
      </c>
      <c r="B346" s="89" t="s">
        <v>550</v>
      </c>
      <c r="C346" s="89" t="b">
        <v>0</v>
      </c>
      <c r="D346" s="89" t="s">
        <v>551</v>
      </c>
      <c r="E346" s="89" t="s">
        <v>143</v>
      </c>
      <c r="F346" s="89" t="s">
        <v>180</v>
      </c>
      <c r="G346" s="89" t="s">
        <v>145</v>
      </c>
      <c r="H346" s="89" t="s">
        <v>146</v>
      </c>
      <c r="I346" s="93">
        <v>36.333492279052734</v>
      </c>
      <c r="J346" s="93">
        <v>35.481307983398438</v>
      </c>
      <c r="K346" s="93">
        <v>0.95795130729675293</v>
      </c>
      <c r="L346" s="93">
        <v>1.8903881311416626</v>
      </c>
      <c r="M346" s="93">
        <v>3.9409253597259521</v>
      </c>
      <c r="N346" s="93">
        <v>2.6545364856719971</v>
      </c>
      <c r="O346" s="89" t="b">
        <v>1</v>
      </c>
      <c r="P346" s="93">
        <v>3.9999999105930328E-2</v>
      </c>
      <c r="Q346" s="89" t="b">
        <v>1</v>
      </c>
      <c r="R346" s="89">
        <v>1</v>
      </c>
      <c r="S346" s="89">
        <v>40</v>
      </c>
      <c r="T346" s="89" t="s">
        <v>82</v>
      </c>
      <c r="U346" s="93">
        <v>37.258499145507812</v>
      </c>
      <c r="V346" s="93">
        <v>0.99910002946853638</v>
      </c>
      <c r="W346" s="93">
        <v>-3.3447999954223633</v>
      </c>
      <c r="X346" s="93">
        <v>99.054290771484375</v>
      </c>
      <c r="Y346" s="89" t="s">
        <v>82</v>
      </c>
      <c r="Z346" s="89" t="s">
        <v>82</v>
      </c>
      <c r="AA346" s="89" t="s">
        <v>82</v>
      </c>
      <c r="AB346" s="89" t="s">
        <v>82</v>
      </c>
      <c r="AC346" s="89" t="s">
        <v>82</v>
      </c>
      <c r="AD346" s="89" t="s">
        <v>82</v>
      </c>
      <c r="AE346" s="89" t="s">
        <v>551</v>
      </c>
      <c r="AF346" s="94" t="s">
        <v>547</v>
      </c>
      <c r="AG346" s="94">
        <v>1.2</v>
      </c>
      <c r="AH346" s="91">
        <v>92</v>
      </c>
      <c r="AI346" s="91">
        <v>67.256</v>
      </c>
      <c r="AJ346" s="95">
        <v>10.407993338884262</v>
      </c>
      <c r="AK346" s="96">
        <v>215</v>
      </c>
      <c r="AL346" s="89">
        <v>1.5</v>
      </c>
      <c r="AM346" s="89" t="s">
        <v>807</v>
      </c>
    </row>
    <row r="347" spans="1:39">
      <c r="A347" s="89">
        <v>328</v>
      </c>
      <c r="B347" s="89" t="s">
        <v>552</v>
      </c>
      <c r="C347" s="89" t="b">
        <v>0</v>
      </c>
      <c r="D347" s="89" t="s">
        <v>551</v>
      </c>
      <c r="E347" s="89" t="s">
        <v>143</v>
      </c>
      <c r="F347" s="89" t="s">
        <v>180</v>
      </c>
      <c r="G347" s="89" t="s">
        <v>145</v>
      </c>
      <c r="H347" s="89" t="s">
        <v>146</v>
      </c>
      <c r="I347" s="93">
        <v>34.444473266601562</v>
      </c>
      <c r="J347" s="93">
        <v>35.481307983398438</v>
      </c>
      <c r="K347" s="93">
        <v>0.95795130729675293</v>
      </c>
      <c r="L347" s="93">
        <v>6.9392719268798828</v>
      </c>
      <c r="M347" s="93">
        <v>3.9409253597259521</v>
      </c>
      <c r="N347" s="93">
        <v>2.6545364856719971</v>
      </c>
      <c r="O347" s="89" t="b">
        <v>1</v>
      </c>
      <c r="P347" s="93">
        <v>3.9999999105930328E-2</v>
      </c>
      <c r="Q347" s="89" t="b">
        <v>1</v>
      </c>
      <c r="R347" s="89">
        <v>1</v>
      </c>
      <c r="S347" s="89">
        <v>40</v>
      </c>
      <c r="T347" s="89" t="s">
        <v>82</v>
      </c>
      <c r="U347" s="93">
        <v>37.258499145507812</v>
      </c>
      <c r="V347" s="93">
        <v>0.99910002946853638</v>
      </c>
      <c r="W347" s="93">
        <v>-3.3447999954223633</v>
      </c>
      <c r="X347" s="93">
        <v>99.054290771484375</v>
      </c>
      <c r="Y347" s="89" t="s">
        <v>82</v>
      </c>
      <c r="Z347" s="89" t="s">
        <v>82</v>
      </c>
      <c r="AA347" s="89" t="s">
        <v>82</v>
      </c>
      <c r="AB347" s="89" t="s">
        <v>82</v>
      </c>
      <c r="AC347" s="89" t="s">
        <v>82</v>
      </c>
      <c r="AD347" s="89" t="s">
        <v>82</v>
      </c>
      <c r="AE347" s="89" t="s">
        <v>551</v>
      </c>
      <c r="AF347" s="94"/>
      <c r="AG347" s="94"/>
      <c r="AH347" s="91"/>
      <c r="AI347" s="91"/>
      <c r="AJ347" s="95"/>
      <c r="AK347" s="97"/>
    </row>
    <row r="348" spans="1:39">
      <c r="A348" s="89">
        <v>352</v>
      </c>
      <c r="B348" s="89" t="s">
        <v>553</v>
      </c>
      <c r="C348" s="89" t="b">
        <v>0</v>
      </c>
      <c r="D348" s="89" t="s">
        <v>551</v>
      </c>
      <c r="E348" s="89" t="s">
        <v>143</v>
      </c>
      <c r="F348" s="89" t="s">
        <v>180</v>
      </c>
      <c r="G348" s="89" t="s">
        <v>145</v>
      </c>
      <c r="H348" s="89" t="s">
        <v>146</v>
      </c>
      <c r="I348" s="93">
        <v>35.665962219238281</v>
      </c>
      <c r="J348" s="93">
        <v>35.481307983398438</v>
      </c>
      <c r="K348" s="93">
        <v>0.95795130729675293</v>
      </c>
      <c r="L348" s="93">
        <v>2.9931154251098633</v>
      </c>
      <c r="M348" s="93">
        <v>3.9409253597259521</v>
      </c>
      <c r="N348" s="93">
        <v>2.6545364856719971</v>
      </c>
      <c r="O348" s="89" t="b">
        <v>1</v>
      </c>
      <c r="P348" s="93">
        <v>3.9999999105930328E-2</v>
      </c>
      <c r="Q348" s="89" t="b">
        <v>1</v>
      </c>
      <c r="R348" s="89">
        <v>1</v>
      </c>
      <c r="S348" s="89">
        <v>40</v>
      </c>
      <c r="T348" s="89" t="s">
        <v>82</v>
      </c>
      <c r="U348" s="93">
        <v>37.258499145507812</v>
      </c>
      <c r="V348" s="93">
        <v>0.99910002946853638</v>
      </c>
      <c r="W348" s="93">
        <v>-3.3447999954223633</v>
      </c>
      <c r="X348" s="93">
        <v>99.054290771484375</v>
      </c>
      <c r="Y348" s="89" t="s">
        <v>82</v>
      </c>
      <c r="Z348" s="89" t="s">
        <v>82</v>
      </c>
      <c r="AA348" s="89" t="s">
        <v>82</v>
      </c>
      <c r="AB348" s="89" t="s">
        <v>82</v>
      </c>
      <c r="AC348" s="89" t="s">
        <v>82</v>
      </c>
      <c r="AD348" s="89" t="s">
        <v>82</v>
      </c>
      <c r="AE348" s="89" t="s">
        <v>551</v>
      </c>
      <c r="AF348" s="94"/>
      <c r="AG348" s="94"/>
      <c r="AH348" s="91"/>
      <c r="AI348" s="91"/>
      <c r="AJ348" s="95"/>
      <c r="AK348" s="97"/>
    </row>
    <row r="349" spans="1:39">
      <c r="A349" s="89">
        <v>305</v>
      </c>
      <c r="B349" s="89" t="s">
        <v>554</v>
      </c>
      <c r="C349" s="89" t="b">
        <v>0</v>
      </c>
      <c r="D349" s="89" t="s">
        <v>555</v>
      </c>
      <c r="E349" s="89" t="s">
        <v>143</v>
      </c>
      <c r="F349" s="89" t="s">
        <v>180</v>
      </c>
      <c r="G349" s="89" t="s">
        <v>145</v>
      </c>
      <c r="H349" s="89" t="s">
        <v>146</v>
      </c>
      <c r="I349" s="89" t="s">
        <v>176</v>
      </c>
      <c r="J349" s="93">
        <v>37.506034851074219</v>
      </c>
      <c r="K349" s="93">
        <v>1.3678047657012939</v>
      </c>
      <c r="L349" s="89" t="s">
        <v>82</v>
      </c>
      <c r="M349" s="89" t="s">
        <v>82</v>
      </c>
      <c r="N349" s="89" t="s">
        <v>82</v>
      </c>
      <c r="O349" s="89" t="b">
        <v>1</v>
      </c>
      <c r="P349" s="93">
        <v>3.9999999105930328E-2</v>
      </c>
      <c r="Q349" s="89" t="b">
        <v>1</v>
      </c>
      <c r="R349" s="89">
        <v>1</v>
      </c>
      <c r="S349" s="89">
        <v>40</v>
      </c>
      <c r="T349" s="89" t="s">
        <v>82</v>
      </c>
      <c r="U349" s="93">
        <v>37.258499145507812</v>
      </c>
      <c r="V349" s="93">
        <v>0.99910002946853638</v>
      </c>
      <c r="W349" s="93">
        <v>-3.3447999954223633</v>
      </c>
      <c r="X349" s="93">
        <v>99.054290771484375</v>
      </c>
      <c r="Y349" s="89" t="s">
        <v>82</v>
      </c>
      <c r="Z349" s="89" t="s">
        <v>82</v>
      </c>
      <c r="AA349" s="89" t="s">
        <v>82</v>
      </c>
      <c r="AB349" s="89" t="s">
        <v>82</v>
      </c>
      <c r="AC349" s="89" t="s">
        <v>82</v>
      </c>
      <c r="AD349" s="89" t="s">
        <v>82</v>
      </c>
      <c r="AE349" s="89" t="s">
        <v>555</v>
      </c>
      <c r="AF349" s="94" t="s">
        <v>547</v>
      </c>
      <c r="AG349" s="94">
        <v>1.4</v>
      </c>
      <c r="AH349" s="91">
        <v>93</v>
      </c>
      <c r="AI349" s="91">
        <v>124.607</v>
      </c>
      <c r="AJ349" s="95">
        <v>5.6176619291051066</v>
      </c>
      <c r="AK349" s="96">
        <v>215</v>
      </c>
      <c r="AL349" s="89">
        <v>1.5</v>
      </c>
      <c r="AM349" s="89" t="s">
        <v>807</v>
      </c>
    </row>
    <row r="350" spans="1:39">
      <c r="A350" s="89">
        <v>329</v>
      </c>
      <c r="B350" s="89" t="s">
        <v>556</v>
      </c>
      <c r="C350" s="89" t="b">
        <v>0</v>
      </c>
      <c r="D350" s="89" t="s">
        <v>555</v>
      </c>
      <c r="E350" s="89" t="s">
        <v>143</v>
      </c>
      <c r="F350" s="89" t="s">
        <v>180</v>
      </c>
      <c r="G350" s="89" t="s">
        <v>145</v>
      </c>
      <c r="H350" s="89" t="s">
        <v>146</v>
      </c>
      <c r="I350" s="93">
        <v>38.473220825195312</v>
      </c>
      <c r="J350" s="93">
        <v>37.506034851074219</v>
      </c>
      <c r="K350" s="93">
        <v>1.3678047657012939</v>
      </c>
      <c r="L350" s="93">
        <v>0.43334424495697021</v>
      </c>
      <c r="M350" s="93">
        <v>1.0372580289840698</v>
      </c>
      <c r="N350" s="93">
        <v>0.85406309366226196</v>
      </c>
      <c r="O350" s="89" t="b">
        <v>1</v>
      </c>
      <c r="P350" s="93">
        <v>3.9999999105930328E-2</v>
      </c>
      <c r="Q350" s="89" t="b">
        <v>1</v>
      </c>
      <c r="R350" s="89">
        <v>1</v>
      </c>
      <c r="S350" s="89">
        <v>40</v>
      </c>
      <c r="T350" s="89" t="s">
        <v>82</v>
      </c>
      <c r="U350" s="93">
        <v>37.258499145507812</v>
      </c>
      <c r="V350" s="93">
        <v>0.99910002946853638</v>
      </c>
      <c r="W350" s="93">
        <v>-3.3447999954223633</v>
      </c>
      <c r="X350" s="93">
        <v>99.054290771484375</v>
      </c>
      <c r="Y350" s="89" t="s">
        <v>82</v>
      </c>
      <c r="Z350" s="89" t="s">
        <v>82</v>
      </c>
      <c r="AA350" s="89" t="s">
        <v>82</v>
      </c>
      <c r="AB350" s="89" t="s">
        <v>82</v>
      </c>
      <c r="AC350" s="89" t="s">
        <v>82</v>
      </c>
      <c r="AD350" s="89" t="s">
        <v>82</v>
      </c>
      <c r="AE350" s="89" t="s">
        <v>555</v>
      </c>
      <c r="AF350" s="94"/>
      <c r="AG350" s="94"/>
      <c r="AH350" s="91"/>
      <c r="AI350" s="91"/>
      <c r="AJ350" s="95"/>
      <c r="AK350" s="97"/>
    </row>
    <row r="351" spans="1:39">
      <c r="A351" s="89">
        <v>353</v>
      </c>
      <c r="B351" s="89" t="s">
        <v>557</v>
      </c>
      <c r="C351" s="89" t="b">
        <v>0</v>
      </c>
      <c r="D351" s="89" t="s">
        <v>555</v>
      </c>
      <c r="E351" s="89" t="s">
        <v>143</v>
      </c>
      <c r="F351" s="89" t="s">
        <v>180</v>
      </c>
      <c r="G351" s="89" t="s">
        <v>145</v>
      </c>
      <c r="H351" s="89" t="s">
        <v>146</v>
      </c>
      <c r="I351" s="93">
        <v>36.538852691650391</v>
      </c>
      <c r="J351" s="93">
        <v>37.506034851074219</v>
      </c>
      <c r="K351" s="93">
        <v>1.3678047657012939</v>
      </c>
      <c r="L351" s="93">
        <v>1.6411718130111694</v>
      </c>
      <c r="M351" s="93">
        <v>1.0372580289840698</v>
      </c>
      <c r="N351" s="93">
        <v>0.85406309366226196</v>
      </c>
      <c r="O351" s="89" t="b">
        <v>1</v>
      </c>
      <c r="P351" s="93">
        <v>3.9999999105930328E-2</v>
      </c>
      <c r="Q351" s="89" t="b">
        <v>1</v>
      </c>
      <c r="R351" s="89">
        <v>1</v>
      </c>
      <c r="S351" s="89">
        <v>40</v>
      </c>
      <c r="T351" s="89" t="s">
        <v>82</v>
      </c>
      <c r="U351" s="93">
        <v>37.258499145507812</v>
      </c>
      <c r="V351" s="93">
        <v>0.99910002946853638</v>
      </c>
      <c r="W351" s="93">
        <v>-3.3447999954223633</v>
      </c>
      <c r="X351" s="93">
        <v>99.054290771484375</v>
      </c>
      <c r="Y351" s="89" t="s">
        <v>82</v>
      </c>
      <c r="Z351" s="89" t="s">
        <v>82</v>
      </c>
      <c r="AA351" s="89" t="s">
        <v>82</v>
      </c>
      <c r="AB351" s="89" t="s">
        <v>82</v>
      </c>
      <c r="AC351" s="89" t="s">
        <v>82</v>
      </c>
      <c r="AD351" s="89" t="s">
        <v>82</v>
      </c>
      <c r="AE351" s="89" t="s">
        <v>555</v>
      </c>
      <c r="AF351" s="94"/>
      <c r="AG351" s="94"/>
      <c r="AH351" s="91"/>
      <c r="AI351" s="91"/>
      <c r="AJ351" s="95"/>
      <c r="AK351" s="97"/>
    </row>
    <row r="352" spans="1:39">
      <c r="A352" s="89">
        <v>306</v>
      </c>
      <c r="B352" s="89" t="s">
        <v>558</v>
      </c>
      <c r="C352" s="89" t="b">
        <v>0</v>
      </c>
      <c r="D352" s="89" t="s">
        <v>559</v>
      </c>
      <c r="E352" s="89" t="s">
        <v>143</v>
      </c>
      <c r="F352" s="89" t="s">
        <v>180</v>
      </c>
      <c r="G352" s="89" t="s">
        <v>145</v>
      </c>
      <c r="H352" s="89" t="s">
        <v>146</v>
      </c>
      <c r="I352" s="89" t="s">
        <v>176</v>
      </c>
      <c r="J352" s="89" t="s">
        <v>82</v>
      </c>
      <c r="K352" s="89" t="s">
        <v>82</v>
      </c>
      <c r="L352" s="89" t="s">
        <v>82</v>
      </c>
      <c r="M352" s="89" t="s">
        <v>82</v>
      </c>
      <c r="N352" s="89" t="s">
        <v>82</v>
      </c>
      <c r="O352" s="89" t="b">
        <v>1</v>
      </c>
      <c r="P352" s="93">
        <v>3.9999999105930328E-2</v>
      </c>
      <c r="Q352" s="89" t="b">
        <v>1</v>
      </c>
      <c r="R352" s="89">
        <v>1</v>
      </c>
      <c r="S352" s="89">
        <v>40</v>
      </c>
      <c r="T352" s="89" t="s">
        <v>82</v>
      </c>
      <c r="U352" s="93">
        <v>37.258499145507812</v>
      </c>
      <c r="V352" s="93">
        <v>0.99910002946853638</v>
      </c>
      <c r="W352" s="93">
        <v>-3.3447999954223633</v>
      </c>
      <c r="X352" s="93">
        <v>99.054290771484375</v>
      </c>
      <c r="Y352" s="89" t="s">
        <v>82</v>
      </c>
      <c r="Z352" s="89" t="s">
        <v>82</v>
      </c>
      <c r="AA352" s="89" t="s">
        <v>82</v>
      </c>
      <c r="AB352" s="89" t="s">
        <v>82</v>
      </c>
      <c r="AC352" s="89" t="s">
        <v>82</v>
      </c>
      <c r="AD352" s="89" t="s">
        <v>82</v>
      </c>
      <c r="AE352" s="89" t="s">
        <v>559</v>
      </c>
      <c r="AF352" s="94" t="s">
        <v>547</v>
      </c>
      <c r="AG352" s="94">
        <v>1.6</v>
      </c>
      <c r="AH352" s="91">
        <v>94</v>
      </c>
      <c r="AI352" s="91">
        <v>182.72399999999999</v>
      </c>
      <c r="AJ352" s="95">
        <v>3.8309143845362406</v>
      </c>
      <c r="AK352" s="96">
        <v>215</v>
      </c>
      <c r="AL352" s="89">
        <v>1.5</v>
      </c>
      <c r="AM352" s="89" t="s">
        <v>807</v>
      </c>
    </row>
    <row r="353" spans="1:39">
      <c r="A353" s="89">
        <v>330</v>
      </c>
      <c r="B353" s="89" t="s">
        <v>560</v>
      </c>
      <c r="C353" s="89" t="b">
        <v>0</v>
      </c>
      <c r="D353" s="89" t="s">
        <v>559</v>
      </c>
      <c r="E353" s="89" t="s">
        <v>143</v>
      </c>
      <c r="F353" s="89" t="s">
        <v>180</v>
      </c>
      <c r="G353" s="89" t="s">
        <v>145</v>
      </c>
      <c r="H353" s="89" t="s">
        <v>146</v>
      </c>
      <c r="I353" s="89" t="s">
        <v>176</v>
      </c>
      <c r="J353" s="89" t="s">
        <v>82</v>
      </c>
      <c r="K353" s="89" t="s">
        <v>82</v>
      </c>
      <c r="L353" s="89" t="s">
        <v>82</v>
      </c>
      <c r="M353" s="89" t="s">
        <v>82</v>
      </c>
      <c r="N353" s="89" t="s">
        <v>82</v>
      </c>
      <c r="O353" s="89" t="b">
        <v>1</v>
      </c>
      <c r="P353" s="93">
        <v>3.9999999105930328E-2</v>
      </c>
      <c r="Q353" s="89" t="b">
        <v>1</v>
      </c>
      <c r="R353" s="89">
        <v>1</v>
      </c>
      <c r="S353" s="89">
        <v>40</v>
      </c>
      <c r="T353" s="89" t="s">
        <v>82</v>
      </c>
      <c r="U353" s="93">
        <v>37.258499145507812</v>
      </c>
      <c r="V353" s="93">
        <v>0.99910002946853638</v>
      </c>
      <c r="W353" s="93">
        <v>-3.3447999954223633</v>
      </c>
      <c r="X353" s="93">
        <v>99.054290771484375</v>
      </c>
      <c r="Y353" s="89" t="s">
        <v>82</v>
      </c>
      <c r="Z353" s="89" t="s">
        <v>82</v>
      </c>
      <c r="AA353" s="89" t="s">
        <v>82</v>
      </c>
      <c r="AB353" s="89" t="s">
        <v>82</v>
      </c>
      <c r="AC353" s="89" t="s">
        <v>82</v>
      </c>
      <c r="AD353" s="89" t="s">
        <v>82</v>
      </c>
      <c r="AE353" s="89" t="s">
        <v>559</v>
      </c>
      <c r="AF353" s="94"/>
      <c r="AG353" s="94"/>
      <c r="AH353" s="91"/>
      <c r="AI353" s="91"/>
      <c r="AJ353" s="95"/>
      <c r="AK353" s="97"/>
    </row>
    <row r="354" spans="1:39">
      <c r="A354" s="89">
        <v>354</v>
      </c>
      <c r="B354" s="89" t="s">
        <v>561</v>
      </c>
      <c r="C354" s="89" t="b">
        <v>0</v>
      </c>
      <c r="D354" s="89" t="s">
        <v>559</v>
      </c>
      <c r="E354" s="89" t="s">
        <v>143</v>
      </c>
      <c r="F354" s="89" t="s">
        <v>180</v>
      </c>
      <c r="G354" s="89" t="s">
        <v>145</v>
      </c>
      <c r="H354" s="89" t="s">
        <v>146</v>
      </c>
      <c r="I354" s="89" t="s">
        <v>176</v>
      </c>
      <c r="J354" s="89" t="s">
        <v>82</v>
      </c>
      <c r="K354" s="89" t="s">
        <v>82</v>
      </c>
      <c r="L354" s="89" t="s">
        <v>82</v>
      </c>
      <c r="M354" s="89" t="s">
        <v>82</v>
      </c>
      <c r="N354" s="89" t="s">
        <v>82</v>
      </c>
      <c r="O354" s="89" t="b">
        <v>1</v>
      </c>
      <c r="P354" s="93">
        <v>3.9999999105930328E-2</v>
      </c>
      <c r="Q354" s="89" t="b">
        <v>1</v>
      </c>
      <c r="R354" s="89">
        <v>1</v>
      </c>
      <c r="S354" s="89">
        <v>40</v>
      </c>
      <c r="T354" s="89" t="s">
        <v>82</v>
      </c>
      <c r="U354" s="93">
        <v>37.258499145507812</v>
      </c>
      <c r="V354" s="93">
        <v>0.99910002946853638</v>
      </c>
      <c r="W354" s="93">
        <v>-3.3447999954223633</v>
      </c>
      <c r="X354" s="93">
        <v>99.054290771484375</v>
      </c>
      <c r="Y354" s="89" t="s">
        <v>82</v>
      </c>
      <c r="Z354" s="89" t="s">
        <v>82</v>
      </c>
      <c r="AA354" s="89" t="s">
        <v>82</v>
      </c>
      <c r="AB354" s="89" t="s">
        <v>82</v>
      </c>
      <c r="AC354" s="89" t="s">
        <v>82</v>
      </c>
      <c r="AD354" s="89" t="s">
        <v>82</v>
      </c>
      <c r="AE354" s="89" t="s">
        <v>559</v>
      </c>
      <c r="AF354" s="94"/>
      <c r="AG354" s="94"/>
      <c r="AH354" s="91"/>
      <c r="AI354" s="91"/>
      <c r="AJ354" s="95"/>
      <c r="AK354" s="97"/>
    </row>
    <row r="355" spans="1:39">
      <c r="A355" s="89">
        <v>307</v>
      </c>
      <c r="B355" s="89" t="s">
        <v>562</v>
      </c>
      <c r="C355" s="89" t="b">
        <v>0</v>
      </c>
      <c r="D355" s="89" t="s">
        <v>563</v>
      </c>
      <c r="E355" s="89" t="s">
        <v>143</v>
      </c>
      <c r="F355" s="89" t="s">
        <v>180</v>
      </c>
      <c r="G355" s="89" t="s">
        <v>145</v>
      </c>
      <c r="H355" s="89" t="s">
        <v>146</v>
      </c>
      <c r="I355" s="93">
        <v>35.760204315185547</v>
      </c>
      <c r="J355" s="93">
        <v>35.622867584228516</v>
      </c>
      <c r="K355" s="93">
        <v>0.21879741549491882</v>
      </c>
      <c r="L355" s="93">
        <v>2.8050961494445801</v>
      </c>
      <c r="M355" s="93">
        <v>3.1072711944580078</v>
      </c>
      <c r="N355" s="93">
        <v>0.48619017004966736</v>
      </c>
      <c r="O355" s="89" t="b">
        <v>1</v>
      </c>
      <c r="P355" s="93">
        <v>3.9999999105930328E-2</v>
      </c>
      <c r="Q355" s="89" t="b">
        <v>1</v>
      </c>
      <c r="R355" s="89">
        <v>1</v>
      </c>
      <c r="S355" s="89">
        <v>40</v>
      </c>
      <c r="T355" s="89" t="s">
        <v>82</v>
      </c>
      <c r="U355" s="93">
        <v>37.258499145507812</v>
      </c>
      <c r="V355" s="93">
        <v>0.99910002946853638</v>
      </c>
      <c r="W355" s="93">
        <v>-3.3447999954223633</v>
      </c>
      <c r="X355" s="93">
        <v>99.054290771484375</v>
      </c>
      <c r="Y355" s="89" t="s">
        <v>82</v>
      </c>
      <c r="Z355" s="89" t="s">
        <v>82</v>
      </c>
      <c r="AA355" s="89" t="s">
        <v>82</v>
      </c>
      <c r="AB355" s="89" t="s">
        <v>82</v>
      </c>
      <c r="AC355" s="89" t="s">
        <v>82</v>
      </c>
      <c r="AD355" s="89" t="s">
        <v>82</v>
      </c>
      <c r="AE355" s="89" t="s">
        <v>563</v>
      </c>
      <c r="AF355" s="94" t="s">
        <v>547</v>
      </c>
      <c r="AG355" s="94">
        <v>2.2000000000000002</v>
      </c>
      <c r="AH355" s="91">
        <v>95</v>
      </c>
      <c r="AI355" s="91">
        <v>125.196</v>
      </c>
      <c r="AJ355" s="95">
        <v>5.5912329467395123</v>
      </c>
      <c r="AK355" s="96">
        <v>215</v>
      </c>
      <c r="AL355" s="89">
        <v>1.5</v>
      </c>
      <c r="AM355" s="89" t="s">
        <v>807</v>
      </c>
    </row>
    <row r="356" spans="1:39">
      <c r="A356" s="89">
        <v>331</v>
      </c>
      <c r="B356" s="89" t="s">
        <v>564</v>
      </c>
      <c r="C356" s="89" t="b">
        <v>0</v>
      </c>
      <c r="D356" s="89" t="s">
        <v>563</v>
      </c>
      <c r="E356" s="89" t="s">
        <v>143</v>
      </c>
      <c r="F356" s="89" t="s">
        <v>180</v>
      </c>
      <c r="G356" s="89" t="s">
        <v>145</v>
      </c>
      <c r="H356" s="89" t="s">
        <v>146</v>
      </c>
      <c r="I356" s="93">
        <v>35.370552062988281</v>
      </c>
      <c r="J356" s="93">
        <v>35.622867584228516</v>
      </c>
      <c r="K356" s="93">
        <v>0.21879741549491882</v>
      </c>
      <c r="L356" s="93">
        <v>3.6681129932403564</v>
      </c>
      <c r="M356" s="93">
        <v>3.1072711944580078</v>
      </c>
      <c r="N356" s="93">
        <v>0.48619017004966736</v>
      </c>
      <c r="O356" s="89" t="b">
        <v>1</v>
      </c>
      <c r="P356" s="93">
        <v>3.9999999105930328E-2</v>
      </c>
      <c r="Q356" s="89" t="b">
        <v>1</v>
      </c>
      <c r="R356" s="89">
        <v>1</v>
      </c>
      <c r="S356" s="89">
        <v>40</v>
      </c>
      <c r="T356" s="89" t="s">
        <v>82</v>
      </c>
      <c r="U356" s="93">
        <v>37.258499145507812</v>
      </c>
      <c r="V356" s="93">
        <v>0.99910002946853638</v>
      </c>
      <c r="W356" s="93">
        <v>-3.3447999954223633</v>
      </c>
      <c r="X356" s="93">
        <v>99.054290771484375</v>
      </c>
      <c r="Y356" s="89" t="s">
        <v>82</v>
      </c>
      <c r="Z356" s="89" t="s">
        <v>82</v>
      </c>
      <c r="AA356" s="89" t="s">
        <v>82</v>
      </c>
      <c r="AB356" s="89" t="s">
        <v>82</v>
      </c>
      <c r="AC356" s="89" t="s">
        <v>82</v>
      </c>
      <c r="AD356" s="89" t="s">
        <v>82</v>
      </c>
      <c r="AE356" s="89" t="s">
        <v>563</v>
      </c>
      <c r="AF356" s="94"/>
      <c r="AG356" s="94"/>
      <c r="AH356" s="91"/>
      <c r="AI356" s="91"/>
      <c r="AJ356" s="95"/>
      <c r="AK356" s="97"/>
    </row>
    <row r="357" spans="1:39">
      <c r="A357" s="89">
        <v>355</v>
      </c>
      <c r="B357" s="89" t="s">
        <v>565</v>
      </c>
      <c r="C357" s="89" t="b">
        <v>0</v>
      </c>
      <c r="D357" s="89" t="s">
        <v>563</v>
      </c>
      <c r="E357" s="89" t="s">
        <v>143</v>
      </c>
      <c r="F357" s="89" t="s">
        <v>180</v>
      </c>
      <c r="G357" s="89" t="s">
        <v>145</v>
      </c>
      <c r="H357" s="89" t="s">
        <v>146</v>
      </c>
      <c r="I357" s="93">
        <v>35.737846374511719</v>
      </c>
      <c r="J357" s="93">
        <v>35.622867584228516</v>
      </c>
      <c r="K357" s="93">
        <v>0.21879741549491882</v>
      </c>
      <c r="L357" s="93">
        <v>2.8486044406890869</v>
      </c>
      <c r="M357" s="93">
        <v>3.1072711944580078</v>
      </c>
      <c r="N357" s="93">
        <v>0.48619017004966736</v>
      </c>
      <c r="O357" s="89" t="b">
        <v>1</v>
      </c>
      <c r="P357" s="93">
        <v>3.9999999105930328E-2</v>
      </c>
      <c r="Q357" s="89" t="b">
        <v>1</v>
      </c>
      <c r="R357" s="89">
        <v>1</v>
      </c>
      <c r="S357" s="89">
        <v>40</v>
      </c>
      <c r="T357" s="89" t="s">
        <v>82</v>
      </c>
      <c r="U357" s="93">
        <v>37.258499145507812</v>
      </c>
      <c r="V357" s="93">
        <v>0.99910002946853638</v>
      </c>
      <c r="W357" s="93">
        <v>-3.3447999954223633</v>
      </c>
      <c r="X357" s="93">
        <v>99.054290771484375</v>
      </c>
      <c r="Y357" s="89" t="s">
        <v>82</v>
      </c>
      <c r="Z357" s="89" t="s">
        <v>82</v>
      </c>
      <c r="AA357" s="89" t="s">
        <v>82</v>
      </c>
      <c r="AB357" s="89" t="s">
        <v>82</v>
      </c>
      <c r="AC357" s="89" t="s">
        <v>82</v>
      </c>
      <c r="AD357" s="89" t="s">
        <v>82</v>
      </c>
      <c r="AE357" s="89" t="s">
        <v>563</v>
      </c>
      <c r="AF357" s="94"/>
      <c r="AG357" s="94"/>
      <c r="AH357" s="91"/>
      <c r="AI357" s="91"/>
      <c r="AJ357" s="95"/>
      <c r="AK357" s="97"/>
    </row>
    <row r="358" spans="1:39">
      <c r="A358" s="89">
        <v>308</v>
      </c>
      <c r="B358" s="89" t="s">
        <v>566</v>
      </c>
      <c r="C358" s="89" t="b">
        <v>0</v>
      </c>
      <c r="D358" s="89" t="s">
        <v>567</v>
      </c>
      <c r="E358" s="89" t="s">
        <v>143</v>
      </c>
      <c r="F358" s="89" t="s">
        <v>180</v>
      </c>
      <c r="G358" s="89" t="s">
        <v>145</v>
      </c>
      <c r="H358" s="89" t="s">
        <v>146</v>
      </c>
      <c r="I358" s="89" t="s">
        <v>176</v>
      </c>
      <c r="J358" s="89" t="s">
        <v>82</v>
      </c>
      <c r="K358" s="89" t="s">
        <v>82</v>
      </c>
      <c r="L358" s="89" t="s">
        <v>82</v>
      </c>
      <c r="M358" s="89" t="s">
        <v>82</v>
      </c>
      <c r="N358" s="89" t="s">
        <v>82</v>
      </c>
      <c r="O358" s="89" t="b">
        <v>1</v>
      </c>
      <c r="P358" s="93">
        <v>3.9999999105930328E-2</v>
      </c>
      <c r="Q358" s="89" t="b">
        <v>1</v>
      </c>
      <c r="R358" s="89">
        <v>1</v>
      </c>
      <c r="S358" s="89">
        <v>40</v>
      </c>
      <c r="T358" s="89" t="s">
        <v>82</v>
      </c>
      <c r="U358" s="93">
        <v>37.258499145507812</v>
      </c>
      <c r="V358" s="93">
        <v>0.99910002946853638</v>
      </c>
      <c r="W358" s="93">
        <v>-3.3447999954223633</v>
      </c>
      <c r="X358" s="93">
        <v>99.054290771484375</v>
      </c>
      <c r="Y358" s="89" t="s">
        <v>82</v>
      </c>
      <c r="Z358" s="89" t="s">
        <v>82</v>
      </c>
      <c r="AA358" s="89" t="s">
        <v>82</v>
      </c>
      <c r="AB358" s="89" t="s">
        <v>82</v>
      </c>
      <c r="AC358" s="89" t="s">
        <v>82</v>
      </c>
      <c r="AD358" s="89" t="s">
        <v>82</v>
      </c>
      <c r="AE358" s="89" t="s">
        <v>567</v>
      </c>
      <c r="AF358" s="94" t="s">
        <v>547</v>
      </c>
      <c r="AG358" s="94">
        <v>2.4</v>
      </c>
      <c r="AH358" s="91">
        <v>96</v>
      </c>
      <c r="AI358" s="91">
        <v>195.11799999999999</v>
      </c>
      <c r="AJ358" s="95">
        <v>3.587572648346129</v>
      </c>
      <c r="AK358" s="96">
        <v>215</v>
      </c>
      <c r="AL358" s="89">
        <v>1.5</v>
      </c>
      <c r="AM358" s="89" t="s">
        <v>807</v>
      </c>
    </row>
    <row r="359" spans="1:39">
      <c r="A359" s="89">
        <v>332</v>
      </c>
      <c r="B359" s="89" t="s">
        <v>568</v>
      </c>
      <c r="C359" s="89" t="b">
        <v>0</v>
      </c>
      <c r="D359" s="89" t="s">
        <v>567</v>
      </c>
      <c r="E359" s="89" t="s">
        <v>143</v>
      </c>
      <c r="F359" s="89" t="s">
        <v>180</v>
      </c>
      <c r="G359" s="89" t="s">
        <v>145</v>
      </c>
      <c r="H359" s="89" t="s">
        <v>146</v>
      </c>
      <c r="I359" s="89" t="s">
        <v>176</v>
      </c>
      <c r="J359" s="89" t="s">
        <v>82</v>
      </c>
      <c r="K359" s="89" t="s">
        <v>82</v>
      </c>
      <c r="L359" s="89" t="s">
        <v>82</v>
      </c>
      <c r="M359" s="89" t="s">
        <v>82</v>
      </c>
      <c r="N359" s="89" t="s">
        <v>82</v>
      </c>
      <c r="O359" s="89" t="b">
        <v>1</v>
      </c>
      <c r="P359" s="93">
        <v>3.9999999105930328E-2</v>
      </c>
      <c r="Q359" s="89" t="b">
        <v>1</v>
      </c>
      <c r="R359" s="89">
        <v>1</v>
      </c>
      <c r="S359" s="89">
        <v>40</v>
      </c>
      <c r="T359" s="89" t="s">
        <v>82</v>
      </c>
      <c r="U359" s="93">
        <v>37.258499145507812</v>
      </c>
      <c r="V359" s="93">
        <v>0.99910002946853638</v>
      </c>
      <c r="W359" s="93">
        <v>-3.3447999954223633</v>
      </c>
      <c r="X359" s="93">
        <v>99.054290771484375</v>
      </c>
      <c r="Y359" s="89" t="s">
        <v>82</v>
      </c>
      <c r="Z359" s="89" t="s">
        <v>82</v>
      </c>
      <c r="AA359" s="89" t="s">
        <v>82</v>
      </c>
      <c r="AB359" s="89" t="s">
        <v>82</v>
      </c>
      <c r="AC359" s="89" t="s">
        <v>82</v>
      </c>
      <c r="AD359" s="89" t="s">
        <v>82</v>
      </c>
      <c r="AE359" s="89" t="s">
        <v>567</v>
      </c>
      <c r="AF359" s="94"/>
      <c r="AG359" s="94"/>
      <c r="AH359" s="91"/>
      <c r="AI359" s="91"/>
      <c r="AJ359" s="95"/>
      <c r="AK359" s="97"/>
    </row>
    <row r="360" spans="1:39">
      <c r="A360" s="89">
        <v>356</v>
      </c>
      <c r="B360" s="89" t="s">
        <v>569</v>
      </c>
      <c r="C360" s="89" t="b">
        <v>0</v>
      </c>
      <c r="D360" s="89" t="s">
        <v>567</v>
      </c>
      <c r="E360" s="89" t="s">
        <v>143</v>
      </c>
      <c r="F360" s="89" t="s">
        <v>180</v>
      </c>
      <c r="G360" s="89" t="s">
        <v>145</v>
      </c>
      <c r="H360" s="89" t="s">
        <v>146</v>
      </c>
      <c r="I360" s="89" t="s">
        <v>176</v>
      </c>
      <c r="J360" s="89" t="s">
        <v>82</v>
      </c>
      <c r="K360" s="89" t="s">
        <v>82</v>
      </c>
      <c r="L360" s="89" t="s">
        <v>82</v>
      </c>
      <c r="M360" s="89" t="s">
        <v>82</v>
      </c>
      <c r="N360" s="89" t="s">
        <v>82</v>
      </c>
      <c r="O360" s="89" t="b">
        <v>1</v>
      </c>
      <c r="P360" s="93">
        <v>3.9999999105930328E-2</v>
      </c>
      <c r="Q360" s="89" t="b">
        <v>1</v>
      </c>
      <c r="R360" s="89">
        <v>1</v>
      </c>
      <c r="S360" s="89">
        <v>40</v>
      </c>
      <c r="T360" s="89" t="s">
        <v>82</v>
      </c>
      <c r="U360" s="93">
        <v>37.258499145507812</v>
      </c>
      <c r="V360" s="93">
        <v>0.99910002946853638</v>
      </c>
      <c r="W360" s="93">
        <v>-3.3447999954223633</v>
      </c>
      <c r="X360" s="93">
        <v>99.054290771484375</v>
      </c>
      <c r="Y360" s="89" t="s">
        <v>82</v>
      </c>
      <c r="Z360" s="89" t="s">
        <v>82</v>
      </c>
      <c r="AA360" s="89" t="s">
        <v>82</v>
      </c>
      <c r="AB360" s="89" t="s">
        <v>82</v>
      </c>
      <c r="AC360" s="89" t="s">
        <v>82</v>
      </c>
      <c r="AD360" s="89" t="s">
        <v>82</v>
      </c>
      <c r="AE360" s="89" t="s">
        <v>567</v>
      </c>
      <c r="AF360" s="94"/>
      <c r="AG360" s="94"/>
      <c r="AH360" s="91"/>
      <c r="AI360" s="91"/>
      <c r="AJ360" s="95"/>
      <c r="AK360" s="97"/>
    </row>
    <row r="361" spans="1:39">
      <c r="A361" s="89">
        <v>309</v>
      </c>
      <c r="B361" s="89" t="s">
        <v>570</v>
      </c>
      <c r="C361" s="89" t="b">
        <v>0</v>
      </c>
      <c r="D361" s="89" t="s">
        <v>571</v>
      </c>
      <c r="E361" s="89" t="s">
        <v>143</v>
      </c>
      <c r="F361" s="89" t="s">
        <v>180</v>
      </c>
      <c r="G361" s="89" t="s">
        <v>145</v>
      </c>
      <c r="H361" s="89" t="s">
        <v>146</v>
      </c>
      <c r="I361" s="89" t="s">
        <v>176</v>
      </c>
      <c r="J361" s="89" t="s">
        <v>82</v>
      </c>
      <c r="K361" s="89" t="s">
        <v>82</v>
      </c>
      <c r="L361" s="89" t="s">
        <v>82</v>
      </c>
      <c r="M361" s="89" t="s">
        <v>82</v>
      </c>
      <c r="N361" s="89" t="s">
        <v>82</v>
      </c>
      <c r="O361" s="89" t="b">
        <v>1</v>
      </c>
      <c r="P361" s="93">
        <v>3.9999999105930328E-2</v>
      </c>
      <c r="Q361" s="89" t="b">
        <v>1</v>
      </c>
      <c r="R361" s="89">
        <v>1</v>
      </c>
      <c r="S361" s="89">
        <v>40</v>
      </c>
      <c r="T361" s="89" t="s">
        <v>82</v>
      </c>
      <c r="U361" s="93">
        <v>37.258499145507812</v>
      </c>
      <c r="V361" s="93">
        <v>0.99910002946853638</v>
      </c>
      <c r="W361" s="93">
        <v>-3.3447999954223633</v>
      </c>
      <c r="X361" s="93">
        <v>99.054290771484375</v>
      </c>
      <c r="Y361" s="89" t="s">
        <v>82</v>
      </c>
      <c r="Z361" s="89" t="s">
        <v>82</v>
      </c>
      <c r="AA361" s="89" t="s">
        <v>82</v>
      </c>
      <c r="AB361" s="89" t="s">
        <v>82</v>
      </c>
      <c r="AC361" s="89" t="s">
        <v>82</v>
      </c>
      <c r="AD361" s="89" t="s">
        <v>82</v>
      </c>
      <c r="AE361" s="89" t="s">
        <v>571</v>
      </c>
      <c r="AF361" s="94" t="s">
        <v>547</v>
      </c>
      <c r="AG361" s="94">
        <v>2.6</v>
      </c>
      <c r="AH361" s="91">
        <v>97</v>
      </c>
      <c r="AI361" s="91">
        <v>150.53399999999999</v>
      </c>
      <c r="AJ361" s="95">
        <v>4.6501122669961603</v>
      </c>
      <c r="AK361" s="96">
        <v>215</v>
      </c>
      <c r="AL361" s="89">
        <v>1.5</v>
      </c>
      <c r="AM361" s="89" t="s">
        <v>807</v>
      </c>
    </row>
    <row r="362" spans="1:39">
      <c r="A362" s="89">
        <v>333</v>
      </c>
      <c r="B362" s="89" t="s">
        <v>572</v>
      </c>
      <c r="C362" s="89" t="b">
        <v>0</v>
      </c>
      <c r="D362" s="89" t="s">
        <v>571</v>
      </c>
      <c r="E362" s="89" t="s">
        <v>143</v>
      </c>
      <c r="F362" s="89" t="s">
        <v>180</v>
      </c>
      <c r="G362" s="89" t="s">
        <v>145</v>
      </c>
      <c r="H362" s="89" t="s">
        <v>146</v>
      </c>
      <c r="I362" s="89" t="s">
        <v>176</v>
      </c>
      <c r="J362" s="89" t="s">
        <v>82</v>
      </c>
      <c r="K362" s="89" t="s">
        <v>82</v>
      </c>
      <c r="L362" s="89" t="s">
        <v>82</v>
      </c>
      <c r="M362" s="89" t="s">
        <v>82</v>
      </c>
      <c r="N362" s="89" t="s">
        <v>82</v>
      </c>
      <c r="O362" s="89" t="b">
        <v>1</v>
      </c>
      <c r="P362" s="93">
        <v>3.9999999105930328E-2</v>
      </c>
      <c r="Q362" s="89" t="b">
        <v>1</v>
      </c>
      <c r="R362" s="89">
        <v>1</v>
      </c>
      <c r="S362" s="89">
        <v>40</v>
      </c>
      <c r="T362" s="89" t="s">
        <v>82</v>
      </c>
      <c r="U362" s="93">
        <v>37.258499145507812</v>
      </c>
      <c r="V362" s="93">
        <v>0.99910002946853638</v>
      </c>
      <c r="W362" s="93">
        <v>-3.3447999954223633</v>
      </c>
      <c r="X362" s="93">
        <v>99.054290771484375</v>
      </c>
      <c r="Y362" s="89" t="s">
        <v>82</v>
      </c>
      <c r="Z362" s="89" t="s">
        <v>82</v>
      </c>
      <c r="AA362" s="89" t="s">
        <v>82</v>
      </c>
      <c r="AB362" s="89" t="s">
        <v>82</v>
      </c>
      <c r="AC362" s="89" t="s">
        <v>82</v>
      </c>
      <c r="AD362" s="89" t="s">
        <v>82</v>
      </c>
      <c r="AE362" s="89" t="s">
        <v>571</v>
      </c>
      <c r="AF362" s="94"/>
      <c r="AG362" s="94"/>
      <c r="AH362" s="91"/>
      <c r="AI362" s="91"/>
      <c r="AJ362" s="95"/>
      <c r="AK362" s="97"/>
    </row>
    <row r="363" spans="1:39">
      <c r="A363" s="89">
        <v>357</v>
      </c>
      <c r="B363" s="89" t="s">
        <v>573</v>
      </c>
      <c r="C363" s="89" t="b">
        <v>0</v>
      </c>
      <c r="D363" s="89" t="s">
        <v>571</v>
      </c>
      <c r="E363" s="89" t="s">
        <v>143</v>
      </c>
      <c r="F363" s="89" t="s">
        <v>180</v>
      </c>
      <c r="G363" s="89" t="s">
        <v>145</v>
      </c>
      <c r="H363" s="89" t="s">
        <v>146</v>
      </c>
      <c r="I363" s="89" t="s">
        <v>176</v>
      </c>
      <c r="J363" s="89" t="s">
        <v>82</v>
      </c>
      <c r="K363" s="89" t="s">
        <v>82</v>
      </c>
      <c r="L363" s="89" t="s">
        <v>82</v>
      </c>
      <c r="M363" s="89" t="s">
        <v>82</v>
      </c>
      <c r="N363" s="89" t="s">
        <v>82</v>
      </c>
      <c r="O363" s="89" t="b">
        <v>1</v>
      </c>
      <c r="P363" s="93">
        <v>3.9999999105930328E-2</v>
      </c>
      <c r="Q363" s="89" t="b">
        <v>1</v>
      </c>
      <c r="R363" s="89">
        <v>1</v>
      </c>
      <c r="S363" s="89">
        <v>40</v>
      </c>
      <c r="T363" s="89" t="s">
        <v>82</v>
      </c>
      <c r="U363" s="93">
        <v>37.258499145507812</v>
      </c>
      <c r="V363" s="93">
        <v>0.99910002946853638</v>
      </c>
      <c r="W363" s="93">
        <v>-3.3447999954223633</v>
      </c>
      <c r="X363" s="93">
        <v>99.054290771484375</v>
      </c>
      <c r="Y363" s="89" t="s">
        <v>82</v>
      </c>
      <c r="Z363" s="89" t="s">
        <v>82</v>
      </c>
      <c r="AA363" s="89" t="s">
        <v>82</v>
      </c>
      <c r="AB363" s="89" t="s">
        <v>82</v>
      </c>
      <c r="AC363" s="89" t="s">
        <v>82</v>
      </c>
      <c r="AD363" s="89" t="s">
        <v>82</v>
      </c>
      <c r="AE363" s="89" t="s">
        <v>571</v>
      </c>
      <c r="AF363" s="94"/>
      <c r="AG363" s="94"/>
      <c r="AH363" s="91"/>
      <c r="AI363" s="91"/>
      <c r="AJ363" s="95"/>
      <c r="AK363" s="97"/>
    </row>
    <row r="364" spans="1:39">
      <c r="A364" s="89">
        <v>310</v>
      </c>
      <c r="B364" s="89" t="s">
        <v>574</v>
      </c>
      <c r="C364" s="89" t="b">
        <v>0</v>
      </c>
      <c r="D364" s="89" t="s">
        <v>575</v>
      </c>
      <c r="E364" s="89" t="s">
        <v>143</v>
      </c>
      <c r="F364" s="89" t="s">
        <v>180</v>
      </c>
      <c r="G364" s="89" t="s">
        <v>145</v>
      </c>
      <c r="H364" s="89" t="s">
        <v>146</v>
      </c>
      <c r="I364" s="89" t="s">
        <v>176</v>
      </c>
      <c r="J364" s="89" t="s">
        <v>82</v>
      </c>
      <c r="K364" s="89" t="s">
        <v>82</v>
      </c>
      <c r="L364" s="89" t="s">
        <v>82</v>
      </c>
      <c r="M364" s="89" t="s">
        <v>82</v>
      </c>
      <c r="N364" s="89" t="s">
        <v>82</v>
      </c>
      <c r="O364" s="89" t="b">
        <v>1</v>
      </c>
      <c r="P364" s="93">
        <v>3.9999999105930328E-2</v>
      </c>
      <c r="Q364" s="89" t="b">
        <v>1</v>
      </c>
      <c r="R364" s="89">
        <v>1</v>
      </c>
      <c r="S364" s="89">
        <v>40</v>
      </c>
      <c r="T364" s="89" t="s">
        <v>82</v>
      </c>
      <c r="U364" s="93">
        <v>37.258499145507812</v>
      </c>
      <c r="V364" s="93">
        <v>0.99910002946853638</v>
      </c>
      <c r="W364" s="93">
        <v>-3.3447999954223633</v>
      </c>
      <c r="X364" s="93">
        <v>99.054290771484375</v>
      </c>
      <c r="Y364" s="89" t="s">
        <v>82</v>
      </c>
      <c r="Z364" s="89" t="s">
        <v>82</v>
      </c>
      <c r="AA364" s="89" t="s">
        <v>82</v>
      </c>
      <c r="AB364" s="89" t="s">
        <v>82</v>
      </c>
      <c r="AC364" s="89" t="s">
        <v>82</v>
      </c>
      <c r="AD364" s="89" t="s">
        <v>82</v>
      </c>
      <c r="AE364" s="89" t="s">
        <v>575</v>
      </c>
      <c r="AF364" s="94" t="s">
        <v>547</v>
      </c>
      <c r="AG364" s="94">
        <v>3.2</v>
      </c>
      <c r="AH364" s="91">
        <v>98</v>
      </c>
      <c r="AI364" s="91">
        <v>126.488</v>
      </c>
      <c r="AJ364" s="95">
        <v>5.5341218139270127</v>
      </c>
      <c r="AK364" s="96">
        <v>215</v>
      </c>
      <c r="AL364" s="89">
        <v>1.5</v>
      </c>
      <c r="AM364" s="89" t="s">
        <v>807</v>
      </c>
    </row>
    <row r="365" spans="1:39">
      <c r="A365" s="89">
        <v>334</v>
      </c>
      <c r="B365" s="89" t="s">
        <v>576</v>
      </c>
      <c r="C365" s="89" t="b">
        <v>0</v>
      </c>
      <c r="D365" s="89" t="s">
        <v>575</v>
      </c>
      <c r="E365" s="89" t="s">
        <v>143</v>
      </c>
      <c r="F365" s="89" t="s">
        <v>180</v>
      </c>
      <c r="G365" s="89" t="s">
        <v>145</v>
      </c>
      <c r="H365" s="89" t="s">
        <v>146</v>
      </c>
      <c r="I365" s="89" t="s">
        <v>176</v>
      </c>
      <c r="J365" s="89" t="s">
        <v>82</v>
      </c>
      <c r="K365" s="89" t="s">
        <v>82</v>
      </c>
      <c r="L365" s="89" t="s">
        <v>82</v>
      </c>
      <c r="M365" s="89" t="s">
        <v>82</v>
      </c>
      <c r="N365" s="89" t="s">
        <v>82</v>
      </c>
      <c r="O365" s="89" t="b">
        <v>1</v>
      </c>
      <c r="P365" s="93">
        <v>3.9999999105930328E-2</v>
      </c>
      <c r="Q365" s="89" t="b">
        <v>1</v>
      </c>
      <c r="R365" s="89">
        <v>1</v>
      </c>
      <c r="S365" s="89">
        <v>40</v>
      </c>
      <c r="T365" s="89" t="s">
        <v>82</v>
      </c>
      <c r="U365" s="93">
        <v>37.258499145507812</v>
      </c>
      <c r="V365" s="93">
        <v>0.99910002946853638</v>
      </c>
      <c r="W365" s="93">
        <v>-3.3447999954223633</v>
      </c>
      <c r="X365" s="93">
        <v>99.054290771484375</v>
      </c>
      <c r="Y365" s="89" t="s">
        <v>82</v>
      </c>
      <c r="Z365" s="89" t="s">
        <v>82</v>
      </c>
      <c r="AA365" s="89" t="s">
        <v>82</v>
      </c>
      <c r="AB365" s="89" t="s">
        <v>82</v>
      </c>
      <c r="AC365" s="89" t="s">
        <v>82</v>
      </c>
      <c r="AD365" s="89" t="s">
        <v>82</v>
      </c>
      <c r="AE365" s="89" t="s">
        <v>575</v>
      </c>
      <c r="AF365" s="94"/>
      <c r="AG365" s="94"/>
      <c r="AH365" s="91"/>
      <c r="AI365" s="91"/>
      <c r="AJ365" s="95"/>
      <c r="AK365" s="97"/>
    </row>
    <row r="366" spans="1:39">
      <c r="A366" s="89">
        <v>358</v>
      </c>
      <c r="B366" s="89" t="s">
        <v>577</v>
      </c>
      <c r="C366" s="89" t="b">
        <v>0</v>
      </c>
      <c r="D366" s="89" t="s">
        <v>575</v>
      </c>
      <c r="E366" s="89" t="s">
        <v>143</v>
      </c>
      <c r="F366" s="89" t="s">
        <v>180</v>
      </c>
      <c r="G366" s="89" t="s">
        <v>145</v>
      </c>
      <c r="H366" s="89" t="s">
        <v>146</v>
      </c>
      <c r="I366" s="89" t="s">
        <v>176</v>
      </c>
      <c r="J366" s="89" t="s">
        <v>82</v>
      </c>
      <c r="K366" s="89" t="s">
        <v>82</v>
      </c>
      <c r="L366" s="89" t="s">
        <v>82</v>
      </c>
      <c r="M366" s="89" t="s">
        <v>82</v>
      </c>
      <c r="N366" s="89" t="s">
        <v>82</v>
      </c>
      <c r="O366" s="89" t="b">
        <v>1</v>
      </c>
      <c r="P366" s="93">
        <v>3.9999999105930328E-2</v>
      </c>
      <c r="Q366" s="89" t="b">
        <v>1</v>
      </c>
      <c r="R366" s="89">
        <v>1</v>
      </c>
      <c r="S366" s="89">
        <v>40</v>
      </c>
      <c r="T366" s="89" t="s">
        <v>82</v>
      </c>
      <c r="U366" s="93">
        <v>37.258499145507812</v>
      </c>
      <c r="V366" s="93">
        <v>0.99910002946853638</v>
      </c>
      <c r="W366" s="93">
        <v>-3.3447999954223633</v>
      </c>
      <c r="X366" s="93">
        <v>99.054290771484375</v>
      </c>
      <c r="Y366" s="89" t="s">
        <v>82</v>
      </c>
      <c r="Z366" s="89" t="s">
        <v>82</v>
      </c>
      <c r="AA366" s="89" t="s">
        <v>82</v>
      </c>
      <c r="AB366" s="89" t="s">
        <v>82</v>
      </c>
      <c r="AC366" s="89" t="s">
        <v>82</v>
      </c>
      <c r="AD366" s="89" t="s">
        <v>82</v>
      </c>
      <c r="AE366" s="89" t="s">
        <v>575</v>
      </c>
      <c r="AF366" s="94"/>
      <c r="AG366" s="94"/>
      <c r="AH366" s="91"/>
      <c r="AI366" s="91"/>
      <c r="AJ366" s="95"/>
      <c r="AK366" s="97"/>
    </row>
    <row r="367" spans="1:39">
      <c r="A367" s="89">
        <v>311</v>
      </c>
      <c r="B367" s="89" t="s">
        <v>578</v>
      </c>
      <c r="C367" s="89" t="b">
        <v>0</v>
      </c>
      <c r="D367" s="89" t="s">
        <v>579</v>
      </c>
      <c r="E367" s="89" t="s">
        <v>143</v>
      </c>
      <c r="F367" s="89" t="s">
        <v>180</v>
      </c>
      <c r="G367" s="89" t="s">
        <v>145</v>
      </c>
      <c r="H367" s="89" t="s">
        <v>146</v>
      </c>
      <c r="I367" s="89" t="s">
        <v>176</v>
      </c>
      <c r="J367" s="89" t="s">
        <v>82</v>
      </c>
      <c r="K367" s="89" t="s">
        <v>82</v>
      </c>
      <c r="L367" s="89" t="s">
        <v>82</v>
      </c>
      <c r="M367" s="89" t="s">
        <v>82</v>
      </c>
      <c r="N367" s="89" t="s">
        <v>82</v>
      </c>
      <c r="O367" s="89" t="b">
        <v>1</v>
      </c>
      <c r="P367" s="93">
        <v>3.9999999105930328E-2</v>
      </c>
      <c r="Q367" s="89" t="b">
        <v>1</v>
      </c>
      <c r="R367" s="89">
        <v>1</v>
      </c>
      <c r="S367" s="89">
        <v>40</v>
      </c>
      <c r="T367" s="89" t="s">
        <v>82</v>
      </c>
      <c r="U367" s="93">
        <v>37.258499145507812</v>
      </c>
      <c r="V367" s="93">
        <v>0.99910002946853638</v>
      </c>
      <c r="W367" s="93">
        <v>-3.3447999954223633</v>
      </c>
      <c r="X367" s="93">
        <v>99.054290771484375</v>
      </c>
      <c r="Y367" s="89" t="s">
        <v>82</v>
      </c>
      <c r="Z367" s="89" t="s">
        <v>82</v>
      </c>
      <c r="AA367" s="89" t="s">
        <v>82</v>
      </c>
      <c r="AB367" s="89" t="s">
        <v>82</v>
      </c>
      <c r="AC367" s="89" t="s">
        <v>82</v>
      </c>
      <c r="AD367" s="89" t="s">
        <v>82</v>
      </c>
      <c r="AE367" s="89" t="s">
        <v>579</v>
      </c>
      <c r="AF367" s="94" t="s">
        <v>547</v>
      </c>
      <c r="AG367" s="94">
        <v>3.4</v>
      </c>
      <c r="AH367" s="91">
        <v>99</v>
      </c>
      <c r="AI367" s="91">
        <v>66.902000000000001</v>
      </c>
      <c r="AJ367" s="95">
        <v>10.463065379211384</v>
      </c>
      <c r="AK367" s="96">
        <v>215</v>
      </c>
      <c r="AL367" s="89">
        <v>1.5</v>
      </c>
      <c r="AM367" s="89" t="s">
        <v>807</v>
      </c>
    </row>
    <row r="368" spans="1:39">
      <c r="A368" s="89">
        <v>335</v>
      </c>
      <c r="B368" s="89" t="s">
        <v>580</v>
      </c>
      <c r="C368" s="89" t="b">
        <v>0</v>
      </c>
      <c r="D368" s="89" t="s">
        <v>579</v>
      </c>
      <c r="E368" s="89" t="s">
        <v>143</v>
      </c>
      <c r="F368" s="89" t="s">
        <v>180</v>
      </c>
      <c r="G368" s="89" t="s">
        <v>145</v>
      </c>
      <c r="H368" s="89" t="s">
        <v>146</v>
      </c>
      <c r="I368" s="89" t="s">
        <v>176</v>
      </c>
      <c r="J368" s="89" t="s">
        <v>82</v>
      </c>
      <c r="K368" s="89" t="s">
        <v>82</v>
      </c>
      <c r="L368" s="89" t="s">
        <v>82</v>
      </c>
      <c r="M368" s="89" t="s">
        <v>82</v>
      </c>
      <c r="N368" s="89" t="s">
        <v>82</v>
      </c>
      <c r="O368" s="89" t="b">
        <v>1</v>
      </c>
      <c r="P368" s="93">
        <v>3.9999999105930328E-2</v>
      </c>
      <c r="Q368" s="89" t="b">
        <v>1</v>
      </c>
      <c r="R368" s="89">
        <v>1</v>
      </c>
      <c r="S368" s="89">
        <v>40</v>
      </c>
      <c r="T368" s="89" t="s">
        <v>82</v>
      </c>
      <c r="U368" s="93">
        <v>37.258499145507812</v>
      </c>
      <c r="V368" s="93">
        <v>0.99910002946853638</v>
      </c>
      <c r="W368" s="93">
        <v>-3.3447999954223633</v>
      </c>
      <c r="X368" s="93">
        <v>99.054290771484375</v>
      </c>
      <c r="Y368" s="89" t="s">
        <v>82</v>
      </c>
      <c r="Z368" s="89" t="s">
        <v>82</v>
      </c>
      <c r="AA368" s="89" t="s">
        <v>82</v>
      </c>
      <c r="AB368" s="89" t="s">
        <v>82</v>
      </c>
      <c r="AC368" s="89" t="s">
        <v>82</v>
      </c>
      <c r="AD368" s="89" t="s">
        <v>82</v>
      </c>
      <c r="AE368" s="89" t="s">
        <v>579</v>
      </c>
      <c r="AF368" s="94"/>
      <c r="AG368" s="94"/>
      <c r="AH368" s="91"/>
      <c r="AI368" s="91"/>
      <c r="AJ368" s="95"/>
      <c r="AK368" s="97"/>
    </row>
    <row r="369" spans="1:39">
      <c r="A369" s="89">
        <v>359</v>
      </c>
      <c r="B369" s="89" t="s">
        <v>581</v>
      </c>
      <c r="C369" s="89" t="b">
        <v>0</v>
      </c>
      <c r="D369" s="89" t="s">
        <v>579</v>
      </c>
      <c r="E369" s="89" t="s">
        <v>143</v>
      </c>
      <c r="F369" s="89" t="s">
        <v>180</v>
      </c>
      <c r="G369" s="89" t="s">
        <v>145</v>
      </c>
      <c r="H369" s="89" t="s">
        <v>146</v>
      </c>
      <c r="I369" s="89" t="s">
        <v>176</v>
      </c>
      <c r="J369" s="89" t="s">
        <v>82</v>
      </c>
      <c r="K369" s="89" t="s">
        <v>82</v>
      </c>
      <c r="L369" s="89" t="s">
        <v>82</v>
      </c>
      <c r="M369" s="89" t="s">
        <v>82</v>
      </c>
      <c r="N369" s="89" t="s">
        <v>82</v>
      </c>
      <c r="O369" s="89" t="b">
        <v>1</v>
      </c>
      <c r="P369" s="93">
        <v>3.9999999105930328E-2</v>
      </c>
      <c r="Q369" s="89" t="b">
        <v>1</v>
      </c>
      <c r="R369" s="89">
        <v>1</v>
      </c>
      <c r="S369" s="89">
        <v>40</v>
      </c>
      <c r="T369" s="89" t="s">
        <v>82</v>
      </c>
      <c r="U369" s="93">
        <v>37.258499145507812</v>
      </c>
      <c r="V369" s="93">
        <v>0.99910002946853638</v>
      </c>
      <c r="W369" s="93">
        <v>-3.3447999954223633</v>
      </c>
      <c r="X369" s="93">
        <v>99.054290771484375</v>
      </c>
      <c r="Y369" s="89" t="s">
        <v>82</v>
      </c>
      <c r="Z369" s="89" t="s">
        <v>82</v>
      </c>
      <c r="AA369" s="89" t="s">
        <v>82</v>
      </c>
      <c r="AB369" s="89" t="s">
        <v>82</v>
      </c>
      <c r="AC369" s="89" t="s">
        <v>82</v>
      </c>
      <c r="AD369" s="89" t="s">
        <v>82</v>
      </c>
      <c r="AE369" s="89" t="s">
        <v>579</v>
      </c>
      <c r="AF369" s="94"/>
      <c r="AG369" s="94"/>
      <c r="AH369" s="91"/>
      <c r="AI369" s="91"/>
      <c r="AJ369" s="95"/>
      <c r="AK369" s="97"/>
    </row>
    <row r="370" spans="1:39">
      <c r="A370" s="89">
        <v>312</v>
      </c>
      <c r="B370" s="89" t="s">
        <v>582</v>
      </c>
      <c r="C370" s="89" t="b">
        <v>0</v>
      </c>
      <c r="D370" s="89" t="s">
        <v>583</v>
      </c>
      <c r="E370" s="89" t="s">
        <v>143</v>
      </c>
      <c r="F370" s="89" t="s">
        <v>180</v>
      </c>
      <c r="G370" s="89" t="s">
        <v>145</v>
      </c>
      <c r="H370" s="89" t="s">
        <v>146</v>
      </c>
      <c r="I370" s="89" t="s">
        <v>176</v>
      </c>
      <c r="J370" s="89" t="s">
        <v>82</v>
      </c>
      <c r="K370" s="89" t="s">
        <v>82</v>
      </c>
      <c r="L370" s="89" t="s">
        <v>82</v>
      </c>
      <c r="M370" s="89" t="s">
        <v>82</v>
      </c>
      <c r="N370" s="89" t="s">
        <v>82</v>
      </c>
      <c r="O370" s="89" t="b">
        <v>1</v>
      </c>
      <c r="P370" s="93">
        <v>3.9999999105930328E-2</v>
      </c>
      <c r="Q370" s="89" t="b">
        <v>1</v>
      </c>
      <c r="R370" s="89">
        <v>1</v>
      </c>
      <c r="S370" s="89">
        <v>40</v>
      </c>
      <c r="T370" s="89" t="s">
        <v>82</v>
      </c>
      <c r="U370" s="93">
        <v>37.258499145507812</v>
      </c>
      <c r="V370" s="93">
        <v>0.99910002946853638</v>
      </c>
      <c r="W370" s="93">
        <v>-3.3447999954223633</v>
      </c>
      <c r="X370" s="93">
        <v>99.054290771484375</v>
      </c>
      <c r="Y370" s="89" t="s">
        <v>82</v>
      </c>
      <c r="Z370" s="89" t="s">
        <v>82</v>
      </c>
      <c r="AA370" s="89" t="s">
        <v>82</v>
      </c>
      <c r="AB370" s="89" t="s">
        <v>82</v>
      </c>
      <c r="AC370" s="89" t="s">
        <v>82</v>
      </c>
      <c r="AD370" s="89" t="s">
        <v>82</v>
      </c>
      <c r="AE370" s="89" t="s">
        <v>583</v>
      </c>
      <c r="AF370" s="94" t="s">
        <v>547</v>
      </c>
      <c r="AG370" s="94">
        <v>3.6</v>
      </c>
      <c r="AH370" s="91">
        <v>100</v>
      </c>
      <c r="AI370" s="91">
        <v>163.839</v>
      </c>
      <c r="AJ370" s="95">
        <v>4.2724870146912517</v>
      </c>
      <c r="AK370" s="96">
        <v>215</v>
      </c>
      <c r="AL370" s="89">
        <v>1.5</v>
      </c>
      <c r="AM370" s="89" t="s">
        <v>807</v>
      </c>
    </row>
    <row r="371" spans="1:39">
      <c r="A371" s="89">
        <v>336</v>
      </c>
      <c r="B371" s="89" t="s">
        <v>584</v>
      </c>
      <c r="C371" s="89" t="b">
        <v>0</v>
      </c>
      <c r="D371" s="89" t="s">
        <v>583</v>
      </c>
      <c r="E371" s="89" t="s">
        <v>143</v>
      </c>
      <c r="F371" s="89" t="s">
        <v>180</v>
      </c>
      <c r="G371" s="89" t="s">
        <v>145</v>
      </c>
      <c r="H371" s="89" t="s">
        <v>146</v>
      </c>
      <c r="I371" s="89" t="s">
        <v>176</v>
      </c>
      <c r="J371" s="89" t="s">
        <v>82</v>
      </c>
      <c r="K371" s="89" t="s">
        <v>82</v>
      </c>
      <c r="L371" s="89" t="s">
        <v>82</v>
      </c>
      <c r="M371" s="89" t="s">
        <v>82</v>
      </c>
      <c r="N371" s="89" t="s">
        <v>82</v>
      </c>
      <c r="O371" s="89" t="b">
        <v>1</v>
      </c>
      <c r="P371" s="93">
        <v>3.9999999105930328E-2</v>
      </c>
      <c r="Q371" s="89" t="b">
        <v>1</v>
      </c>
      <c r="R371" s="89">
        <v>1</v>
      </c>
      <c r="S371" s="89">
        <v>40</v>
      </c>
      <c r="T371" s="89" t="s">
        <v>82</v>
      </c>
      <c r="U371" s="93">
        <v>37.258499145507812</v>
      </c>
      <c r="V371" s="93">
        <v>0.99910002946853638</v>
      </c>
      <c r="W371" s="93">
        <v>-3.3447999954223633</v>
      </c>
      <c r="X371" s="93">
        <v>99.054290771484375</v>
      </c>
      <c r="Y371" s="89" t="s">
        <v>82</v>
      </c>
      <c r="Z371" s="89" t="s">
        <v>82</v>
      </c>
      <c r="AA371" s="89" t="s">
        <v>82</v>
      </c>
      <c r="AB371" s="89" t="s">
        <v>82</v>
      </c>
      <c r="AC371" s="89" t="s">
        <v>82</v>
      </c>
      <c r="AD371" s="89" t="s">
        <v>82</v>
      </c>
      <c r="AE371" s="89" t="s">
        <v>583</v>
      </c>
      <c r="AF371" s="94"/>
      <c r="AG371" s="94"/>
      <c r="AH371" s="91"/>
      <c r="AI371" s="91"/>
      <c r="AJ371" s="95"/>
      <c r="AK371" s="97"/>
    </row>
    <row r="372" spans="1:39">
      <c r="A372" s="89">
        <v>360</v>
      </c>
      <c r="B372" s="89" t="s">
        <v>585</v>
      </c>
      <c r="C372" s="89" t="b">
        <v>0</v>
      </c>
      <c r="D372" s="89" t="s">
        <v>583</v>
      </c>
      <c r="E372" s="89" t="s">
        <v>143</v>
      </c>
      <c r="F372" s="89" t="s">
        <v>180</v>
      </c>
      <c r="G372" s="89" t="s">
        <v>145</v>
      </c>
      <c r="H372" s="89" t="s">
        <v>146</v>
      </c>
      <c r="I372" s="89" t="s">
        <v>176</v>
      </c>
      <c r="J372" s="89" t="s">
        <v>82</v>
      </c>
      <c r="K372" s="89" t="s">
        <v>82</v>
      </c>
      <c r="L372" s="89" t="s">
        <v>82</v>
      </c>
      <c r="M372" s="89" t="s">
        <v>82</v>
      </c>
      <c r="N372" s="89" t="s">
        <v>82</v>
      </c>
      <c r="O372" s="89" t="b">
        <v>1</v>
      </c>
      <c r="P372" s="93">
        <v>3.9999999105930328E-2</v>
      </c>
      <c r="Q372" s="89" t="b">
        <v>1</v>
      </c>
      <c r="R372" s="89">
        <v>1</v>
      </c>
      <c r="S372" s="89">
        <v>40</v>
      </c>
      <c r="T372" s="89" t="s">
        <v>82</v>
      </c>
      <c r="U372" s="93">
        <v>37.258499145507812</v>
      </c>
      <c r="V372" s="93">
        <v>0.99910002946853638</v>
      </c>
      <c r="W372" s="93">
        <v>-3.3447999954223633</v>
      </c>
      <c r="X372" s="93">
        <v>99.054290771484375</v>
      </c>
      <c r="Y372" s="89" t="s">
        <v>82</v>
      </c>
      <c r="Z372" s="89" t="s">
        <v>82</v>
      </c>
      <c r="AA372" s="89" t="s">
        <v>82</v>
      </c>
      <c r="AB372" s="89" t="s">
        <v>82</v>
      </c>
      <c r="AC372" s="89" t="s">
        <v>82</v>
      </c>
      <c r="AD372" s="89" t="s">
        <v>82</v>
      </c>
      <c r="AE372" s="89" t="s">
        <v>583</v>
      </c>
      <c r="AF372" s="94"/>
      <c r="AG372" s="94"/>
      <c r="AH372" s="91"/>
      <c r="AI372" s="91"/>
      <c r="AJ372" s="95"/>
      <c r="AK372" s="97"/>
    </row>
    <row r="373" spans="1:39">
      <c r="A373" s="89">
        <v>193</v>
      </c>
      <c r="B373" s="89" t="s">
        <v>586</v>
      </c>
      <c r="C373" s="89" t="b">
        <v>0</v>
      </c>
      <c r="D373" s="89" t="s">
        <v>587</v>
      </c>
      <c r="E373" s="89" t="s">
        <v>143</v>
      </c>
      <c r="F373" s="89" t="s">
        <v>180</v>
      </c>
      <c r="G373" s="89" t="s">
        <v>145</v>
      </c>
      <c r="H373" s="89" t="s">
        <v>146</v>
      </c>
      <c r="I373" s="89" t="s">
        <v>176</v>
      </c>
      <c r="J373" s="89" t="s">
        <v>82</v>
      </c>
      <c r="K373" s="89" t="s">
        <v>82</v>
      </c>
      <c r="L373" s="89" t="s">
        <v>82</v>
      </c>
      <c r="M373" s="89" t="s">
        <v>82</v>
      </c>
      <c r="N373" s="89" t="s">
        <v>82</v>
      </c>
      <c r="O373" s="89" t="b">
        <v>1</v>
      </c>
      <c r="P373" s="93">
        <v>3.9999999105930328E-2</v>
      </c>
      <c r="Q373" s="89" t="b">
        <v>1</v>
      </c>
      <c r="R373" s="89">
        <v>1</v>
      </c>
      <c r="S373" s="89">
        <v>40</v>
      </c>
      <c r="T373" s="89" t="s">
        <v>82</v>
      </c>
      <c r="U373" s="93">
        <v>37.258499145507812</v>
      </c>
      <c r="V373" s="93">
        <v>0.99910002946853638</v>
      </c>
      <c r="W373" s="93">
        <v>-3.3447999954223633</v>
      </c>
      <c r="X373" s="93">
        <v>99.054290771484375</v>
      </c>
      <c r="Y373" s="89" t="s">
        <v>82</v>
      </c>
      <c r="Z373" s="89" t="s">
        <v>82</v>
      </c>
      <c r="AA373" s="89" t="s">
        <v>82</v>
      </c>
      <c r="AB373" s="89" t="s">
        <v>82</v>
      </c>
      <c r="AC373" s="89" t="s">
        <v>82</v>
      </c>
      <c r="AD373" s="89" t="s">
        <v>82</v>
      </c>
      <c r="AE373" s="89" t="s">
        <v>587</v>
      </c>
      <c r="AF373" s="94" t="s">
        <v>588</v>
      </c>
      <c r="AG373" s="94" t="s">
        <v>1</v>
      </c>
      <c r="AH373" s="91">
        <v>101</v>
      </c>
      <c r="AI373" s="91">
        <v>143.321</v>
      </c>
      <c r="AJ373" s="95">
        <v>4.8841411935445604</v>
      </c>
      <c r="AK373" s="96">
        <v>215</v>
      </c>
      <c r="AL373" s="89">
        <v>1.5</v>
      </c>
      <c r="AM373" s="89" t="s">
        <v>807</v>
      </c>
    </row>
    <row r="374" spans="1:39">
      <c r="A374" s="89">
        <v>194</v>
      </c>
      <c r="B374" s="89" t="s">
        <v>589</v>
      </c>
      <c r="C374" s="89" t="b">
        <v>0</v>
      </c>
      <c r="D374" s="89" t="s">
        <v>587</v>
      </c>
      <c r="E374" s="89" t="s">
        <v>143</v>
      </c>
      <c r="F374" s="89" t="s">
        <v>180</v>
      </c>
      <c r="G374" s="89" t="s">
        <v>145</v>
      </c>
      <c r="H374" s="89" t="s">
        <v>146</v>
      </c>
      <c r="I374" s="89" t="s">
        <v>176</v>
      </c>
      <c r="J374" s="89" t="s">
        <v>82</v>
      </c>
      <c r="K374" s="89" t="s">
        <v>82</v>
      </c>
      <c r="L374" s="89" t="s">
        <v>82</v>
      </c>
      <c r="M374" s="89" t="s">
        <v>82</v>
      </c>
      <c r="N374" s="89" t="s">
        <v>82</v>
      </c>
      <c r="O374" s="89" t="b">
        <v>1</v>
      </c>
      <c r="P374" s="93">
        <v>3.9999999105930328E-2</v>
      </c>
      <c r="Q374" s="89" t="b">
        <v>1</v>
      </c>
      <c r="R374" s="89">
        <v>1</v>
      </c>
      <c r="S374" s="89">
        <v>40</v>
      </c>
      <c r="T374" s="89" t="s">
        <v>82</v>
      </c>
      <c r="U374" s="93">
        <v>37.258499145507812</v>
      </c>
      <c r="V374" s="93">
        <v>0.99910002946853638</v>
      </c>
      <c r="W374" s="93">
        <v>-3.3447999954223633</v>
      </c>
      <c r="X374" s="93">
        <v>99.054290771484375</v>
      </c>
      <c r="Y374" s="89" t="s">
        <v>82</v>
      </c>
      <c r="Z374" s="89" t="s">
        <v>82</v>
      </c>
      <c r="AA374" s="89" t="s">
        <v>82</v>
      </c>
      <c r="AB374" s="89" t="s">
        <v>82</v>
      </c>
      <c r="AC374" s="89" t="s">
        <v>82</v>
      </c>
      <c r="AD374" s="89" t="s">
        <v>82</v>
      </c>
      <c r="AE374" s="89" t="s">
        <v>587</v>
      </c>
      <c r="AF374" s="94"/>
      <c r="AG374" s="94"/>
      <c r="AH374" s="91"/>
      <c r="AI374" s="91"/>
      <c r="AJ374" s="95"/>
      <c r="AK374" s="97"/>
    </row>
    <row r="375" spans="1:39">
      <c r="A375" s="89">
        <v>195</v>
      </c>
      <c r="B375" s="89" t="s">
        <v>590</v>
      </c>
      <c r="C375" s="89" t="b">
        <v>0</v>
      </c>
      <c r="D375" s="89" t="s">
        <v>587</v>
      </c>
      <c r="E375" s="89" t="s">
        <v>143</v>
      </c>
      <c r="F375" s="89" t="s">
        <v>180</v>
      </c>
      <c r="G375" s="89" t="s">
        <v>145</v>
      </c>
      <c r="H375" s="89" t="s">
        <v>146</v>
      </c>
      <c r="I375" s="89" t="s">
        <v>176</v>
      </c>
      <c r="J375" s="89" t="s">
        <v>82</v>
      </c>
      <c r="K375" s="89" t="s">
        <v>82</v>
      </c>
      <c r="L375" s="89" t="s">
        <v>82</v>
      </c>
      <c r="M375" s="89" t="s">
        <v>82</v>
      </c>
      <c r="N375" s="89" t="s">
        <v>82</v>
      </c>
      <c r="O375" s="89" t="b">
        <v>1</v>
      </c>
      <c r="P375" s="93">
        <v>3.9999999105930328E-2</v>
      </c>
      <c r="Q375" s="89" t="b">
        <v>1</v>
      </c>
      <c r="R375" s="89">
        <v>1</v>
      </c>
      <c r="S375" s="89">
        <v>40</v>
      </c>
      <c r="T375" s="89" t="s">
        <v>82</v>
      </c>
      <c r="U375" s="93">
        <v>37.258499145507812</v>
      </c>
      <c r="V375" s="93">
        <v>0.99910002946853638</v>
      </c>
      <c r="W375" s="93">
        <v>-3.3447999954223633</v>
      </c>
      <c r="X375" s="93">
        <v>99.054290771484375</v>
      </c>
      <c r="Y375" s="89" t="s">
        <v>82</v>
      </c>
      <c r="Z375" s="89" t="s">
        <v>82</v>
      </c>
      <c r="AA375" s="89" t="s">
        <v>82</v>
      </c>
      <c r="AB375" s="89" t="s">
        <v>82</v>
      </c>
      <c r="AC375" s="89" t="s">
        <v>82</v>
      </c>
      <c r="AD375" s="89" t="s">
        <v>82</v>
      </c>
      <c r="AE375" s="89" t="s">
        <v>587</v>
      </c>
      <c r="AF375" s="94"/>
      <c r="AG375" s="94"/>
      <c r="AH375" s="91"/>
      <c r="AI375" s="91"/>
      <c r="AJ375" s="95"/>
      <c r="AK375" s="97"/>
    </row>
    <row r="376" spans="1:39">
      <c r="A376" s="89">
        <v>217</v>
      </c>
      <c r="B376" s="89" t="s">
        <v>591</v>
      </c>
      <c r="C376" s="89" t="b">
        <v>0</v>
      </c>
      <c r="D376" s="89" t="s">
        <v>592</v>
      </c>
      <c r="E376" s="89" t="s">
        <v>143</v>
      </c>
      <c r="F376" s="89" t="s">
        <v>180</v>
      </c>
      <c r="G376" s="89" t="s">
        <v>145</v>
      </c>
      <c r="H376" s="89" t="s">
        <v>146</v>
      </c>
      <c r="I376" s="93">
        <v>35.186405181884766</v>
      </c>
      <c r="J376" s="93">
        <v>35.249904632568359</v>
      </c>
      <c r="K376" s="93">
        <v>0.35426938533782959</v>
      </c>
      <c r="L376" s="93">
        <v>4.163872241973877</v>
      </c>
      <c r="M376" s="93">
        <v>4.0635180473327637</v>
      </c>
      <c r="N376" s="93">
        <v>0.95260602235794067</v>
      </c>
      <c r="O376" s="89" t="b">
        <v>1</v>
      </c>
      <c r="P376" s="93">
        <v>3.9999999105930328E-2</v>
      </c>
      <c r="Q376" s="89" t="b">
        <v>1</v>
      </c>
      <c r="R376" s="89">
        <v>1</v>
      </c>
      <c r="S376" s="89">
        <v>40</v>
      </c>
      <c r="T376" s="89" t="s">
        <v>82</v>
      </c>
      <c r="U376" s="93">
        <v>37.258499145507812</v>
      </c>
      <c r="V376" s="93">
        <v>0.99910002946853638</v>
      </c>
      <c r="W376" s="93">
        <v>-3.3447999954223633</v>
      </c>
      <c r="X376" s="93">
        <v>99.054290771484375</v>
      </c>
      <c r="Y376" s="89" t="s">
        <v>82</v>
      </c>
      <c r="Z376" s="89" t="s">
        <v>82</v>
      </c>
      <c r="AA376" s="89" t="s">
        <v>82</v>
      </c>
      <c r="AB376" s="89" t="s">
        <v>82</v>
      </c>
      <c r="AC376" s="89" t="s">
        <v>82</v>
      </c>
      <c r="AD376" s="89" t="s">
        <v>82</v>
      </c>
      <c r="AE376" s="89" t="s">
        <v>592</v>
      </c>
      <c r="AF376" s="94" t="s">
        <v>588</v>
      </c>
      <c r="AG376" s="94">
        <v>1.2</v>
      </c>
      <c r="AH376" s="91">
        <v>102</v>
      </c>
      <c r="AI376" s="91">
        <v>98.210999999999999</v>
      </c>
      <c r="AJ376" s="95">
        <v>7.1275111749193067</v>
      </c>
      <c r="AK376" s="96">
        <v>215</v>
      </c>
      <c r="AL376" s="89">
        <v>1.5</v>
      </c>
      <c r="AM376" s="89" t="s">
        <v>807</v>
      </c>
    </row>
    <row r="377" spans="1:39">
      <c r="A377" s="89">
        <v>218</v>
      </c>
      <c r="B377" s="89" t="s">
        <v>593</v>
      </c>
      <c r="C377" s="89" t="b">
        <v>0</v>
      </c>
      <c r="D377" s="89" t="s">
        <v>592</v>
      </c>
      <c r="E377" s="89" t="s">
        <v>143</v>
      </c>
      <c r="F377" s="89" t="s">
        <v>180</v>
      </c>
      <c r="G377" s="89" t="s">
        <v>145</v>
      </c>
      <c r="H377" s="89" t="s">
        <v>146</v>
      </c>
      <c r="I377" s="93">
        <v>34.931674957275391</v>
      </c>
      <c r="J377" s="93">
        <v>35.249904632568359</v>
      </c>
      <c r="K377" s="93">
        <v>0.35426938533782959</v>
      </c>
      <c r="L377" s="93">
        <v>4.9619736671447754</v>
      </c>
      <c r="M377" s="93">
        <v>4.0635180473327637</v>
      </c>
      <c r="N377" s="93">
        <v>0.95260602235794067</v>
      </c>
      <c r="O377" s="89" t="b">
        <v>1</v>
      </c>
      <c r="P377" s="93">
        <v>3.9999999105930328E-2</v>
      </c>
      <c r="Q377" s="89" t="b">
        <v>1</v>
      </c>
      <c r="R377" s="89">
        <v>1</v>
      </c>
      <c r="S377" s="89">
        <v>40</v>
      </c>
      <c r="T377" s="89" t="s">
        <v>82</v>
      </c>
      <c r="U377" s="93">
        <v>37.258499145507812</v>
      </c>
      <c r="V377" s="93">
        <v>0.99910002946853638</v>
      </c>
      <c r="W377" s="93">
        <v>-3.3447999954223633</v>
      </c>
      <c r="X377" s="93">
        <v>99.054290771484375</v>
      </c>
      <c r="Y377" s="89" t="s">
        <v>82</v>
      </c>
      <c r="Z377" s="89" t="s">
        <v>82</v>
      </c>
      <c r="AA377" s="89" t="s">
        <v>82</v>
      </c>
      <c r="AB377" s="89" t="s">
        <v>82</v>
      </c>
      <c r="AC377" s="89" t="s">
        <v>82</v>
      </c>
      <c r="AD377" s="89" t="s">
        <v>82</v>
      </c>
      <c r="AE377" s="89" t="s">
        <v>592</v>
      </c>
      <c r="AF377" s="94"/>
      <c r="AG377" s="94"/>
      <c r="AH377" s="91"/>
      <c r="AI377" s="91"/>
      <c r="AJ377" s="95"/>
      <c r="AK377" s="97"/>
    </row>
    <row r="378" spans="1:39">
      <c r="A378" s="89">
        <v>219</v>
      </c>
      <c r="B378" s="89" t="s">
        <v>594</v>
      </c>
      <c r="C378" s="89" t="b">
        <v>0</v>
      </c>
      <c r="D378" s="89" t="s">
        <v>592</v>
      </c>
      <c r="E378" s="89" t="s">
        <v>143</v>
      </c>
      <c r="F378" s="89" t="s">
        <v>180</v>
      </c>
      <c r="G378" s="89" t="s">
        <v>145</v>
      </c>
      <c r="H378" s="89" t="s">
        <v>146</v>
      </c>
      <c r="I378" s="93">
        <v>35.631626129150391</v>
      </c>
      <c r="J378" s="93">
        <v>35.249904632568359</v>
      </c>
      <c r="K378" s="93">
        <v>0.35426938533782959</v>
      </c>
      <c r="L378" s="93">
        <v>3.0647072792053223</v>
      </c>
      <c r="M378" s="93">
        <v>4.0635180473327637</v>
      </c>
      <c r="N378" s="93">
        <v>0.95260602235794067</v>
      </c>
      <c r="O378" s="89" t="b">
        <v>1</v>
      </c>
      <c r="P378" s="93">
        <v>3.9999999105930328E-2</v>
      </c>
      <c r="Q378" s="89" t="b">
        <v>1</v>
      </c>
      <c r="R378" s="89">
        <v>1</v>
      </c>
      <c r="S378" s="89">
        <v>40</v>
      </c>
      <c r="T378" s="89" t="s">
        <v>82</v>
      </c>
      <c r="U378" s="93">
        <v>37.258499145507812</v>
      </c>
      <c r="V378" s="93">
        <v>0.99910002946853638</v>
      </c>
      <c r="W378" s="93">
        <v>-3.3447999954223633</v>
      </c>
      <c r="X378" s="93">
        <v>99.054290771484375</v>
      </c>
      <c r="Y378" s="89" t="s">
        <v>82</v>
      </c>
      <c r="Z378" s="89" t="s">
        <v>82</v>
      </c>
      <c r="AA378" s="89" t="s">
        <v>82</v>
      </c>
      <c r="AB378" s="89" t="s">
        <v>82</v>
      </c>
      <c r="AC378" s="89" t="s">
        <v>82</v>
      </c>
      <c r="AD378" s="89" t="s">
        <v>82</v>
      </c>
      <c r="AE378" s="89" t="s">
        <v>592</v>
      </c>
      <c r="AF378" s="94"/>
      <c r="AG378" s="94"/>
      <c r="AH378" s="91"/>
      <c r="AI378" s="91"/>
      <c r="AJ378" s="95"/>
      <c r="AK378" s="97"/>
    </row>
    <row r="379" spans="1:39">
      <c r="A379" s="89">
        <v>241</v>
      </c>
      <c r="B379" s="89" t="s">
        <v>595</v>
      </c>
      <c r="C379" s="89" t="b">
        <v>0</v>
      </c>
      <c r="D379" s="89" t="s">
        <v>596</v>
      </c>
      <c r="E379" s="89" t="s">
        <v>143</v>
      </c>
      <c r="F379" s="89" t="s">
        <v>180</v>
      </c>
      <c r="G379" s="89" t="s">
        <v>145</v>
      </c>
      <c r="H379" s="89" t="s">
        <v>146</v>
      </c>
      <c r="I379" s="93">
        <v>36.547115325927734</v>
      </c>
      <c r="J379" s="93">
        <v>36.547115325927734</v>
      </c>
      <c r="K379" s="89" t="s">
        <v>82</v>
      </c>
      <c r="L379" s="93">
        <v>1.6318632364273071</v>
      </c>
      <c r="M379" s="93">
        <v>1.6318632364273071</v>
      </c>
      <c r="N379" s="89" t="s">
        <v>82</v>
      </c>
      <c r="O379" s="89" t="b">
        <v>1</v>
      </c>
      <c r="P379" s="93">
        <v>3.9999999105930328E-2</v>
      </c>
      <c r="Q379" s="89" t="b">
        <v>1</v>
      </c>
      <c r="R379" s="89">
        <v>1</v>
      </c>
      <c r="S379" s="89">
        <v>40</v>
      </c>
      <c r="T379" s="89" t="s">
        <v>82</v>
      </c>
      <c r="U379" s="93">
        <v>37.258499145507812</v>
      </c>
      <c r="V379" s="93">
        <v>0.99910002946853638</v>
      </c>
      <c r="W379" s="93">
        <v>-3.3447999954223633</v>
      </c>
      <c r="X379" s="93">
        <v>99.054290771484375</v>
      </c>
      <c r="Y379" s="89" t="s">
        <v>82</v>
      </c>
      <c r="Z379" s="89" t="s">
        <v>82</v>
      </c>
      <c r="AA379" s="89" t="s">
        <v>82</v>
      </c>
      <c r="AB379" s="89" t="s">
        <v>82</v>
      </c>
      <c r="AC379" s="89" t="s">
        <v>82</v>
      </c>
      <c r="AD379" s="89" t="s">
        <v>82</v>
      </c>
      <c r="AE379" s="89" t="s">
        <v>596</v>
      </c>
      <c r="AF379" s="94" t="s">
        <v>588</v>
      </c>
      <c r="AG379" s="94">
        <v>1.4</v>
      </c>
      <c r="AH379" s="91">
        <v>103</v>
      </c>
      <c r="AI379" s="91">
        <v>119.723</v>
      </c>
      <c r="AJ379" s="95">
        <v>5.846829765375074</v>
      </c>
      <c r="AK379" s="96">
        <v>215</v>
      </c>
      <c r="AL379" s="89">
        <v>1.5</v>
      </c>
      <c r="AM379" s="89" t="s">
        <v>807</v>
      </c>
    </row>
    <row r="380" spans="1:39">
      <c r="A380" s="89">
        <v>242</v>
      </c>
      <c r="B380" s="89" t="s">
        <v>597</v>
      </c>
      <c r="C380" s="89" t="b">
        <v>0</v>
      </c>
      <c r="D380" s="89" t="s">
        <v>596</v>
      </c>
      <c r="E380" s="89" t="s">
        <v>143</v>
      </c>
      <c r="F380" s="89" t="s">
        <v>180</v>
      </c>
      <c r="G380" s="89" t="s">
        <v>145</v>
      </c>
      <c r="H380" s="89" t="s">
        <v>146</v>
      </c>
      <c r="I380" s="89" t="s">
        <v>176</v>
      </c>
      <c r="J380" s="93">
        <v>36.547115325927734</v>
      </c>
      <c r="K380" s="89" t="s">
        <v>82</v>
      </c>
      <c r="L380" s="89" t="s">
        <v>82</v>
      </c>
      <c r="M380" s="89" t="s">
        <v>82</v>
      </c>
      <c r="N380" s="89" t="s">
        <v>82</v>
      </c>
      <c r="O380" s="89" t="b">
        <v>1</v>
      </c>
      <c r="P380" s="93">
        <v>3.9999999105930328E-2</v>
      </c>
      <c r="Q380" s="89" t="b">
        <v>1</v>
      </c>
      <c r="R380" s="89">
        <v>1</v>
      </c>
      <c r="S380" s="89">
        <v>40</v>
      </c>
      <c r="T380" s="89" t="s">
        <v>82</v>
      </c>
      <c r="U380" s="93">
        <v>37.258499145507812</v>
      </c>
      <c r="V380" s="93">
        <v>0.99910002946853638</v>
      </c>
      <c r="W380" s="93">
        <v>-3.3447999954223633</v>
      </c>
      <c r="X380" s="93">
        <v>99.054290771484375</v>
      </c>
      <c r="Y380" s="89" t="s">
        <v>82</v>
      </c>
      <c r="Z380" s="89" t="s">
        <v>82</v>
      </c>
      <c r="AA380" s="89" t="s">
        <v>82</v>
      </c>
      <c r="AB380" s="89" t="s">
        <v>82</v>
      </c>
      <c r="AC380" s="89" t="s">
        <v>82</v>
      </c>
      <c r="AD380" s="89" t="s">
        <v>82</v>
      </c>
      <c r="AE380" s="89" t="s">
        <v>596</v>
      </c>
      <c r="AF380" s="94"/>
      <c r="AG380" s="94"/>
      <c r="AH380" s="91"/>
      <c r="AI380" s="91"/>
      <c r="AJ380" s="95"/>
      <c r="AK380" s="97"/>
    </row>
    <row r="381" spans="1:39">
      <c r="A381" s="89">
        <v>243</v>
      </c>
      <c r="B381" s="89" t="s">
        <v>598</v>
      </c>
      <c r="C381" s="89" t="b">
        <v>0</v>
      </c>
      <c r="D381" s="89" t="s">
        <v>596</v>
      </c>
      <c r="E381" s="89" t="s">
        <v>143</v>
      </c>
      <c r="F381" s="89" t="s">
        <v>180</v>
      </c>
      <c r="G381" s="89" t="s">
        <v>145</v>
      </c>
      <c r="H381" s="89" t="s">
        <v>146</v>
      </c>
      <c r="I381" s="89" t="s">
        <v>176</v>
      </c>
      <c r="J381" s="93">
        <v>36.547115325927734</v>
      </c>
      <c r="K381" s="89" t="s">
        <v>82</v>
      </c>
      <c r="L381" s="89" t="s">
        <v>82</v>
      </c>
      <c r="M381" s="89" t="s">
        <v>82</v>
      </c>
      <c r="N381" s="89" t="s">
        <v>82</v>
      </c>
      <c r="O381" s="89" t="b">
        <v>1</v>
      </c>
      <c r="P381" s="93">
        <v>3.9999999105930328E-2</v>
      </c>
      <c r="Q381" s="89" t="b">
        <v>1</v>
      </c>
      <c r="R381" s="89">
        <v>1</v>
      </c>
      <c r="S381" s="89">
        <v>40</v>
      </c>
      <c r="T381" s="89" t="s">
        <v>82</v>
      </c>
      <c r="U381" s="93">
        <v>37.258499145507812</v>
      </c>
      <c r="V381" s="93">
        <v>0.99910002946853638</v>
      </c>
      <c r="W381" s="93">
        <v>-3.3447999954223633</v>
      </c>
      <c r="X381" s="93">
        <v>99.054290771484375</v>
      </c>
      <c r="Y381" s="89" t="s">
        <v>82</v>
      </c>
      <c r="Z381" s="89" t="s">
        <v>82</v>
      </c>
      <c r="AA381" s="89" t="s">
        <v>82</v>
      </c>
      <c r="AB381" s="89" t="s">
        <v>82</v>
      </c>
      <c r="AC381" s="89" t="s">
        <v>82</v>
      </c>
      <c r="AD381" s="89" t="s">
        <v>82</v>
      </c>
      <c r="AE381" s="89" t="s">
        <v>596</v>
      </c>
      <c r="AF381" s="94"/>
      <c r="AG381" s="94"/>
      <c r="AH381" s="91"/>
      <c r="AI381" s="91"/>
      <c r="AJ381" s="95"/>
      <c r="AK381" s="97"/>
    </row>
    <row r="382" spans="1:39">
      <c r="A382" s="89">
        <v>265</v>
      </c>
      <c r="B382" s="89" t="s">
        <v>599</v>
      </c>
      <c r="C382" s="89" t="b">
        <v>0</v>
      </c>
      <c r="D382" s="89" t="s">
        <v>600</v>
      </c>
      <c r="E382" s="89" t="s">
        <v>143</v>
      </c>
      <c r="F382" s="89" t="s">
        <v>180</v>
      </c>
      <c r="G382" s="89" t="s">
        <v>145</v>
      </c>
      <c r="H382" s="89" t="s">
        <v>146</v>
      </c>
      <c r="I382" s="89" t="s">
        <v>176</v>
      </c>
      <c r="J382" s="89" t="s">
        <v>82</v>
      </c>
      <c r="K382" s="89" t="s">
        <v>82</v>
      </c>
      <c r="L382" s="89" t="s">
        <v>82</v>
      </c>
      <c r="M382" s="89" t="s">
        <v>82</v>
      </c>
      <c r="N382" s="89" t="s">
        <v>82</v>
      </c>
      <c r="O382" s="89" t="b">
        <v>1</v>
      </c>
      <c r="P382" s="93">
        <v>3.9999999105930328E-2</v>
      </c>
      <c r="Q382" s="89" t="b">
        <v>1</v>
      </c>
      <c r="R382" s="89">
        <v>1</v>
      </c>
      <c r="S382" s="89">
        <v>40</v>
      </c>
      <c r="T382" s="89" t="s">
        <v>82</v>
      </c>
      <c r="U382" s="93">
        <v>37.258499145507812</v>
      </c>
      <c r="V382" s="93">
        <v>0.99910002946853638</v>
      </c>
      <c r="W382" s="93">
        <v>-3.3447999954223633</v>
      </c>
      <c r="X382" s="93">
        <v>99.054290771484375</v>
      </c>
      <c r="Y382" s="89" t="s">
        <v>82</v>
      </c>
      <c r="Z382" s="89" t="s">
        <v>82</v>
      </c>
      <c r="AA382" s="89" t="s">
        <v>82</v>
      </c>
      <c r="AB382" s="89" t="s">
        <v>82</v>
      </c>
      <c r="AC382" s="89" t="s">
        <v>82</v>
      </c>
      <c r="AD382" s="89" t="s">
        <v>82</v>
      </c>
      <c r="AE382" s="89" t="s">
        <v>600</v>
      </c>
      <c r="AF382" s="94" t="s">
        <v>588</v>
      </c>
      <c r="AG382" s="94">
        <v>1.6</v>
      </c>
      <c r="AH382" s="91">
        <v>104</v>
      </c>
      <c r="AI382" s="91">
        <v>200.392</v>
      </c>
      <c r="AJ382" s="95">
        <v>3.4931534192981757</v>
      </c>
      <c r="AK382" s="96">
        <v>215</v>
      </c>
      <c r="AL382" s="89">
        <v>1.5</v>
      </c>
      <c r="AM382" s="89" t="s">
        <v>807</v>
      </c>
    </row>
    <row r="383" spans="1:39">
      <c r="A383" s="89">
        <v>266</v>
      </c>
      <c r="B383" s="89" t="s">
        <v>601</v>
      </c>
      <c r="C383" s="89" t="b">
        <v>0</v>
      </c>
      <c r="D383" s="89" t="s">
        <v>600</v>
      </c>
      <c r="E383" s="89" t="s">
        <v>143</v>
      </c>
      <c r="F383" s="89" t="s">
        <v>180</v>
      </c>
      <c r="G383" s="89" t="s">
        <v>145</v>
      </c>
      <c r="H383" s="89" t="s">
        <v>146</v>
      </c>
      <c r="I383" s="89" t="s">
        <v>176</v>
      </c>
      <c r="J383" s="89" t="s">
        <v>82</v>
      </c>
      <c r="K383" s="89" t="s">
        <v>82</v>
      </c>
      <c r="L383" s="89" t="s">
        <v>82</v>
      </c>
      <c r="M383" s="89" t="s">
        <v>82</v>
      </c>
      <c r="N383" s="89" t="s">
        <v>82</v>
      </c>
      <c r="O383" s="89" t="b">
        <v>1</v>
      </c>
      <c r="P383" s="93">
        <v>3.9999999105930328E-2</v>
      </c>
      <c r="Q383" s="89" t="b">
        <v>1</v>
      </c>
      <c r="R383" s="89">
        <v>1</v>
      </c>
      <c r="S383" s="89">
        <v>40</v>
      </c>
      <c r="T383" s="89" t="s">
        <v>82</v>
      </c>
      <c r="U383" s="93">
        <v>37.258499145507812</v>
      </c>
      <c r="V383" s="93">
        <v>0.99910002946853638</v>
      </c>
      <c r="W383" s="93">
        <v>-3.3447999954223633</v>
      </c>
      <c r="X383" s="93">
        <v>99.054290771484375</v>
      </c>
      <c r="Y383" s="89" t="s">
        <v>82</v>
      </c>
      <c r="Z383" s="89" t="s">
        <v>82</v>
      </c>
      <c r="AA383" s="89" t="s">
        <v>82</v>
      </c>
      <c r="AB383" s="89" t="s">
        <v>82</v>
      </c>
      <c r="AC383" s="89" t="s">
        <v>82</v>
      </c>
      <c r="AD383" s="89" t="s">
        <v>82</v>
      </c>
      <c r="AE383" s="89" t="s">
        <v>600</v>
      </c>
      <c r="AF383" s="94"/>
      <c r="AG383" s="94"/>
      <c r="AH383" s="91"/>
      <c r="AI383" s="91"/>
      <c r="AJ383" s="95"/>
      <c r="AK383" s="97"/>
    </row>
    <row r="384" spans="1:39">
      <c r="A384" s="89">
        <v>267</v>
      </c>
      <c r="B384" s="89" t="s">
        <v>602</v>
      </c>
      <c r="C384" s="89" t="b">
        <v>0</v>
      </c>
      <c r="D384" s="89" t="s">
        <v>600</v>
      </c>
      <c r="E384" s="89" t="s">
        <v>143</v>
      </c>
      <c r="F384" s="89" t="s">
        <v>180</v>
      </c>
      <c r="G384" s="89" t="s">
        <v>145</v>
      </c>
      <c r="H384" s="89" t="s">
        <v>146</v>
      </c>
      <c r="I384" s="89" t="s">
        <v>176</v>
      </c>
      <c r="J384" s="89" t="s">
        <v>82</v>
      </c>
      <c r="K384" s="89" t="s">
        <v>82</v>
      </c>
      <c r="L384" s="89" t="s">
        <v>82</v>
      </c>
      <c r="M384" s="89" t="s">
        <v>82</v>
      </c>
      <c r="N384" s="89" t="s">
        <v>82</v>
      </c>
      <c r="O384" s="89" t="b">
        <v>1</v>
      </c>
      <c r="P384" s="93">
        <v>3.9999999105930328E-2</v>
      </c>
      <c r="Q384" s="89" t="b">
        <v>1</v>
      </c>
      <c r="R384" s="89">
        <v>1</v>
      </c>
      <c r="S384" s="89">
        <v>40</v>
      </c>
      <c r="T384" s="89" t="s">
        <v>82</v>
      </c>
      <c r="U384" s="93">
        <v>37.258499145507812</v>
      </c>
      <c r="V384" s="93">
        <v>0.99910002946853638</v>
      </c>
      <c r="W384" s="93">
        <v>-3.3447999954223633</v>
      </c>
      <c r="X384" s="93">
        <v>99.054290771484375</v>
      </c>
      <c r="Y384" s="89" t="s">
        <v>82</v>
      </c>
      <c r="Z384" s="89" t="s">
        <v>82</v>
      </c>
      <c r="AA384" s="89" t="s">
        <v>82</v>
      </c>
      <c r="AB384" s="89" t="s">
        <v>82</v>
      </c>
      <c r="AC384" s="89" t="s">
        <v>82</v>
      </c>
      <c r="AD384" s="89" t="s">
        <v>82</v>
      </c>
      <c r="AE384" s="89" t="s">
        <v>600</v>
      </c>
      <c r="AF384" s="94"/>
      <c r="AG384" s="94"/>
      <c r="AH384" s="91"/>
      <c r="AI384" s="91"/>
      <c r="AJ384" s="95"/>
      <c r="AK384" s="97"/>
    </row>
    <row r="385" spans="1:39">
      <c r="A385" s="89">
        <v>289</v>
      </c>
      <c r="B385" s="89" t="s">
        <v>603</v>
      </c>
      <c r="C385" s="89" t="b">
        <v>0</v>
      </c>
      <c r="D385" s="89" t="s">
        <v>604</v>
      </c>
      <c r="E385" s="89" t="s">
        <v>143</v>
      </c>
      <c r="F385" s="89" t="s">
        <v>180</v>
      </c>
      <c r="G385" s="89" t="s">
        <v>145</v>
      </c>
      <c r="H385" s="89" t="s">
        <v>146</v>
      </c>
      <c r="I385" s="93">
        <v>32.60394287109375</v>
      </c>
      <c r="J385" s="93">
        <v>32.862827301025391</v>
      </c>
      <c r="K385" s="93">
        <v>0.22635951638221741</v>
      </c>
      <c r="L385" s="93">
        <v>24.636562347412109</v>
      </c>
      <c r="M385" s="93">
        <v>20.786657333374023</v>
      </c>
      <c r="N385" s="93">
        <v>3.358600378036499</v>
      </c>
      <c r="O385" s="89" t="b">
        <v>1</v>
      </c>
      <c r="P385" s="93">
        <v>3.9999999105930328E-2</v>
      </c>
      <c r="Q385" s="89" t="b">
        <v>1</v>
      </c>
      <c r="R385" s="89">
        <v>1</v>
      </c>
      <c r="S385" s="89">
        <v>40</v>
      </c>
      <c r="T385" s="89" t="s">
        <v>82</v>
      </c>
      <c r="U385" s="93">
        <v>37.258499145507812</v>
      </c>
      <c r="V385" s="93">
        <v>0.99910002946853638</v>
      </c>
      <c r="W385" s="93">
        <v>-3.3447999954223633</v>
      </c>
      <c r="X385" s="93">
        <v>99.054290771484375</v>
      </c>
      <c r="Y385" s="89" t="s">
        <v>82</v>
      </c>
      <c r="Z385" s="89" t="s">
        <v>82</v>
      </c>
      <c r="AA385" s="89" t="s">
        <v>82</v>
      </c>
      <c r="AB385" s="89" t="s">
        <v>82</v>
      </c>
      <c r="AC385" s="89" t="s">
        <v>82</v>
      </c>
      <c r="AD385" s="89" t="s">
        <v>82</v>
      </c>
      <c r="AE385" s="89" t="s">
        <v>604</v>
      </c>
      <c r="AF385" s="94" t="s">
        <v>588</v>
      </c>
      <c r="AG385" s="94">
        <v>2.2000000000000002</v>
      </c>
      <c r="AH385" s="91">
        <v>105</v>
      </c>
      <c r="AI385" s="91">
        <v>219.386</v>
      </c>
      <c r="AJ385" s="95">
        <v>3.1907232002042063</v>
      </c>
      <c r="AK385" s="96">
        <v>215</v>
      </c>
      <c r="AL385" s="89">
        <v>1.5</v>
      </c>
      <c r="AM385" s="89" t="s">
        <v>807</v>
      </c>
    </row>
    <row r="386" spans="1:39">
      <c r="A386" s="89">
        <v>290</v>
      </c>
      <c r="B386" s="89" t="s">
        <v>605</v>
      </c>
      <c r="C386" s="89" t="b">
        <v>0</v>
      </c>
      <c r="D386" s="89" t="s">
        <v>604</v>
      </c>
      <c r="E386" s="89" t="s">
        <v>143</v>
      </c>
      <c r="F386" s="89" t="s">
        <v>180</v>
      </c>
      <c r="G386" s="89" t="s">
        <v>145</v>
      </c>
      <c r="H386" s="89" t="s">
        <v>146</v>
      </c>
      <c r="I386" s="93">
        <v>32.961090087890625</v>
      </c>
      <c r="J386" s="93">
        <v>32.862827301025391</v>
      </c>
      <c r="K386" s="93">
        <v>0.22635951638221741</v>
      </c>
      <c r="L386" s="93">
        <v>19.266519546508789</v>
      </c>
      <c r="M386" s="93">
        <v>20.786657333374023</v>
      </c>
      <c r="N386" s="93">
        <v>3.358600378036499</v>
      </c>
      <c r="O386" s="89" t="b">
        <v>1</v>
      </c>
      <c r="P386" s="93">
        <v>3.9999999105930328E-2</v>
      </c>
      <c r="Q386" s="89" t="b">
        <v>1</v>
      </c>
      <c r="R386" s="89">
        <v>1</v>
      </c>
      <c r="S386" s="89">
        <v>40</v>
      </c>
      <c r="T386" s="89" t="s">
        <v>82</v>
      </c>
      <c r="U386" s="93">
        <v>37.258499145507812</v>
      </c>
      <c r="V386" s="93">
        <v>0.99910002946853638</v>
      </c>
      <c r="W386" s="93">
        <v>-3.3447999954223633</v>
      </c>
      <c r="X386" s="93">
        <v>99.054290771484375</v>
      </c>
      <c r="Y386" s="89" t="s">
        <v>82</v>
      </c>
      <c r="Z386" s="89" t="s">
        <v>82</v>
      </c>
      <c r="AA386" s="89" t="s">
        <v>82</v>
      </c>
      <c r="AB386" s="89" t="s">
        <v>82</v>
      </c>
      <c r="AC386" s="89" t="s">
        <v>82</v>
      </c>
      <c r="AD386" s="89" t="s">
        <v>82</v>
      </c>
      <c r="AE386" s="89" t="s">
        <v>604</v>
      </c>
      <c r="AF386" s="94"/>
      <c r="AG386" s="94"/>
      <c r="AH386" s="91"/>
      <c r="AI386" s="91"/>
      <c r="AJ386" s="95"/>
      <c r="AK386" s="97"/>
    </row>
    <row r="387" spans="1:39">
      <c r="A387" s="89">
        <v>291</v>
      </c>
      <c r="B387" s="89" t="s">
        <v>606</v>
      </c>
      <c r="C387" s="89" t="b">
        <v>0</v>
      </c>
      <c r="D387" s="89" t="s">
        <v>604</v>
      </c>
      <c r="E387" s="89" t="s">
        <v>143</v>
      </c>
      <c r="F387" s="89" t="s">
        <v>180</v>
      </c>
      <c r="G387" s="89" t="s">
        <v>145</v>
      </c>
      <c r="H387" s="89" t="s">
        <v>146</v>
      </c>
      <c r="I387" s="93">
        <v>33.023452758789062</v>
      </c>
      <c r="J387" s="93">
        <v>32.862827301025391</v>
      </c>
      <c r="K387" s="93">
        <v>0.22635951638221741</v>
      </c>
      <c r="L387" s="93">
        <v>18.456892013549805</v>
      </c>
      <c r="M387" s="93">
        <v>20.786657333374023</v>
      </c>
      <c r="N387" s="93">
        <v>3.358600378036499</v>
      </c>
      <c r="O387" s="89" t="b">
        <v>1</v>
      </c>
      <c r="P387" s="93">
        <v>3.9999999105930328E-2</v>
      </c>
      <c r="Q387" s="89" t="b">
        <v>1</v>
      </c>
      <c r="R387" s="89">
        <v>1</v>
      </c>
      <c r="S387" s="89">
        <v>40</v>
      </c>
      <c r="T387" s="89" t="s">
        <v>82</v>
      </c>
      <c r="U387" s="93">
        <v>37.258499145507812</v>
      </c>
      <c r="V387" s="93">
        <v>0.99910002946853638</v>
      </c>
      <c r="W387" s="93">
        <v>-3.3447999954223633</v>
      </c>
      <c r="X387" s="93">
        <v>99.054290771484375</v>
      </c>
      <c r="Y387" s="89" t="s">
        <v>82</v>
      </c>
      <c r="Z387" s="89" t="s">
        <v>82</v>
      </c>
      <c r="AA387" s="89" t="s">
        <v>82</v>
      </c>
      <c r="AB387" s="89" t="s">
        <v>82</v>
      </c>
      <c r="AC387" s="89" t="s">
        <v>82</v>
      </c>
      <c r="AD387" s="89" t="s">
        <v>82</v>
      </c>
      <c r="AE387" s="89" t="s">
        <v>604</v>
      </c>
      <c r="AF387" s="94"/>
      <c r="AG387" s="94"/>
      <c r="AH387" s="91"/>
      <c r="AI387" s="91"/>
      <c r="AJ387" s="95"/>
      <c r="AK387" s="97"/>
    </row>
    <row r="388" spans="1:39">
      <c r="A388" s="89">
        <v>313</v>
      </c>
      <c r="B388" s="89" t="s">
        <v>607</v>
      </c>
      <c r="C388" s="89" t="b">
        <v>0</v>
      </c>
      <c r="D388" s="89" t="s">
        <v>608</v>
      </c>
      <c r="E388" s="89" t="s">
        <v>143</v>
      </c>
      <c r="F388" s="89" t="s">
        <v>180</v>
      </c>
      <c r="G388" s="89" t="s">
        <v>145</v>
      </c>
      <c r="H388" s="89" t="s">
        <v>146</v>
      </c>
      <c r="I388" s="93">
        <v>37.396862030029297</v>
      </c>
      <c r="J388" s="93">
        <v>37.883460998535156</v>
      </c>
      <c r="K388" s="93">
        <v>0.68815487623214722</v>
      </c>
      <c r="L388" s="93">
        <v>0.90914613008499146</v>
      </c>
      <c r="M388" s="93">
        <v>0.68719208240509033</v>
      </c>
      <c r="N388" s="93">
        <v>0.31389042735099792</v>
      </c>
      <c r="O388" s="89" t="b">
        <v>1</v>
      </c>
      <c r="P388" s="93">
        <v>3.9999999105930328E-2</v>
      </c>
      <c r="Q388" s="89" t="b">
        <v>1</v>
      </c>
      <c r="R388" s="89">
        <v>1</v>
      </c>
      <c r="S388" s="89">
        <v>40</v>
      </c>
      <c r="T388" s="89" t="s">
        <v>82</v>
      </c>
      <c r="U388" s="93">
        <v>37.258499145507812</v>
      </c>
      <c r="V388" s="93">
        <v>0.99910002946853638</v>
      </c>
      <c r="W388" s="93">
        <v>-3.3447999954223633</v>
      </c>
      <c r="X388" s="93">
        <v>99.054290771484375</v>
      </c>
      <c r="Y388" s="89" t="s">
        <v>82</v>
      </c>
      <c r="Z388" s="89" t="s">
        <v>82</v>
      </c>
      <c r="AA388" s="89" t="s">
        <v>82</v>
      </c>
      <c r="AB388" s="89" t="s">
        <v>82</v>
      </c>
      <c r="AC388" s="89" t="s">
        <v>82</v>
      </c>
      <c r="AD388" s="89" t="s">
        <v>82</v>
      </c>
      <c r="AE388" s="89" t="s">
        <v>608</v>
      </c>
      <c r="AF388" s="94" t="s">
        <v>588</v>
      </c>
      <c r="AG388" s="94">
        <v>2.4</v>
      </c>
      <c r="AH388" s="91">
        <v>106</v>
      </c>
      <c r="AI388" s="91">
        <v>188.93899999999999</v>
      </c>
      <c r="AJ388" s="95">
        <v>3.7048994649066631</v>
      </c>
      <c r="AK388" s="96">
        <v>215</v>
      </c>
      <c r="AL388" s="89">
        <v>1.5</v>
      </c>
      <c r="AM388" s="89" t="s">
        <v>807</v>
      </c>
    </row>
    <row r="389" spans="1:39">
      <c r="A389" s="89">
        <v>314</v>
      </c>
      <c r="B389" s="89" t="s">
        <v>143</v>
      </c>
      <c r="C389" s="89" t="b">
        <v>0</v>
      </c>
      <c r="D389" s="89" t="s">
        <v>608</v>
      </c>
      <c r="E389" s="89" t="s">
        <v>143</v>
      </c>
      <c r="F389" s="89" t="s">
        <v>180</v>
      </c>
      <c r="G389" s="89" t="s">
        <v>145</v>
      </c>
      <c r="H389" s="89" t="s">
        <v>146</v>
      </c>
      <c r="I389" s="89" t="s">
        <v>176</v>
      </c>
      <c r="J389" s="93">
        <v>37.883460998535156</v>
      </c>
      <c r="K389" s="93">
        <v>0.68815487623214722</v>
      </c>
      <c r="L389" s="89" t="s">
        <v>82</v>
      </c>
      <c r="M389" s="89" t="s">
        <v>82</v>
      </c>
      <c r="N389" s="89" t="s">
        <v>82</v>
      </c>
      <c r="O389" s="89" t="b">
        <v>1</v>
      </c>
      <c r="P389" s="93">
        <v>3.9999999105930328E-2</v>
      </c>
      <c r="Q389" s="89" t="b">
        <v>1</v>
      </c>
      <c r="R389" s="89">
        <v>1</v>
      </c>
      <c r="S389" s="89">
        <v>40</v>
      </c>
      <c r="T389" s="89" t="s">
        <v>82</v>
      </c>
      <c r="U389" s="93">
        <v>37.258499145507812</v>
      </c>
      <c r="V389" s="93">
        <v>0.99910002946853638</v>
      </c>
      <c r="W389" s="93">
        <v>-3.3447999954223633</v>
      </c>
      <c r="X389" s="93">
        <v>99.054290771484375</v>
      </c>
      <c r="Y389" s="89" t="s">
        <v>82</v>
      </c>
      <c r="Z389" s="89" t="s">
        <v>82</v>
      </c>
      <c r="AA389" s="89" t="s">
        <v>82</v>
      </c>
      <c r="AB389" s="89" t="s">
        <v>82</v>
      </c>
      <c r="AC389" s="89" t="s">
        <v>82</v>
      </c>
      <c r="AD389" s="89" t="s">
        <v>82</v>
      </c>
      <c r="AE389" s="89" t="s">
        <v>608</v>
      </c>
      <c r="AF389" s="94"/>
      <c r="AG389" s="94"/>
      <c r="AH389" s="91"/>
      <c r="AI389" s="91"/>
      <c r="AJ389" s="95"/>
      <c r="AK389" s="97"/>
    </row>
    <row r="390" spans="1:39">
      <c r="A390" s="89">
        <v>315</v>
      </c>
      <c r="B390" s="89" t="s">
        <v>609</v>
      </c>
      <c r="C390" s="89" t="b">
        <v>0</v>
      </c>
      <c r="D390" s="89" t="s">
        <v>608</v>
      </c>
      <c r="E390" s="89" t="s">
        <v>143</v>
      </c>
      <c r="F390" s="89" t="s">
        <v>180</v>
      </c>
      <c r="G390" s="89" t="s">
        <v>145</v>
      </c>
      <c r="H390" s="89" t="s">
        <v>146</v>
      </c>
      <c r="I390" s="93">
        <v>38.370059967041016</v>
      </c>
      <c r="J390" s="93">
        <v>37.883460998535156</v>
      </c>
      <c r="K390" s="93">
        <v>0.68815487623214722</v>
      </c>
      <c r="L390" s="93">
        <v>0.46523803472518921</v>
      </c>
      <c r="M390" s="93">
        <v>0.68719208240509033</v>
      </c>
      <c r="N390" s="93">
        <v>0.31389042735099792</v>
      </c>
      <c r="O390" s="89" t="b">
        <v>1</v>
      </c>
      <c r="P390" s="93">
        <v>3.9999999105930328E-2</v>
      </c>
      <c r="Q390" s="89" t="b">
        <v>1</v>
      </c>
      <c r="R390" s="89">
        <v>1</v>
      </c>
      <c r="S390" s="89">
        <v>40</v>
      </c>
      <c r="T390" s="89" t="s">
        <v>82</v>
      </c>
      <c r="U390" s="93">
        <v>37.258499145507812</v>
      </c>
      <c r="V390" s="93">
        <v>0.99910002946853638</v>
      </c>
      <c r="W390" s="93">
        <v>-3.3447999954223633</v>
      </c>
      <c r="X390" s="93">
        <v>99.054290771484375</v>
      </c>
      <c r="Y390" s="89" t="s">
        <v>82</v>
      </c>
      <c r="Z390" s="89" t="s">
        <v>82</v>
      </c>
      <c r="AA390" s="89" t="s">
        <v>82</v>
      </c>
      <c r="AB390" s="89" t="s">
        <v>82</v>
      </c>
      <c r="AC390" s="89" t="s">
        <v>82</v>
      </c>
      <c r="AD390" s="89" t="s">
        <v>82</v>
      </c>
      <c r="AE390" s="89" t="s">
        <v>608</v>
      </c>
      <c r="AF390" s="94"/>
      <c r="AG390" s="94"/>
      <c r="AH390" s="91"/>
      <c r="AI390" s="91"/>
      <c r="AJ390" s="95"/>
      <c r="AK390" s="97"/>
    </row>
    <row r="391" spans="1:39">
      <c r="A391" s="89">
        <v>337</v>
      </c>
      <c r="B391" s="89" t="s">
        <v>610</v>
      </c>
      <c r="C391" s="89" t="b">
        <v>0</v>
      </c>
      <c r="D391" s="89" t="s">
        <v>611</v>
      </c>
      <c r="E391" s="89" t="s">
        <v>143</v>
      </c>
      <c r="F391" s="89" t="s">
        <v>180</v>
      </c>
      <c r="G391" s="89" t="s">
        <v>145</v>
      </c>
      <c r="H391" s="89" t="s">
        <v>146</v>
      </c>
      <c r="I391" s="89" t="s">
        <v>176</v>
      </c>
      <c r="J391" s="89" t="s">
        <v>82</v>
      </c>
      <c r="K391" s="89" t="s">
        <v>82</v>
      </c>
      <c r="L391" s="89" t="s">
        <v>82</v>
      </c>
      <c r="M391" s="89" t="s">
        <v>82</v>
      </c>
      <c r="N391" s="89" t="s">
        <v>82</v>
      </c>
      <c r="O391" s="89" t="b">
        <v>1</v>
      </c>
      <c r="P391" s="93">
        <v>3.9999999105930328E-2</v>
      </c>
      <c r="Q391" s="89" t="b">
        <v>1</v>
      </c>
      <c r="R391" s="89">
        <v>1</v>
      </c>
      <c r="S391" s="89">
        <v>40</v>
      </c>
      <c r="T391" s="89" t="s">
        <v>82</v>
      </c>
      <c r="U391" s="93">
        <v>37.258499145507812</v>
      </c>
      <c r="V391" s="93">
        <v>0.99910002946853638</v>
      </c>
      <c r="W391" s="93">
        <v>-3.3447999954223633</v>
      </c>
      <c r="X391" s="93">
        <v>99.054290771484375</v>
      </c>
      <c r="Y391" s="89" t="s">
        <v>82</v>
      </c>
      <c r="Z391" s="89" t="s">
        <v>82</v>
      </c>
      <c r="AA391" s="89" t="s">
        <v>82</v>
      </c>
      <c r="AB391" s="89" t="s">
        <v>82</v>
      </c>
      <c r="AC391" s="89" t="s">
        <v>82</v>
      </c>
      <c r="AD391" s="89" t="s">
        <v>82</v>
      </c>
      <c r="AE391" s="89" t="s">
        <v>611</v>
      </c>
      <c r="AF391" s="94" t="s">
        <v>588</v>
      </c>
      <c r="AG391" s="94">
        <v>2.6</v>
      </c>
      <c r="AH391" s="91">
        <v>107</v>
      </c>
      <c r="AI391" s="91">
        <v>280.25099999999998</v>
      </c>
      <c r="AJ391" s="95">
        <v>2.4977609357326114</v>
      </c>
      <c r="AK391" s="96">
        <v>215</v>
      </c>
      <c r="AL391" s="89">
        <v>1.5</v>
      </c>
      <c r="AM391" s="89" t="s">
        <v>807</v>
      </c>
    </row>
    <row r="392" spans="1:39">
      <c r="A392" s="89">
        <v>338</v>
      </c>
      <c r="B392" s="89" t="s">
        <v>612</v>
      </c>
      <c r="C392" s="89" t="b">
        <v>0</v>
      </c>
      <c r="D392" s="89" t="s">
        <v>611</v>
      </c>
      <c r="E392" s="89" t="s">
        <v>143</v>
      </c>
      <c r="F392" s="89" t="s">
        <v>180</v>
      </c>
      <c r="G392" s="89" t="s">
        <v>145</v>
      </c>
      <c r="H392" s="89" t="s">
        <v>146</v>
      </c>
      <c r="I392" s="89" t="s">
        <v>176</v>
      </c>
      <c r="J392" s="89" t="s">
        <v>82</v>
      </c>
      <c r="K392" s="89" t="s">
        <v>82</v>
      </c>
      <c r="L392" s="89" t="s">
        <v>82</v>
      </c>
      <c r="M392" s="89" t="s">
        <v>82</v>
      </c>
      <c r="N392" s="89" t="s">
        <v>82</v>
      </c>
      <c r="O392" s="89" t="b">
        <v>1</v>
      </c>
      <c r="P392" s="93">
        <v>3.9999999105930328E-2</v>
      </c>
      <c r="Q392" s="89" t="b">
        <v>1</v>
      </c>
      <c r="R392" s="89">
        <v>1</v>
      </c>
      <c r="S392" s="89">
        <v>40</v>
      </c>
      <c r="T392" s="89" t="s">
        <v>82</v>
      </c>
      <c r="U392" s="93">
        <v>37.258499145507812</v>
      </c>
      <c r="V392" s="93">
        <v>0.99910002946853638</v>
      </c>
      <c r="W392" s="93">
        <v>-3.3447999954223633</v>
      </c>
      <c r="X392" s="93">
        <v>99.054290771484375</v>
      </c>
      <c r="Y392" s="89" t="s">
        <v>82</v>
      </c>
      <c r="Z392" s="89" t="s">
        <v>82</v>
      </c>
      <c r="AA392" s="89" t="s">
        <v>82</v>
      </c>
      <c r="AB392" s="89" t="s">
        <v>82</v>
      </c>
      <c r="AC392" s="89" t="s">
        <v>82</v>
      </c>
      <c r="AD392" s="89" t="s">
        <v>82</v>
      </c>
      <c r="AE392" s="89" t="s">
        <v>611</v>
      </c>
      <c r="AF392" s="94"/>
      <c r="AG392" s="94"/>
      <c r="AH392" s="91"/>
      <c r="AI392" s="91"/>
      <c r="AJ392" s="95"/>
      <c r="AK392" s="97"/>
    </row>
    <row r="393" spans="1:39">
      <c r="A393" s="89">
        <v>339</v>
      </c>
      <c r="B393" s="89" t="s">
        <v>613</v>
      </c>
      <c r="C393" s="89" t="b">
        <v>0</v>
      </c>
      <c r="D393" s="89" t="s">
        <v>611</v>
      </c>
      <c r="E393" s="89" t="s">
        <v>143</v>
      </c>
      <c r="F393" s="89" t="s">
        <v>180</v>
      </c>
      <c r="G393" s="89" t="s">
        <v>145</v>
      </c>
      <c r="H393" s="89" t="s">
        <v>146</v>
      </c>
      <c r="I393" s="89" t="s">
        <v>176</v>
      </c>
      <c r="J393" s="89" t="s">
        <v>82</v>
      </c>
      <c r="K393" s="89" t="s">
        <v>82</v>
      </c>
      <c r="L393" s="89" t="s">
        <v>82</v>
      </c>
      <c r="M393" s="89" t="s">
        <v>82</v>
      </c>
      <c r="N393" s="89" t="s">
        <v>82</v>
      </c>
      <c r="O393" s="89" t="b">
        <v>1</v>
      </c>
      <c r="P393" s="93">
        <v>3.9999999105930328E-2</v>
      </c>
      <c r="Q393" s="89" t="b">
        <v>1</v>
      </c>
      <c r="R393" s="89">
        <v>1</v>
      </c>
      <c r="S393" s="89">
        <v>40</v>
      </c>
      <c r="T393" s="89" t="s">
        <v>82</v>
      </c>
      <c r="U393" s="93">
        <v>37.258499145507812</v>
      </c>
      <c r="V393" s="93">
        <v>0.99910002946853638</v>
      </c>
      <c r="W393" s="93">
        <v>-3.3447999954223633</v>
      </c>
      <c r="X393" s="93">
        <v>99.054290771484375</v>
      </c>
      <c r="Y393" s="89" t="s">
        <v>82</v>
      </c>
      <c r="Z393" s="89" t="s">
        <v>82</v>
      </c>
      <c r="AA393" s="89" t="s">
        <v>82</v>
      </c>
      <c r="AB393" s="89" t="s">
        <v>82</v>
      </c>
      <c r="AC393" s="89" t="s">
        <v>82</v>
      </c>
      <c r="AD393" s="89" t="s">
        <v>82</v>
      </c>
      <c r="AE393" s="89" t="s">
        <v>611</v>
      </c>
      <c r="AF393" s="94"/>
      <c r="AG393" s="94"/>
      <c r="AH393" s="91"/>
      <c r="AI393" s="91"/>
      <c r="AJ393" s="95"/>
      <c r="AK393" s="97"/>
    </row>
    <row r="394" spans="1:39">
      <c r="A394" s="89">
        <v>361</v>
      </c>
      <c r="B394" s="89" t="s">
        <v>614</v>
      </c>
      <c r="C394" s="89" t="b">
        <v>0</v>
      </c>
      <c r="D394" s="89" t="s">
        <v>615</v>
      </c>
      <c r="E394" s="89" t="s">
        <v>143</v>
      </c>
      <c r="F394" s="89" t="s">
        <v>180</v>
      </c>
      <c r="G394" s="89" t="s">
        <v>145</v>
      </c>
      <c r="H394" s="89" t="s">
        <v>146</v>
      </c>
      <c r="I394" s="93">
        <v>35.023551940917969</v>
      </c>
      <c r="J394" s="93">
        <v>34.699119567871094</v>
      </c>
      <c r="K394" s="93">
        <v>0.30775874853134155</v>
      </c>
      <c r="L394" s="93">
        <v>4.6578540802001953</v>
      </c>
      <c r="M394" s="93">
        <v>5.9098415374755859</v>
      </c>
      <c r="N394" s="93">
        <v>1.2220185995101929</v>
      </c>
      <c r="O394" s="89" t="b">
        <v>1</v>
      </c>
      <c r="P394" s="93">
        <v>3.9999999105930328E-2</v>
      </c>
      <c r="Q394" s="89" t="b">
        <v>1</v>
      </c>
      <c r="R394" s="89">
        <v>1</v>
      </c>
      <c r="S394" s="89">
        <v>40</v>
      </c>
      <c r="T394" s="89" t="s">
        <v>82</v>
      </c>
      <c r="U394" s="93">
        <v>37.258499145507812</v>
      </c>
      <c r="V394" s="93">
        <v>0.99910002946853638</v>
      </c>
      <c r="W394" s="93">
        <v>-3.3447999954223633</v>
      </c>
      <c r="X394" s="93">
        <v>99.054290771484375</v>
      </c>
      <c r="Y394" s="89" t="s">
        <v>82</v>
      </c>
      <c r="Z394" s="89" t="s">
        <v>82</v>
      </c>
      <c r="AA394" s="89" t="s">
        <v>82</v>
      </c>
      <c r="AB394" s="89" t="s">
        <v>82</v>
      </c>
      <c r="AC394" s="89" t="s">
        <v>82</v>
      </c>
      <c r="AD394" s="89" t="s">
        <v>82</v>
      </c>
      <c r="AE394" s="89" t="s">
        <v>615</v>
      </c>
      <c r="AF394" s="94" t="s">
        <v>588</v>
      </c>
      <c r="AG394" s="94">
        <v>3.2</v>
      </c>
      <c r="AH394" s="91">
        <v>108</v>
      </c>
      <c r="AI394" s="91">
        <v>267.291</v>
      </c>
      <c r="AJ394" s="95">
        <v>2.6188685739512367</v>
      </c>
      <c r="AK394" s="96">
        <v>215</v>
      </c>
      <c r="AL394" s="89">
        <v>1.5</v>
      </c>
      <c r="AM394" s="89" t="s">
        <v>807</v>
      </c>
    </row>
    <row r="395" spans="1:39">
      <c r="A395" s="89">
        <v>362</v>
      </c>
      <c r="B395" s="89" t="s">
        <v>616</v>
      </c>
      <c r="C395" s="89" t="b">
        <v>0</v>
      </c>
      <c r="D395" s="89" t="s">
        <v>615</v>
      </c>
      <c r="E395" s="89" t="s">
        <v>143</v>
      </c>
      <c r="F395" s="89" t="s">
        <v>180</v>
      </c>
      <c r="G395" s="89" t="s">
        <v>145</v>
      </c>
      <c r="H395" s="89" t="s">
        <v>146</v>
      </c>
      <c r="I395" s="93">
        <v>34.662494659423828</v>
      </c>
      <c r="J395" s="93">
        <v>34.699119567871094</v>
      </c>
      <c r="K395" s="93">
        <v>0.30775874853134155</v>
      </c>
      <c r="L395" s="93">
        <v>5.9721636772155762</v>
      </c>
      <c r="M395" s="93">
        <v>5.9098415374755859</v>
      </c>
      <c r="N395" s="93">
        <v>1.2220185995101929</v>
      </c>
      <c r="O395" s="89" t="b">
        <v>1</v>
      </c>
      <c r="P395" s="93">
        <v>3.9999999105930328E-2</v>
      </c>
      <c r="Q395" s="89" t="b">
        <v>1</v>
      </c>
      <c r="R395" s="89">
        <v>1</v>
      </c>
      <c r="S395" s="89">
        <v>40</v>
      </c>
      <c r="T395" s="89" t="s">
        <v>82</v>
      </c>
      <c r="U395" s="93">
        <v>37.258499145507812</v>
      </c>
      <c r="V395" s="93">
        <v>0.99910002946853638</v>
      </c>
      <c r="W395" s="93">
        <v>-3.3447999954223633</v>
      </c>
      <c r="X395" s="93">
        <v>99.054290771484375</v>
      </c>
      <c r="Y395" s="89" t="s">
        <v>82</v>
      </c>
      <c r="Z395" s="89" t="s">
        <v>82</v>
      </c>
      <c r="AA395" s="89" t="s">
        <v>82</v>
      </c>
      <c r="AB395" s="89" t="s">
        <v>82</v>
      </c>
      <c r="AC395" s="89" t="s">
        <v>82</v>
      </c>
      <c r="AD395" s="89" t="s">
        <v>82</v>
      </c>
      <c r="AE395" s="89" t="s">
        <v>615</v>
      </c>
      <c r="AF395" s="94"/>
      <c r="AG395" s="94"/>
      <c r="AH395" s="91"/>
      <c r="AI395" s="91"/>
      <c r="AJ395" s="95"/>
      <c r="AK395" s="97"/>
    </row>
    <row r="396" spans="1:39">
      <c r="A396" s="89">
        <v>363</v>
      </c>
      <c r="B396" s="89" t="s">
        <v>617</v>
      </c>
      <c r="C396" s="89" t="b">
        <v>0</v>
      </c>
      <c r="D396" s="89" t="s">
        <v>615</v>
      </c>
      <c r="E396" s="89" t="s">
        <v>143</v>
      </c>
      <c r="F396" s="89" t="s">
        <v>180</v>
      </c>
      <c r="G396" s="89" t="s">
        <v>145</v>
      </c>
      <c r="H396" s="89" t="s">
        <v>146</v>
      </c>
      <c r="I396" s="93">
        <v>34.411312103271484</v>
      </c>
      <c r="J396" s="93">
        <v>34.699119567871094</v>
      </c>
      <c r="K396" s="93">
        <v>0.30775874853134155</v>
      </c>
      <c r="L396" s="93">
        <v>7.0995063781738281</v>
      </c>
      <c r="M396" s="93">
        <v>5.9098415374755859</v>
      </c>
      <c r="N396" s="93">
        <v>1.2220185995101929</v>
      </c>
      <c r="O396" s="89" t="b">
        <v>1</v>
      </c>
      <c r="P396" s="93">
        <v>3.9999999105930328E-2</v>
      </c>
      <c r="Q396" s="89" t="b">
        <v>1</v>
      </c>
      <c r="R396" s="89">
        <v>1</v>
      </c>
      <c r="S396" s="89">
        <v>40</v>
      </c>
      <c r="T396" s="89" t="s">
        <v>82</v>
      </c>
      <c r="U396" s="93">
        <v>37.258499145507812</v>
      </c>
      <c r="V396" s="93">
        <v>0.99910002946853638</v>
      </c>
      <c r="W396" s="93">
        <v>-3.3447999954223633</v>
      </c>
      <c r="X396" s="93">
        <v>99.054290771484375</v>
      </c>
      <c r="Y396" s="89" t="s">
        <v>82</v>
      </c>
      <c r="Z396" s="89" t="s">
        <v>82</v>
      </c>
      <c r="AA396" s="89" t="s">
        <v>82</v>
      </c>
      <c r="AB396" s="89" t="s">
        <v>82</v>
      </c>
      <c r="AC396" s="89" t="s">
        <v>82</v>
      </c>
      <c r="AD396" s="89" t="s">
        <v>82</v>
      </c>
      <c r="AE396" s="89" t="s">
        <v>615</v>
      </c>
      <c r="AF396" s="94"/>
      <c r="AG396" s="94"/>
      <c r="AH396" s="91"/>
      <c r="AI396" s="91"/>
      <c r="AJ396" s="95"/>
      <c r="AK396" s="97"/>
    </row>
    <row r="397" spans="1:39">
      <c r="A397" s="89">
        <v>196</v>
      </c>
      <c r="B397" s="89" t="s">
        <v>618</v>
      </c>
      <c r="C397" s="89" t="b">
        <v>0</v>
      </c>
      <c r="D397" s="89" t="s">
        <v>619</v>
      </c>
      <c r="E397" s="89" t="s">
        <v>143</v>
      </c>
      <c r="F397" s="89" t="s">
        <v>180</v>
      </c>
      <c r="G397" s="89" t="s">
        <v>145</v>
      </c>
      <c r="H397" s="89" t="s">
        <v>146</v>
      </c>
      <c r="I397" s="89" t="s">
        <v>176</v>
      </c>
      <c r="J397" s="89" t="s">
        <v>82</v>
      </c>
      <c r="K397" s="89" t="s">
        <v>82</v>
      </c>
      <c r="L397" s="89" t="s">
        <v>82</v>
      </c>
      <c r="M397" s="89" t="s">
        <v>82</v>
      </c>
      <c r="N397" s="89" t="s">
        <v>82</v>
      </c>
      <c r="O397" s="89" t="b">
        <v>1</v>
      </c>
      <c r="P397" s="93">
        <v>3.9999999105930328E-2</v>
      </c>
      <c r="Q397" s="89" t="b">
        <v>1</v>
      </c>
      <c r="R397" s="89">
        <v>1</v>
      </c>
      <c r="S397" s="89">
        <v>40</v>
      </c>
      <c r="T397" s="89" t="s">
        <v>82</v>
      </c>
      <c r="U397" s="93">
        <v>37.258499145507812</v>
      </c>
      <c r="V397" s="93">
        <v>0.99910002946853638</v>
      </c>
      <c r="W397" s="93">
        <v>-3.3447999954223633</v>
      </c>
      <c r="X397" s="93">
        <v>99.054290771484375</v>
      </c>
      <c r="Y397" s="89" t="s">
        <v>82</v>
      </c>
      <c r="Z397" s="89" t="s">
        <v>82</v>
      </c>
      <c r="AA397" s="89" t="s">
        <v>82</v>
      </c>
      <c r="AB397" s="89" t="s">
        <v>82</v>
      </c>
      <c r="AC397" s="89" t="s">
        <v>82</v>
      </c>
      <c r="AD397" s="89" t="s">
        <v>82</v>
      </c>
      <c r="AE397" s="89" t="s">
        <v>619</v>
      </c>
      <c r="AF397" s="94" t="s">
        <v>588</v>
      </c>
      <c r="AG397" s="94">
        <v>3.4</v>
      </c>
      <c r="AH397" s="91">
        <v>109</v>
      </c>
      <c r="AI397" s="91">
        <v>323.56200000000001</v>
      </c>
      <c r="AJ397" s="95">
        <v>2.1634184483962886</v>
      </c>
      <c r="AK397" s="96">
        <v>215</v>
      </c>
      <c r="AL397" s="89">
        <v>1.5</v>
      </c>
      <c r="AM397" s="89" t="s">
        <v>807</v>
      </c>
    </row>
    <row r="398" spans="1:39">
      <c r="A398" s="89">
        <v>220</v>
      </c>
      <c r="B398" s="89" t="s">
        <v>620</v>
      </c>
      <c r="C398" s="89" t="b">
        <v>0</v>
      </c>
      <c r="D398" s="89" t="s">
        <v>619</v>
      </c>
      <c r="E398" s="89" t="s">
        <v>143</v>
      </c>
      <c r="F398" s="89" t="s">
        <v>180</v>
      </c>
      <c r="G398" s="89" t="s">
        <v>145</v>
      </c>
      <c r="H398" s="89" t="s">
        <v>146</v>
      </c>
      <c r="I398" s="89" t="s">
        <v>176</v>
      </c>
      <c r="J398" s="89" t="s">
        <v>82</v>
      </c>
      <c r="K398" s="89" t="s">
        <v>82</v>
      </c>
      <c r="L398" s="89" t="s">
        <v>82</v>
      </c>
      <c r="M398" s="89" t="s">
        <v>82</v>
      </c>
      <c r="N398" s="89" t="s">
        <v>82</v>
      </c>
      <c r="O398" s="89" t="b">
        <v>1</v>
      </c>
      <c r="P398" s="93">
        <v>3.9999999105930328E-2</v>
      </c>
      <c r="Q398" s="89" t="b">
        <v>1</v>
      </c>
      <c r="R398" s="89">
        <v>1</v>
      </c>
      <c r="S398" s="89">
        <v>40</v>
      </c>
      <c r="T398" s="89" t="s">
        <v>82</v>
      </c>
      <c r="U398" s="93">
        <v>37.258499145507812</v>
      </c>
      <c r="V398" s="93">
        <v>0.99910002946853638</v>
      </c>
      <c r="W398" s="93">
        <v>-3.3447999954223633</v>
      </c>
      <c r="X398" s="93">
        <v>99.054290771484375</v>
      </c>
      <c r="Y398" s="89" t="s">
        <v>82</v>
      </c>
      <c r="Z398" s="89" t="s">
        <v>82</v>
      </c>
      <c r="AA398" s="89" t="s">
        <v>82</v>
      </c>
      <c r="AB398" s="89" t="s">
        <v>82</v>
      </c>
      <c r="AC398" s="89" t="s">
        <v>82</v>
      </c>
      <c r="AD398" s="89" t="s">
        <v>82</v>
      </c>
      <c r="AE398" s="89" t="s">
        <v>619</v>
      </c>
      <c r="AF398" s="94"/>
      <c r="AG398" s="94"/>
      <c r="AH398" s="91"/>
      <c r="AI398" s="91"/>
      <c r="AJ398" s="95"/>
      <c r="AK398" s="97"/>
    </row>
    <row r="399" spans="1:39">
      <c r="A399" s="89">
        <v>244</v>
      </c>
      <c r="B399" s="89" t="s">
        <v>621</v>
      </c>
      <c r="C399" s="89" t="b">
        <v>0</v>
      </c>
      <c r="D399" s="89" t="s">
        <v>619</v>
      </c>
      <c r="E399" s="89" t="s">
        <v>143</v>
      </c>
      <c r="F399" s="89" t="s">
        <v>180</v>
      </c>
      <c r="G399" s="89" t="s">
        <v>145</v>
      </c>
      <c r="H399" s="89" t="s">
        <v>146</v>
      </c>
      <c r="I399" s="89" t="s">
        <v>176</v>
      </c>
      <c r="J399" s="89" t="s">
        <v>82</v>
      </c>
      <c r="K399" s="89" t="s">
        <v>82</v>
      </c>
      <c r="L399" s="89" t="s">
        <v>82</v>
      </c>
      <c r="M399" s="89" t="s">
        <v>82</v>
      </c>
      <c r="N399" s="89" t="s">
        <v>82</v>
      </c>
      <c r="O399" s="89" t="b">
        <v>1</v>
      </c>
      <c r="P399" s="93">
        <v>3.9999999105930328E-2</v>
      </c>
      <c r="Q399" s="89" t="b">
        <v>1</v>
      </c>
      <c r="R399" s="89">
        <v>1</v>
      </c>
      <c r="S399" s="89">
        <v>40</v>
      </c>
      <c r="T399" s="89" t="s">
        <v>82</v>
      </c>
      <c r="U399" s="93">
        <v>37.258499145507812</v>
      </c>
      <c r="V399" s="93">
        <v>0.99910002946853638</v>
      </c>
      <c r="W399" s="93">
        <v>-3.3447999954223633</v>
      </c>
      <c r="X399" s="93">
        <v>99.054290771484375</v>
      </c>
      <c r="Y399" s="89" t="s">
        <v>82</v>
      </c>
      <c r="Z399" s="89" t="s">
        <v>82</v>
      </c>
      <c r="AA399" s="89" t="s">
        <v>82</v>
      </c>
      <c r="AB399" s="89" t="s">
        <v>82</v>
      </c>
      <c r="AC399" s="89" t="s">
        <v>82</v>
      </c>
      <c r="AD399" s="89" t="s">
        <v>82</v>
      </c>
      <c r="AE399" s="89" t="s">
        <v>619</v>
      </c>
      <c r="AF399" s="94"/>
      <c r="AG399" s="94"/>
      <c r="AH399" s="91"/>
      <c r="AI399" s="91"/>
      <c r="AJ399" s="95"/>
      <c r="AK399" s="97"/>
    </row>
    <row r="400" spans="1:39">
      <c r="A400" s="89">
        <v>268</v>
      </c>
      <c r="B400" s="89" t="s">
        <v>622</v>
      </c>
      <c r="C400" s="89" t="b">
        <v>0</v>
      </c>
      <c r="D400" s="89" t="s">
        <v>623</v>
      </c>
      <c r="E400" s="89" t="s">
        <v>143</v>
      </c>
      <c r="F400" s="89" t="s">
        <v>180</v>
      </c>
      <c r="G400" s="89" t="s">
        <v>145</v>
      </c>
      <c r="H400" s="89" t="s">
        <v>146</v>
      </c>
      <c r="I400" s="89" t="s">
        <v>176</v>
      </c>
      <c r="J400" s="89" t="s">
        <v>82</v>
      </c>
      <c r="K400" s="89" t="s">
        <v>82</v>
      </c>
      <c r="L400" s="89" t="s">
        <v>82</v>
      </c>
      <c r="M400" s="89" t="s">
        <v>82</v>
      </c>
      <c r="N400" s="89" t="s">
        <v>82</v>
      </c>
      <c r="O400" s="89" t="b">
        <v>1</v>
      </c>
      <c r="P400" s="93">
        <v>3.9999999105930328E-2</v>
      </c>
      <c r="Q400" s="89" t="b">
        <v>1</v>
      </c>
      <c r="R400" s="89">
        <v>1</v>
      </c>
      <c r="S400" s="89">
        <v>40</v>
      </c>
      <c r="T400" s="89" t="s">
        <v>82</v>
      </c>
      <c r="U400" s="93">
        <v>37.258499145507812</v>
      </c>
      <c r="V400" s="93">
        <v>0.99910002946853638</v>
      </c>
      <c r="W400" s="93">
        <v>-3.3447999954223633</v>
      </c>
      <c r="X400" s="93">
        <v>99.054290771484375</v>
      </c>
      <c r="Y400" s="89" t="s">
        <v>82</v>
      </c>
      <c r="Z400" s="89" t="s">
        <v>82</v>
      </c>
      <c r="AA400" s="89" t="s">
        <v>82</v>
      </c>
      <c r="AB400" s="89" t="s">
        <v>82</v>
      </c>
      <c r="AC400" s="89" t="s">
        <v>82</v>
      </c>
      <c r="AD400" s="89" t="s">
        <v>82</v>
      </c>
      <c r="AE400" s="89" t="s">
        <v>623</v>
      </c>
      <c r="AF400" s="94" t="s">
        <v>588</v>
      </c>
      <c r="AG400" s="94">
        <v>3.6</v>
      </c>
      <c r="AH400" s="91">
        <v>110</v>
      </c>
      <c r="AI400" s="91">
        <v>343.94499999999999</v>
      </c>
      <c r="AJ400" s="95">
        <v>2.0352091177368474</v>
      </c>
      <c r="AK400" s="96">
        <v>215</v>
      </c>
      <c r="AL400" s="89">
        <v>1.5</v>
      </c>
      <c r="AM400" s="89" t="s">
        <v>807</v>
      </c>
    </row>
    <row r="401" spans="1:31">
      <c r="A401" s="89">
        <v>292</v>
      </c>
      <c r="B401" s="89" t="s">
        <v>624</v>
      </c>
      <c r="C401" s="89" t="b">
        <v>0</v>
      </c>
      <c r="D401" s="89" t="s">
        <v>623</v>
      </c>
      <c r="E401" s="89" t="s">
        <v>143</v>
      </c>
      <c r="F401" s="89" t="s">
        <v>180</v>
      </c>
      <c r="G401" s="89" t="s">
        <v>145</v>
      </c>
      <c r="H401" s="89" t="s">
        <v>146</v>
      </c>
      <c r="I401" s="89" t="s">
        <v>176</v>
      </c>
      <c r="J401" s="89" t="s">
        <v>82</v>
      </c>
      <c r="K401" s="89" t="s">
        <v>82</v>
      </c>
      <c r="L401" s="89" t="s">
        <v>82</v>
      </c>
      <c r="M401" s="89" t="s">
        <v>82</v>
      </c>
      <c r="N401" s="89" t="s">
        <v>82</v>
      </c>
      <c r="O401" s="89" t="b">
        <v>1</v>
      </c>
      <c r="P401" s="93">
        <v>3.9999999105930328E-2</v>
      </c>
      <c r="Q401" s="89" t="b">
        <v>1</v>
      </c>
      <c r="R401" s="89">
        <v>1</v>
      </c>
      <c r="S401" s="89">
        <v>40</v>
      </c>
      <c r="T401" s="89" t="s">
        <v>82</v>
      </c>
      <c r="U401" s="93">
        <v>37.258499145507812</v>
      </c>
      <c r="V401" s="93">
        <v>0.99910002946853638</v>
      </c>
      <c r="W401" s="93">
        <v>-3.3447999954223633</v>
      </c>
      <c r="X401" s="93">
        <v>99.054290771484375</v>
      </c>
      <c r="Y401" s="89" t="s">
        <v>82</v>
      </c>
      <c r="Z401" s="89" t="s">
        <v>82</v>
      </c>
      <c r="AA401" s="89" t="s">
        <v>82</v>
      </c>
      <c r="AB401" s="89" t="s">
        <v>82</v>
      </c>
      <c r="AC401" s="89" t="s">
        <v>82</v>
      </c>
      <c r="AD401" s="89" t="s">
        <v>82</v>
      </c>
      <c r="AE401" s="89" t="s">
        <v>623</v>
      </c>
    </row>
    <row r="402" spans="1:31">
      <c r="A402" s="89">
        <v>316</v>
      </c>
      <c r="B402" s="89" t="s">
        <v>625</v>
      </c>
      <c r="C402" s="89" t="b">
        <v>0</v>
      </c>
      <c r="D402" s="89" t="s">
        <v>623</v>
      </c>
      <c r="E402" s="89" t="s">
        <v>143</v>
      </c>
      <c r="F402" s="89" t="s">
        <v>180</v>
      </c>
      <c r="G402" s="89" t="s">
        <v>145</v>
      </c>
      <c r="H402" s="89" t="s">
        <v>146</v>
      </c>
      <c r="I402" s="89" t="s">
        <v>176</v>
      </c>
      <c r="J402" s="89" t="s">
        <v>82</v>
      </c>
      <c r="K402" s="89" t="s">
        <v>82</v>
      </c>
      <c r="L402" s="89" t="s">
        <v>82</v>
      </c>
      <c r="M402" s="89" t="s">
        <v>82</v>
      </c>
      <c r="N402" s="89" t="s">
        <v>82</v>
      </c>
      <c r="O402" s="89" t="b">
        <v>1</v>
      </c>
      <c r="P402" s="93">
        <v>3.9999999105930328E-2</v>
      </c>
      <c r="Q402" s="89" t="b">
        <v>1</v>
      </c>
      <c r="R402" s="89">
        <v>1</v>
      </c>
      <c r="S402" s="89">
        <v>40</v>
      </c>
      <c r="T402" s="89" t="s">
        <v>82</v>
      </c>
      <c r="U402" s="93">
        <v>37.258499145507812</v>
      </c>
      <c r="V402" s="93">
        <v>0.99910002946853638</v>
      </c>
      <c r="W402" s="93">
        <v>-3.3447999954223633</v>
      </c>
      <c r="X402" s="93">
        <v>99.054290771484375</v>
      </c>
      <c r="Y402" s="89" t="s">
        <v>82</v>
      </c>
      <c r="Z402" s="89" t="s">
        <v>82</v>
      </c>
      <c r="AA402" s="89" t="s">
        <v>82</v>
      </c>
      <c r="AB402" s="89" t="s">
        <v>82</v>
      </c>
      <c r="AC402" s="89" t="s">
        <v>82</v>
      </c>
      <c r="AD402" s="89" t="s">
        <v>82</v>
      </c>
      <c r="AE402" s="89" t="s">
        <v>623</v>
      </c>
    </row>
    <row r="404" spans="1:31" s="1" customFormat="1" ht="16">
      <c r="A404" s="98"/>
      <c r="B404" s="99"/>
    </row>
    <row r="405" spans="1:31" s="1" customFormat="1" ht="16">
      <c r="A405" s="98"/>
      <c r="B405" s="99"/>
    </row>
    <row r="406" spans="1:31" s="1" customFormat="1" ht="16">
      <c r="A406" s="98"/>
      <c r="B406" s="99"/>
    </row>
    <row r="407" spans="1:31" s="1" customFormat="1" ht="16">
      <c r="A407" s="98"/>
      <c r="B407" s="99"/>
    </row>
    <row r="408" spans="1:31" s="1" customFormat="1" ht="16">
      <c r="A408" s="98"/>
      <c r="B408" s="99"/>
    </row>
    <row r="409" spans="1:31" s="1" customFormat="1" ht="16">
      <c r="A409" s="98"/>
      <c r="B409" s="99"/>
    </row>
    <row r="410" spans="1:31" s="1" customFormat="1" ht="16">
      <c r="A410" s="98"/>
      <c r="B410" s="99"/>
    </row>
    <row r="411" spans="1:31" s="1" customFormat="1" ht="16">
      <c r="A411" s="98"/>
      <c r="B411" s="99"/>
    </row>
    <row r="412" spans="1:31" s="1" customFormat="1" ht="16">
      <c r="A412" s="98"/>
    </row>
    <row r="413" spans="1:31" s="1" customFormat="1" ht="16">
      <c r="A413" s="98"/>
      <c r="B413" s="99"/>
    </row>
    <row r="414" spans="1:31" s="1" customFormat="1" ht="16">
      <c r="A414" s="98"/>
      <c r="B414" s="99"/>
    </row>
    <row r="415" spans="1:31" s="1" customFormat="1" ht="16">
      <c r="A415" s="98"/>
      <c r="B415" s="99"/>
    </row>
    <row r="416" spans="1:31" s="1" customFormat="1" ht="16">
      <c r="A416" s="98"/>
      <c r="B416" s="99"/>
    </row>
    <row r="417" spans="1:42" s="1" customFormat="1" ht="16">
      <c r="A417" s="98"/>
      <c r="B417" s="99"/>
    </row>
    <row r="418" spans="1:42" s="1" customFormat="1" ht="16">
      <c r="A418" s="98"/>
      <c r="B418" s="99"/>
    </row>
    <row r="419" spans="1:42" s="1" customFormat="1" ht="16">
      <c r="A419" s="98"/>
      <c r="B419" s="99"/>
    </row>
    <row r="420" spans="1:42" s="1" customFormat="1" ht="16">
      <c r="A420" s="98"/>
      <c r="B420" s="99"/>
    </row>
    <row r="421" spans="1:42" s="1" customFormat="1" ht="16">
      <c r="A421" s="98"/>
      <c r="B421" s="99"/>
    </row>
    <row r="422" spans="1:42" s="1" customFormat="1" ht="16">
      <c r="A422" s="98"/>
      <c r="B422" s="99"/>
    </row>
    <row r="423" spans="1:42" s="1" customFormat="1" ht="16">
      <c r="A423" s="98"/>
      <c r="B423" s="99"/>
    </row>
    <row r="424" spans="1:42" s="1" customFormat="1" ht="16">
      <c r="A424" s="98"/>
      <c r="B424" s="99"/>
    </row>
    <row r="425" spans="1:42" s="1" customFormat="1" ht="16">
      <c r="A425" s="98"/>
      <c r="B425" s="99"/>
    </row>
    <row r="426" spans="1:42" s="1" customFormat="1" ht="16"/>
    <row r="427" spans="1:42" s="1" customFormat="1" ht="16">
      <c r="A427" s="98"/>
      <c r="B427" s="98"/>
      <c r="C427" s="98"/>
      <c r="D427" s="98"/>
      <c r="E427" s="98"/>
      <c r="F427" s="98"/>
      <c r="G427" s="98"/>
      <c r="H427" s="98"/>
      <c r="I427" s="98"/>
      <c r="J427" s="98"/>
      <c r="K427" s="98"/>
      <c r="L427" s="98"/>
      <c r="M427" s="98"/>
      <c r="N427" s="98"/>
      <c r="O427" s="98"/>
      <c r="P427" s="98"/>
      <c r="Q427" s="98"/>
      <c r="R427" s="98"/>
      <c r="S427" s="98"/>
      <c r="T427" s="98"/>
      <c r="U427" s="98"/>
      <c r="V427" s="98"/>
      <c r="W427" s="98"/>
      <c r="X427" s="98"/>
      <c r="Y427" s="98"/>
      <c r="Z427" s="98"/>
      <c r="AA427" s="98"/>
      <c r="AB427" s="98"/>
      <c r="AC427" s="98"/>
      <c r="AD427" s="98"/>
      <c r="AE427" s="98"/>
      <c r="AF427" s="98"/>
      <c r="AH427" s="98"/>
      <c r="AK427" s="100"/>
      <c r="AL427" s="101"/>
      <c r="AM427" s="100"/>
      <c r="AN427" s="100"/>
      <c r="AO427" s="100"/>
      <c r="AP427" s="17"/>
    </row>
    <row r="428" spans="1:42" s="1" customFormat="1" ht="16">
      <c r="A428" s="99"/>
      <c r="B428" s="99"/>
      <c r="C428" s="99"/>
      <c r="D428" s="99"/>
      <c r="E428" s="99"/>
      <c r="F428" s="99"/>
      <c r="G428" s="99"/>
      <c r="H428" s="99"/>
      <c r="I428" s="99"/>
      <c r="J428" s="99"/>
      <c r="K428" s="99"/>
      <c r="L428" s="99"/>
      <c r="M428" s="99"/>
      <c r="N428" s="99"/>
      <c r="O428" s="99"/>
      <c r="P428" s="99"/>
      <c r="Q428" s="99"/>
      <c r="R428" s="99"/>
      <c r="S428" s="99"/>
      <c r="T428" s="99"/>
      <c r="U428" s="99"/>
      <c r="V428" s="99"/>
      <c r="W428" s="99"/>
      <c r="X428" s="99"/>
      <c r="Y428" s="99"/>
      <c r="Z428" s="99"/>
      <c r="AA428" s="99"/>
      <c r="AB428" s="99"/>
      <c r="AC428" s="99"/>
      <c r="AD428" s="99"/>
      <c r="AE428" s="99"/>
      <c r="AF428" s="99"/>
    </row>
    <row r="429" spans="1:42" s="1" customFormat="1" ht="16">
      <c r="A429" s="99"/>
      <c r="B429" s="99"/>
      <c r="C429" s="99"/>
      <c r="D429" s="99"/>
      <c r="E429" s="99"/>
      <c r="F429" s="99"/>
      <c r="G429" s="99"/>
      <c r="H429" s="99"/>
      <c r="I429" s="99"/>
      <c r="J429" s="99"/>
      <c r="K429" s="99"/>
      <c r="L429" s="99"/>
      <c r="M429" s="99"/>
      <c r="N429" s="99"/>
      <c r="O429" s="99"/>
      <c r="P429" s="99"/>
      <c r="Q429" s="99"/>
      <c r="R429" s="99"/>
      <c r="S429" s="99"/>
      <c r="T429" s="99"/>
      <c r="U429" s="99"/>
      <c r="V429" s="99"/>
      <c r="W429" s="99"/>
      <c r="X429" s="99"/>
      <c r="Y429" s="99"/>
      <c r="Z429" s="99"/>
      <c r="AA429" s="99"/>
      <c r="AB429" s="99"/>
      <c r="AC429" s="99"/>
      <c r="AD429" s="99"/>
      <c r="AE429" s="99"/>
      <c r="AF429" s="99"/>
    </row>
    <row r="430" spans="1:42" s="1" customFormat="1" ht="16">
      <c r="A430" s="99"/>
      <c r="B430" s="99"/>
      <c r="C430" s="99"/>
      <c r="D430" s="99"/>
      <c r="E430" s="99"/>
      <c r="F430" s="99"/>
      <c r="G430" s="99"/>
      <c r="H430" s="99"/>
      <c r="I430" s="99"/>
      <c r="J430" s="99"/>
      <c r="K430" s="99"/>
      <c r="L430" s="99"/>
      <c r="M430" s="99"/>
      <c r="N430" s="99"/>
      <c r="O430" s="99"/>
      <c r="P430" s="99"/>
      <c r="Q430" s="99"/>
      <c r="R430" s="99"/>
      <c r="S430" s="99"/>
      <c r="T430" s="99"/>
      <c r="U430" s="99"/>
      <c r="V430" s="99"/>
      <c r="W430" s="99"/>
      <c r="X430" s="99"/>
      <c r="Y430" s="99"/>
      <c r="Z430" s="99"/>
      <c r="AA430" s="99"/>
      <c r="AB430" s="99"/>
      <c r="AC430" s="99"/>
      <c r="AD430" s="99"/>
      <c r="AE430" s="99"/>
      <c r="AF430" s="99"/>
    </row>
    <row r="431" spans="1:42" s="1" customFormat="1" ht="16">
      <c r="A431" s="99"/>
      <c r="B431" s="99"/>
      <c r="C431" s="99"/>
      <c r="D431" s="99"/>
      <c r="E431" s="99"/>
      <c r="F431" s="99"/>
      <c r="G431" s="99"/>
      <c r="H431" s="99"/>
      <c r="I431" s="99"/>
      <c r="J431" s="99"/>
      <c r="K431" s="99"/>
      <c r="L431" s="99"/>
      <c r="M431" s="99"/>
      <c r="N431" s="99"/>
      <c r="O431" s="99"/>
      <c r="P431" s="99"/>
      <c r="Q431" s="99"/>
      <c r="R431" s="99"/>
      <c r="S431" s="99"/>
      <c r="T431" s="99"/>
      <c r="U431" s="99"/>
      <c r="V431" s="99"/>
      <c r="W431" s="99"/>
      <c r="X431" s="99"/>
      <c r="Y431" s="99"/>
      <c r="Z431" s="99"/>
      <c r="AA431" s="99"/>
      <c r="AB431" s="99"/>
      <c r="AC431" s="99"/>
      <c r="AD431" s="99"/>
      <c r="AE431" s="99"/>
      <c r="AF431" s="99"/>
    </row>
    <row r="432" spans="1:42" s="1" customFormat="1" ht="16">
      <c r="A432" s="99"/>
      <c r="B432" s="99"/>
      <c r="C432" s="99"/>
      <c r="D432" s="99"/>
      <c r="E432" s="99"/>
      <c r="F432" s="99"/>
      <c r="G432" s="99"/>
      <c r="H432" s="99"/>
      <c r="I432" s="99"/>
      <c r="J432" s="99"/>
      <c r="K432" s="99"/>
      <c r="L432" s="99"/>
      <c r="M432" s="99"/>
      <c r="N432" s="99"/>
      <c r="O432" s="99"/>
      <c r="P432" s="99"/>
      <c r="Q432" s="99"/>
      <c r="R432" s="99"/>
      <c r="S432" s="99"/>
      <c r="T432" s="99"/>
      <c r="U432" s="99"/>
      <c r="V432" s="99"/>
      <c r="W432" s="99"/>
      <c r="X432" s="99"/>
      <c r="Y432" s="99"/>
      <c r="Z432" s="99"/>
      <c r="AA432" s="99"/>
      <c r="AB432" s="99"/>
      <c r="AC432" s="99"/>
      <c r="AD432" s="99"/>
      <c r="AE432" s="99"/>
      <c r="AF432" s="99"/>
    </row>
    <row r="433" spans="1:32" s="1" customFormat="1" ht="16">
      <c r="A433" s="99"/>
      <c r="B433" s="99"/>
      <c r="C433" s="99"/>
      <c r="D433" s="99"/>
      <c r="E433" s="99"/>
      <c r="F433" s="99"/>
      <c r="G433" s="99"/>
      <c r="H433" s="99"/>
      <c r="I433" s="99"/>
      <c r="J433" s="99"/>
      <c r="K433" s="99"/>
      <c r="L433" s="99"/>
      <c r="M433" s="99"/>
      <c r="N433" s="99"/>
      <c r="O433" s="99"/>
      <c r="P433" s="99"/>
      <c r="Q433" s="99"/>
      <c r="R433" s="99"/>
      <c r="S433" s="99"/>
      <c r="T433" s="99"/>
      <c r="U433" s="99"/>
      <c r="V433" s="99"/>
      <c r="W433" s="99"/>
      <c r="X433" s="99"/>
      <c r="Y433" s="99"/>
      <c r="Z433" s="99"/>
      <c r="AA433" s="99"/>
      <c r="AB433" s="99"/>
      <c r="AC433" s="99"/>
      <c r="AD433" s="99"/>
      <c r="AE433" s="99"/>
      <c r="AF433" s="99"/>
    </row>
    <row r="434" spans="1:32" s="1" customFormat="1" ht="16">
      <c r="A434" s="99"/>
      <c r="B434" s="99"/>
      <c r="C434" s="99"/>
      <c r="D434" s="99"/>
      <c r="E434" s="99"/>
      <c r="F434" s="99"/>
      <c r="G434" s="99"/>
      <c r="H434" s="99"/>
      <c r="I434" s="99"/>
      <c r="J434" s="99"/>
      <c r="K434" s="99"/>
      <c r="L434" s="99"/>
      <c r="M434" s="99"/>
      <c r="N434" s="99"/>
      <c r="O434" s="99"/>
      <c r="P434" s="99"/>
      <c r="Q434" s="99"/>
      <c r="R434" s="99"/>
      <c r="S434" s="99"/>
      <c r="T434" s="99"/>
      <c r="U434" s="99"/>
      <c r="V434" s="99"/>
      <c r="W434" s="99"/>
      <c r="X434" s="99"/>
      <c r="Y434" s="99"/>
      <c r="Z434" s="99"/>
      <c r="AA434" s="99"/>
      <c r="AB434" s="99"/>
      <c r="AC434" s="99"/>
      <c r="AD434" s="99"/>
      <c r="AE434" s="99"/>
      <c r="AF434" s="99"/>
    </row>
    <row r="435" spans="1:32" s="1" customFormat="1" ht="16">
      <c r="A435" s="99"/>
      <c r="B435" s="99"/>
      <c r="C435" s="99"/>
      <c r="D435" s="99"/>
      <c r="E435" s="99"/>
      <c r="F435" s="99"/>
      <c r="G435" s="99"/>
      <c r="H435" s="99"/>
      <c r="I435" s="99"/>
      <c r="J435" s="99"/>
      <c r="K435" s="99"/>
      <c r="L435" s="99"/>
      <c r="M435" s="99"/>
      <c r="N435" s="99"/>
      <c r="O435" s="99"/>
      <c r="P435" s="99"/>
      <c r="Q435" s="99"/>
      <c r="R435" s="99"/>
      <c r="S435" s="99"/>
      <c r="T435" s="99"/>
      <c r="U435" s="99"/>
      <c r="V435" s="99"/>
      <c r="W435" s="99"/>
      <c r="X435" s="99"/>
      <c r="Y435" s="99"/>
      <c r="Z435" s="99"/>
      <c r="AA435" s="99"/>
      <c r="AB435" s="99"/>
      <c r="AC435" s="99"/>
      <c r="AD435" s="99"/>
      <c r="AE435" s="99"/>
      <c r="AF435" s="99"/>
    </row>
    <row r="436" spans="1:32" s="1" customFormat="1" ht="16">
      <c r="A436" s="99"/>
      <c r="B436" s="99"/>
      <c r="C436" s="99"/>
      <c r="D436" s="99"/>
      <c r="E436" s="99"/>
      <c r="F436" s="99"/>
      <c r="G436" s="99"/>
      <c r="H436" s="99"/>
      <c r="I436" s="99"/>
      <c r="J436" s="99"/>
      <c r="K436" s="99"/>
      <c r="L436" s="99"/>
      <c r="M436" s="99"/>
      <c r="N436" s="99"/>
      <c r="O436" s="99"/>
      <c r="P436" s="99"/>
      <c r="Q436" s="99"/>
      <c r="R436" s="99"/>
      <c r="S436" s="99"/>
      <c r="T436" s="99"/>
      <c r="U436" s="99"/>
      <c r="V436" s="99"/>
      <c r="W436" s="99"/>
      <c r="X436" s="99"/>
      <c r="Y436" s="99"/>
      <c r="Z436" s="99"/>
      <c r="AA436" s="99"/>
      <c r="AB436" s="99"/>
      <c r="AC436" s="99"/>
      <c r="AD436" s="99"/>
      <c r="AE436" s="99"/>
      <c r="AF436" s="99"/>
    </row>
    <row r="437" spans="1:32" s="1" customFormat="1" ht="16">
      <c r="A437" s="99"/>
      <c r="B437" s="99"/>
      <c r="C437" s="99"/>
      <c r="D437" s="99"/>
      <c r="E437" s="99"/>
      <c r="F437" s="99"/>
      <c r="G437" s="99"/>
      <c r="H437" s="99"/>
      <c r="I437" s="99"/>
      <c r="J437" s="99"/>
      <c r="K437" s="99"/>
      <c r="L437" s="99"/>
      <c r="M437" s="99"/>
      <c r="N437" s="99"/>
      <c r="O437" s="99"/>
      <c r="P437" s="99"/>
      <c r="Q437" s="99"/>
      <c r="R437" s="99"/>
      <c r="S437" s="99"/>
      <c r="T437" s="99"/>
      <c r="U437" s="99"/>
      <c r="V437" s="99"/>
      <c r="W437" s="99"/>
      <c r="X437" s="99"/>
      <c r="Y437" s="99"/>
      <c r="Z437" s="99"/>
      <c r="AA437" s="99"/>
      <c r="AB437" s="99"/>
      <c r="AC437" s="99"/>
      <c r="AD437" s="99"/>
      <c r="AE437" s="99"/>
      <c r="AF437" s="99"/>
    </row>
    <row r="438" spans="1:32" s="1" customFormat="1" ht="16">
      <c r="A438" s="99"/>
      <c r="B438" s="99"/>
      <c r="C438" s="99"/>
      <c r="D438" s="99"/>
      <c r="E438" s="99"/>
      <c r="F438" s="99"/>
      <c r="G438" s="99"/>
      <c r="H438" s="99"/>
      <c r="I438" s="99"/>
      <c r="J438" s="99"/>
      <c r="K438" s="99"/>
      <c r="L438" s="99"/>
      <c r="M438" s="99"/>
      <c r="N438" s="99"/>
      <c r="O438" s="99"/>
      <c r="P438" s="99"/>
      <c r="Q438" s="99"/>
      <c r="R438" s="99"/>
      <c r="S438" s="99"/>
      <c r="T438" s="99"/>
      <c r="U438" s="99"/>
      <c r="V438" s="99"/>
      <c r="W438" s="99"/>
      <c r="X438" s="99"/>
      <c r="Y438" s="99"/>
      <c r="Z438" s="99"/>
      <c r="AA438" s="99"/>
      <c r="AB438" s="99"/>
      <c r="AC438" s="99"/>
      <c r="AD438" s="99"/>
      <c r="AE438" s="99"/>
      <c r="AF438" s="99"/>
    </row>
    <row r="439" spans="1:32" s="1" customFormat="1" ht="16">
      <c r="A439" s="99"/>
      <c r="B439" s="99"/>
      <c r="C439" s="99"/>
      <c r="D439" s="99"/>
      <c r="E439" s="99"/>
      <c r="F439" s="99"/>
      <c r="G439" s="99"/>
      <c r="H439" s="99"/>
      <c r="I439" s="99"/>
      <c r="J439" s="99"/>
      <c r="K439" s="99"/>
      <c r="L439" s="99"/>
      <c r="M439" s="99"/>
      <c r="N439" s="99"/>
      <c r="O439" s="99"/>
      <c r="P439" s="99"/>
      <c r="Q439" s="99"/>
      <c r="R439" s="99"/>
      <c r="S439" s="99"/>
      <c r="T439" s="99"/>
      <c r="U439" s="99"/>
      <c r="V439" s="99"/>
      <c r="W439" s="99"/>
      <c r="X439" s="99"/>
      <c r="Y439" s="99"/>
      <c r="Z439" s="99"/>
      <c r="AA439" s="99"/>
      <c r="AB439" s="99"/>
      <c r="AC439" s="99"/>
      <c r="AD439" s="99"/>
      <c r="AE439" s="99"/>
      <c r="AF439" s="99"/>
    </row>
    <row r="440" spans="1:32" s="1" customFormat="1" ht="16">
      <c r="A440" s="99"/>
      <c r="B440" s="99"/>
      <c r="C440" s="99"/>
      <c r="D440" s="99"/>
      <c r="E440" s="99"/>
      <c r="F440" s="99"/>
      <c r="G440" s="99"/>
      <c r="H440" s="99"/>
      <c r="I440" s="99"/>
      <c r="J440" s="99"/>
      <c r="K440" s="99"/>
      <c r="L440" s="99"/>
      <c r="M440" s="99"/>
      <c r="N440" s="99"/>
      <c r="O440" s="99"/>
      <c r="P440" s="99"/>
      <c r="Q440" s="99"/>
      <c r="R440" s="99"/>
      <c r="S440" s="99"/>
      <c r="T440" s="99"/>
      <c r="U440" s="99"/>
      <c r="V440" s="99"/>
      <c r="W440" s="99"/>
      <c r="X440" s="99"/>
      <c r="Y440" s="99"/>
      <c r="Z440" s="99"/>
      <c r="AA440" s="99"/>
      <c r="AB440" s="99"/>
      <c r="AC440" s="99"/>
      <c r="AD440" s="99"/>
      <c r="AE440" s="99"/>
      <c r="AF440" s="99"/>
    </row>
    <row r="441" spans="1:32" s="1" customFormat="1" ht="16">
      <c r="A441" s="99"/>
      <c r="B441" s="99"/>
      <c r="C441" s="99"/>
      <c r="D441" s="99"/>
      <c r="E441" s="99"/>
      <c r="F441" s="99"/>
      <c r="G441" s="99"/>
      <c r="H441" s="99"/>
      <c r="I441" s="99"/>
      <c r="J441" s="99"/>
      <c r="K441" s="99"/>
      <c r="L441" s="99"/>
      <c r="M441" s="99"/>
      <c r="N441" s="99"/>
      <c r="O441" s="99"/>
      <c r="P441" s="99"/>
      <c r="Q441" s="99"/>
      <c r="R441" s="99"/>
      <c r="S441" s="99"/>
      <c r="T441" s="99"/>
      <c r="U441" s="99"/>
      <c r="V441" s="99"/>
      <c r="W441" s="99"/>
      <c r="X441" s="99"/>
      <c r="Y441" s="99"/>
      <c r="Z441" s="99"/>
      <c r="AA441" s="99"/>
      <c r="AB441" s="99"/>
      <c r="AC441" s="99"/>
      <c r="AD441" s="99"/>
      <c r="AE441" s="99"/>
      <c r="AF441" s="99"/>
    </row>
    <row r="442" spans="1:32" s="1" customFormat="1" ht="16">
      <c r="A442" s="99"/>
      <c r="B442" s="99"/>
      <c r="C442" s="99"/>
      <c r="D442" s="99"/>
      <c r="E442" s="99"/>
      <c r="F442" s="99"/>
      <c r="G442" s="99"/>
      <c r="H442" s="99"/>
      <c r="I442" s="99"/>
      <c r="J442" s="99"/>
      <c r="K442" s="99"/>
      <c r="L442" s="99"/>
      <c r="M442" s="99"/>
      <c r="N442" s="99"/>
      <c r="O442" s="99"/>
      <c r="P442" s="99"/>
      <c r="Q442" s="99"/>
      <c r="R442" s="99"/>
      <c r="S442" s="99"/>
      <c r="T442" s="99"/>
      <c r="U442" s="99"/>
      <c r="V442" s="99"/>
      <c r="W442" s="99"/>
      <c r="X442" s="99"/>
      <c r="Y442" s="99"/>
      <c r="Z442" s="99"/>
      <c r="AA442" s="99"/>
      <c r="AB442" s="99"/>
      <c r="AC442" s="99"/>
      <c r="AD442" s="99"/>
      <c r="AE442" s="99"/>
      <c r="AF442" s="99"/>
    </row>
    <row r="443" spans="1:32" s="1" customFormat="1" ht="16">
      <c r="A443" s="99"/>
      <c r="B443" s="99"/>
      <c r="C443" s="99"/>
      <c r="D443" s="99"/>
      <c r="E443" s="99"/>
      <c r="F443" s="99"/>
      <c r="G443" s="99"/>
      <c r="H443" s="99"/>
      <c r="I443" s="99"/>
      <c r="J443" s="99"/>
      <c r="K443" s="99"/>
      <c r="L443" s="99"/>
      <c r="M443" s="99"/>
      <c r="N443" s="99"/>
      <c r="O443" s="99"/>
      <c r="P443" s="99"/>
      <c r="Q443" s="99"/>
      <c r="R443" s="99"/>
      <c r="S443" s="99"/>
      <c r="T443" s="99"/>
      <c r="U443" s="99"/>
      <c r="V443" s="99"/>
      <c r="W443" s="99"/>
      <c r="X443" s="99"/>
      <c r="Y443" s="99"/>
      <c r="Z443" s="99"/>
      <c r="AA443" s="99"/>
      <c r="AB443" s="99"/>
      <c r="AC443" s="99"/>
      <c r="AD443" s="99"/>
      <c r="AE443" s="99"/>
      <c r="AF443" s="99"/>
    </row>
    <row r="444" spans="1:32" s="1" customFormat="1" ht="16">
      <c r="A444" s="99"/>
      <c r="B444" s="99"/>
      <c r="C444" s="99"/>
      <c r="D444" s="99"/>
      <c r="E444" s="99"/>
      <c r="F444" s="99"/>
      <c r="G444" s="99"/>
      <c r="H444" s="99"/>
      <c r="I444" s="99"/>
      <c r="J444" s="99"/>
      <c r="K444" s="99"/>
      <c r="L444" s="99"/>
      <c r="M444" s="99"/>
      <c r="N444" s="99"/>
      <c r="O444" s="99"/>
      <c r="P444" s="99"/>
      <c r="Q444" s="99"/>
      <c r="R444" s="99"/>
      <c r="S444" s="99"/>
      <c r="T444" s="99"/>
      <c r="U444" s="99"/>
      <c r="V444" s="99"/>
      <c r="W444" s="99"/>
      <c r="X444" s="99"/>
      <c r="Y444" s="99"/>
      <c r="Z444" s="99"/>
      <c r="AA444" s="99"/>
      <c r="AB444" s="99"/>
      <c r="AC444" s="99"/>
      <c r="AD444" s="99"/>
      <c r="AE444" s="99"/>
      <c r="AF444" s="99"/>
    </row>
    <row r="445" spans="1:32" s="1" customFormat="1" ht="16">
      <c r="A445" s="99"/>
      <c r="B445" s="99"/>
      <c r="C445" s="99"/>
      <c r="D445" s="99"/>
      <c r="E445" s="99"/>
      <c r="F445" s="99"/>
      <c r="G445" s="99"/>
      <c r="H445" s="99"/>
      <c r="I445" s="99"/>
      <c r="J445" s="99"/>
      <c r="K445" s="99"/>
      <c r="L445" s="99"/>
      <c r="M445" s="99"/>
      <c r="N445" s="99"/>
      <c r="O445" s="99"/>
      <c r="P445" s="99"/>
      <c r="Q445" s="99"/>
      <c r="R445" s="99"/>
      <c r="S445" s="99"/>
      <c r="T445" s="99"/>
      <c r="U445" s="99"/>
      <c r="V445" s="99"/>
      <c r="W445" s="99"/>
      <c r="X445" s="99"/>
      <c r="Y445" s="99"/>
      <c r="Z445" s="99"/>
      <c r="AA445" s="99"/>
      <c r="AB445" s="99"/>
      <c r="AC445" s="99"/>
      <c r="AD445" s="99"/>
      <c r="AE445" s="99"/>
      <c r="AF445" s="99"/>
    </row>
    <row r="446" spans="1:32" s="1" customFormat="1" ht="16">
      <c r="A446" s="99"/>
      <c r="B446" s="99"/>
      <c r="C446" s="99"/>
      <c r="D446" s="99"/>
      <c r="E446" s="99"/>
      <c r="F446" s="99"/>
      <c r="G446" s="99"/>
      <c r="H446" s="99"/>
      <c r="I446" s="99"/>
      <c r="J446" s="99"/>
      <c r="K446" s="99"/>
      <c r="L446" s="99"/>
      <c r="M446" s="99"/>
      <c r="N446" s="99"/>
      <c r="O446" s="99"/>
      <c r="P446" s="99"/>
      <c r="Q446" s="99"/>
      <c r="R446" s="99"/>
      <c r="S446" s="99"/>
      <c r="T446" s="99"/>
      <c r="U446" s="99"/>
      <c r="V446" s="99"/>
      <c r="W446" s="99"/>
      <c r="X446" s="99"/>
      <c r="Y446" s="99"/>
      <c r="Z446" s="99"/>
      <c r="AA446" s="99"/>
      <c r="AB446" s="99"/>
      <c r="AC446" s="99"/>
      <c r="AD446" s="99"/>
      <c r="AE446" s="99"/>
      <c r="AF446" s="99"/>
    </row>
    <row r="447" spans="1:32" s="1" customFormat="1" ht="16">
      <c r="A447" s="99"/>
      <c r="B447" s="99"/>
      <c r="C447" s="99"/>
      <c r="D447" s="99"/>
      <c r="E447" s="99"/>
      <c r="F447" s="99"/>
      <c r="G447" s="99"/>
      <c r="H447" s="99"/>
      <c r="I447" s="99"/>
      <c r="J447" s="99"/>
      <c r="K447" s="99"/>
      <c r="L447" s="99"/>
      <c r="M447" s="99"/>
      <c r="N447" s="99"/>
      <c r="O447" s="99"/>
      <c r="P447" s="99"/>
      <c r="Q447" s="99"/>
      <c r="R447" s="99"/>
      <c r="S447" s="99"/>
      <c r="T447" s="99"/>
      <c r="U447" s="99"/>
      <c r="V447" s="99"/>
      <c r="W447" s="99"/>
      <c r="X447" s="99"/>
      <c r="Y447" s="99"/>
      <c r="Z447" s="99"/>
      <c r="AA447" s="99"/>
      <c r="AB447" s="99"/>
      <c r="AC447" s="99"/>
      <c r="AD447" s="99"/>
      <c r="AE447" s="99"/>
      <c r="AF447" s="99"/>
    </row>
    <row r="448" spans="1:32" s="1" customFormat="1" ht="16">
      <c r="A448" s="99"/>
      <c r="B448" s="99"/>
      <c r="C448" s="99"/>
      <c r="D448" s="99"/>
      <c r="E448" s="99"/>
      <c r="F448" s="99"/>
      <c r="G448" s="99"/>
      <c r="H448" s="99"/>
      <c r="I448" s="99"/>
      <c r="J448" s="99"/>
      <c r="K448" s="99"/>
      <c r="L448" s="99"/>
      <c r="M448" s="99"/>
      <c r="N448" s="99"/>
      <c r="O448" s="99"/>
      <c r="P448" s="99"/>
      <c r="Q448" s="99"/>
      <c r="R448" s="99"/>
      <c r="S448" s="99"/>
      <c r="T448" s="99"/>
      <c r="U448" s="99"/>
      <c r="V448" s="99"/>
      <c r="W448" s="99"/>
      <c r="X448" s="99"/>
      <c r="Y448" s="99"/>
      <c r="Z448" s="99"/>
      <c r="AA448" s="99"/>
      <c r="AB448" s="99"/>
      <c r="AC448" s="99"/>
      <c r="AD448" s="99"/>
      <c r="AE448" s="99"/>
      <c r="AF448" s="99"/>
    </row>
    <row r="449" spans="1:42" s="1" customFormat="1" ht="16">
      <c r="A449" s="99"/>
      <c r="B449" s="99"/>
      <c r="C449" s="99"/>
      <c r="D449" s="99"/>
      <c r="E449" s="99"/>
      <c r="F449" s="99"/>
      <c r="G449" s="99"/>
      <c r="H449" s="99"/>
      <c r="I449" s="99"/>
      <c r="J449" s="99"/>
      <c r="K449" s="99"/>
      <c r="L449" s="99"/>
      <c r="M449" s="99"/>
      <c r="N449" s="99"/>
      <c r="O449" s="99"/>
      <c r="P449" s="99"/>
      <c r="Q449" s="99"/>
      <c r="R449" s="99"/>
      <c r="S449" s="99"/>
      <c r="T449" s="99"/>
      <c r="U449" s="99"/>
      <c r="V449" s="99"/>
      <c r="W449" s="99"/>
      <c r="X449" s="99"/>
      <c r="Y449" s="99"/>
      <c r="Z449" s="99"/>
      <c r="AA449" s="99"/>
      <c r="AB449" s="99"/>
      <c r="AC449" s="99"/>
      <c r="AD449" s="99"/>
      <c r="AE449" s="99"/>
      <c r="AF449" s="99"/>
    </row>
    <row r="450" spans="1:42" s="1" customFormat="1" ht="16">
      <c r="A450" s="99"/>
      <c r="B450" s="99"/>
      <c r="C450" s="99"/>
      <c r="D450" s="99"/>
      <c r="E450" s="99"/>
      <c r="F450" s="99"/>
      <c r="G450" s="99"/>
      <c r="H450" s="99"/>
      <c r="I450" s="99"/>
      <c r="J450" s="99"/>
      <c r="K450" s="99"/>
      <c r="L450" s="99"/>
      <c r="M450" s="99"/>
      <c r="N450" s="99"/>
      <c r="O450" s="99"/>
      <c r="P450" s="99"/>
      <c r="Q450" s="99"/>
      <c r="R450" s="99"/>
      <c r="S450" s="99"/>
      <c r="T450" s="99"/>
      <c r="U450" s="99"/>
      <c r="V450" s="99"/>
      <c r="W450" s="99"/>
      <c r="X450" s="99"/>
      <c r="Y450" s="99"/>
      <c r="Z450" s="99"/>
      <c r="AA450" s="99"/>
      <c r="AB450" s="99"/>
      <c r="AC450" s="99"/>
      <c r="AD450" s="99"/>
      <c r="AE450" s="99"/>
      <c r="AF450" s="99"/>
    </row>
    <row r="451" spans="1:42" s="1" customFormat="1" ht="16">
      <c r="A451" s="99"/>
      <c r="B451" s="99"/>
      <c r="C451" s="99"/>
      <c r="D451" s="99"/>
      <c r="E451" s="99"/>
      <c r="F451" s="99"/>
      <c r="G451" s="99"/>
      <c r="H451" s="99"/>
      <c r="I451" s="99"/>
      <c r="J451" s="99"/>
      <c r="K451" s="99"/>
      <c r="L451" s="99"/>
      <c r="M451" s="99"/>
      <c r="N451" s="99"/>
      <c r="O451" s="99"/>
      <c r="P451" s="99"/>
      <c r="Q451" s="99"/>
      <c r="R451" s="99"/>
      <c r="S451" s="99"/>
      <c r="T451" s="99"/>
      <c r="U451" s="99"/>
      <c r="V451" s="99"/>
      <c r="W451" s="99"/>
      <c r="X451" s="99"/>
      <c r="Y451" s="99"/>
      <c r="Z451" s="99"/>
      <c r="AA451" s="99"/>
      <c r="AB451" s="99"/>
      <c r="AC451" s="99"/>
      <c r="AD451" s="99"/>
      <c r="AE451" s="99"/>
      <c r="AF451" s="99"/>
    </row>
    <row r="452" spans="1:42" s="1" customFormat="1" ht="16">
      <c r="A452" s="99"/>
      <c r="B452" s="99"/>
      <c r="C452" s="99"/>
      <c r="D452" s="99"/>
      <c r="E452" s="99"/>
      <c r="F452" s="99"/>
      <c r="G452" s="99"/>
      <c r="H452" s="99"/>
      <c r="I452" s="99"/>
      <c r="J452" s="99"/>
      <c r="K452" s="99"/>
      <c r="L452" s="99"/>
      <c r="M452" s="99"/>
      <c r="N452" s="99"/>
      <c r="O452" s="99"/>
      <c r="P452" s="99"/>
      <c r="Q452" s="99"/>
      <c r="R452" s="99"/>
      <c r="S452" s="99"/>
      <c r="T452" s="99"/>
      <c r="U452" s="99"/>
      <c r="V452" s="99"/>
      <c r="W452" s="99"/>
      <c r="X452" s="99"/>
      <c r="Y452" s="99"/>
      <c r="Z452" s="99"/>
      <c r="AA452" s="99"/>
      <c r="AB452" s="99"/>
      <c r="AC452" s="99"/>
      <c r="AD452" s="99"/>
      <c r="AE452" s="99"/>
      <c r="AF452" s="99"/>
    </row>
    <row r="453" spans="1:42" s="1" customFormat="1" ht="16">
      <c r="A453" s="99"/>
      <c r="B453" s="99"/>
      <c r="C453" s="99"/>
      <c r="D453" s="99"/>
      <c r="E453" s="99"/>
      <c r="F453" s="99"/>
      <c r="G453" s="99"/>
      <c r="H453" s="99"/>
      <c r="I453" s="99"/>
      <c r="J453" s="99"/>
      <c r="K453" s="99"/>
      <c r="L453" s="99"/>
      <c r="M453" s="99"/>
      <c r="N453" s="99"/>
      <c r="O453" s="99"/>
      <c r="P453" s="99"/>
      <c r="Q453" s="99"/>
      <c r="R453" s="99"/>
      <c r="S453" s="99"/>
      <c r="T453" s="99"/>
      <c r="U453" s="99"/>
      <c r="V453" s="99"/>
      <c r="W453" s="99"/>
      <c r="X453" s="99"/>
      <c r="Y453" s="99"/>
      <c r="Z453" s="99"/>
      <c r="AA453" s="99"/>
      <c r="AB453" s="99"/>
      <c r="AC453" s="99"/>
      <c r="AD453" s="99"/>
      <c r="AE453" s="99"/>
      <c r="AF453" s="99"/>
    </row>
    <row r="454" spans="1:42" s="1" customFormat="1" ht="16">
      <c r="A454" s="99"/>
      <c r="B454" s="99"/>
      <c r="C454" s="99"/>
      <c r="D454" s="99"/>
      <c r="E454" s="99"/>
      <c r="F454" s="99"/>
      <c r="G454" s="99"/>
      <c r="H454" s="99"/>
      <c r="I454" s="99"/>
      <c r="J454" s="99"/>
      <c r="K454" s="99"/>
      <c r="L454" s="99"/>
      <c r="M454" s="99"/>
      <c r="N454" s="99"/>
      <c r="O454" s="99"/>
      <c r="P454" s="99"/>
      <c r="Q454" s="99"/>
      <c r="R454" s="99"/>
      <c r="S454" s="99"/>
      <c r="T454" s="99"/>
      <c r="U454" s="99"/>
      <c r="V454" s="99"/>
      <c r="W454" s="99"/>
      <c r="X454" s="99"/>
      <c r="Y454" s="99"/>
      <c r="Z454" s="99"/>
      <c r="AA454" s="99"/>
      <c r="AB454" s="99"/>
      <c r="AC454" s="99"/>
      <c r="AD454" s="99"/>
      <c r="AE454" s="99"/>
      <c r="AF454" s="99"/>
    </row>
    <row r="455" spans="1:42" s="1" customFormat="1" ht="16">
      <c r="A455" s="99"/>
      <c r="B455" s="99"/>
      <c r="C455" s="99"/>
      <c r="D455" s="99"/>
      <c r="E455" s="99"/>
      <c r="F455" s="99"/>
      <c r="G455" s="99"/>
      <c r="H455" s="99"/>
      <c r="I455" s="99"/>
      <c r="J455" s="99"/>
      <c r="K455" s="99"/>
      <c r="L455" s="99"/>
      <c r="M455" s="99"/>
      <c r="N455" s="99"/>
      <c r="O455" s="99"/>
      <c r="P455" s="99"/>
      <c r="Q455" s="99"/>
      <c r="R455" s="99"/>
      <c r="S455" s="99"/>
      <c r="T455" s="99"/>
      <c r="U455" s="99"/>
      <c r="V455" s="99"/>
      <c r="W455" s="99"/>
      <c r="X455" s="99"/>
      <c r="Y455" s="99"/>
      <c r="Z455" s="99"/>
      <c r="AA455" s="99"/>
      <c r="AB455" s="99"/>
      <c r="AC455" s="99"/>
      <c r="AD455" s="99"/>
      <c r="AE455" s="99"/>
      <c r="AF455" s="99"/>
    </row>
    <row r="456" spans="1:42" s="1" customFormat="1" ht="16">
      <c r="A456" s="99"/>
      <c r="B456" s="99"/>
      <c r="C456" s="99"/>
      <c r="D456" s="99"/>
      <c r="E456" s="99"/>
      <c r="F456" s="99"/>
      <c r="G456" s="99"/>
      <c r="H456" s="99"/>
      <c r="I456" s="99"/>
      <c r="J456" s="99"/>
      <c r="K456" s="99"/>
      <c r="L456" s="99"/>
      <c r="M456" s="99"/>
      <c r="N456" s="99"/>
      <c r="O456" s="99"/>
      <c r="P456" s="99"/>
      <c r="Q456" s="99"/>
      <c r="R456" s="99"/>
      <c r="S456" s="99"/>
      <c r="T456" s="99"/>
      <c r="U456" s="99"/>
      <c r="V456" s="99"/>
      <c r="W456" s="99"/>
      <c r="X456" s="99"/>
      <c r="Y456" s="99"/>
      <c r="Z456" s="99"/>
      <c r="AA456" s="99"/>
      <c r="AB456" s="99"/>
      <c r="AC456" s="99"/>
      <c r="AD456" s="99"/>
      <c r="AE456" s="99"/>
      <c r="AF456" s="99"/>
    </row>
    <row r="457" spans="1:42" s="1" customFormat="1" ht="16">
      <c r="A457" s="99"/>
      <c r="B457" s="99"/>
      <c r="C457" s="99"/>
      <c r="D457" s="99"/>
      <c r="E457" s="99"/>
      <c r="F457" s="99"/>
      <c r="G457" s="99"/>
      <c r="H457" s="99"/>
      <c r="I457" s="99"/>
      <c r="J457" s="99"/>
      <c r="K457" s="99"/>
      <c r="L457" s="99"/>
      <c r="M457" s="99"/>
      <c r="N457" s="99"/>
      <c r="O457" s="99"/>
      <c r="P457" s="99"/>
      <c r="Q457" s="99"/>
      <c r="R457" s="99"/>
      <c r="S457" s="99"/>
      <c r="T457" s="99"/>
      <c r="U457" s="99"/>
      <c r="V457" s="99"/>
      <c r="W457" s="99"/>
      <c r="X457" s="99"/>
      <c r="Y457" s="99"/>
      <c r="Z457" s="99"/>
      <c r="AA457" s="99"/>
      <c r="AB457" s="99"/>
      <c r="AC457" s="99"/>
      <c r="AD457" s="99"/>
      <c r="AE457" s="99"/>
      <c r="AF457" s="99"/>
    </row>
    <row r="458" spans="1:42" s="1" customFormat="1" ht="16">
      <c r="A458" s="99"/>
      <c r="B458" s="99"/>
      <c r="C458" s="99"/>
      <c r="D458" s="99"/>
      <c r="E458" s="99"/>
      <c r="F458" s="99"/>
      <c r="G458" s="99"/>
      <c r="H458" s="99"/>
      <c r="I458" s="99"/>
      <c r="J458" s="99"/>
      <c r="K458" s="99"/>
      <c r="L458" s="99"/>
      <c r="M458" s="99"/>
      <c r="N458" s="99"/>
      <c r="O458" s="99"/>
      <c r="P458" s="99"/>
      <c r="Q458" s="99"/>
      <c r="R458" s="99"/>
      <c r="S458" s="99"/>
      <c r="T458" s="99"/>
      <c r="U458" s="99"/>
      <c r="V458" s="99"/>
      <c r="W458" s="99"/>
      <c r="X458" s="99"/>
      <c r="Y458" s="99"/>
      <c r="Z458" s="99"/>
      <c r="AA458" s="99"/>
      <c r="AB458" s="99"/>
      <c r="AC458" s="99"/>
      <c r="AD458" s="99"/>
      <c r="AE458" s="99"/>
      <c r="AF458" s="99"/>
    </row>
    <row r="459" spans="1:42" s="1" customFormat="1" ht="16">
      <c r="A459" s="99"/>
      <c r="B459" s="99"/>
      <c r="C459" s="99"/>
      <c r="D459" s="99"/>
      <c r="E459" s="99"/>
      <c r="F459" s="99"/>
      <c r="G459" s="99"/>
      <c r="H459" s="99"/>
      <c r="I459" s="99"/>
      <c r="J459" s="99"/>
      <c r="K459" s="99"/>
      <c r="L459" s="99"/>
      <c r="M459" s="99"/>
      <c r="N459" s="99"/>
      <c r="O459" s="99"/>
      <c r="P459" s="99"/>
      <c r="Q459" s="99"/>
      <c r="R459" s="99"/>
      <c r="S459" s="99"/>
      <c r="T459" s="99"/>
      <c r="U459" s="99"/>
      <c r="V459" s="99"/>
      <c r="W459" s="99"/>
      <c r="X459" s="99"/>
      <c r="Y459" s="99"/>
      <c r="Z459" s="99"/>
      <c r="AA459" s="99"/>
      <c r="AB459" s="99"/>
      <c r="AC459" s="99"/>
      <c r="AD459" s="99"/>
      <c r="AE459" s="99"/>
      <c r="AF459" s="99"/>
    </row>
    <row r="460" spans="1:42" s="1" customFormat="1" ht="16">
      <c r="A460" s="99"/>
      <c r="B460" s="99"/>
      <c r="C460" s="99"/>
      <c r="D460" s="99"/>
      <c r="E460" s="99"/>
      <c r="F460" s="99"/>
      <c r="G460" s="99"/>
      <c r="H460" s="99"/>
      <c r="I460" s="99"/>
      <c r="J460" s="99"/>
      <c r="K460" s="99"/>
      <c r="L460" s="99"/>
      <c r="M460" s="99"/>
      <c r="N460" s="99"/>
      <c r="O460" s="99"/>
      <c r="P460" s="99"/>
      <c r="Q460" s="99"/>
      <c r="R460" s="99"/>
      <c r="S460" s="99"/>
      <c r="T460" s="99"/>
      <c r="U460" s="99"/>
      <c r="V460" s="99"/>
      <c r="W460" s="99"/>
      <c r="X460" s="99"/>
      <c r="Y460" s="99"/>
      <c r="Z460" s="99"/>
      <c r="AA460" s="99"/>
      <c r="AB460" s="99"/>
      <c r="AC460" s="99"/>
      <c r="AD460" s="99"/>
      <c r="AE460" s="99"/>
      <c r="AF460" s="99"/>
    </row>
    <row r="461" spans="1:42" s="1" customFormat="1" ht="16">
      <c r="A461" s="99"/>
      <c r="B461" s="99"/>
      <c r="C461" s="99"/>
      <c r="D461" s="99"/>
      <c r="E461" s="99"/>
      <c r="F461" s="99"/>
      <c r="G461" s="99"/>
      <c r="H461" s="99"/>
      <c r="I461" s="99"/>
      <c r="J461" s="99"/>
      <c r="K461" s="99"/>
      <c r="L461" s="99"/>
      <c r="M461" s="99"/>
      <c r="N461" s="99"/>
      <c r="O461" s="99"/>
      <c r="P461" s="99"/>
      <c r="Q461" s="99"/>
      <c r="R461" s="99"/>
      <c r="S461" s="99"/>
      <c r="T461" s="99"/>
      <c r="U461" s="99"/>
      <c r="V461" s="99"/>
      <c r="W461" s="99"/>
      <c r="X461" s="99"/>
      <c r="Y461" s="99"/>
      <c r="Z461" s="99"/>
      <c r="AA461" s="99"/>
      <c r="AB461" s="99"/>
      <c r="AC461" s="99"/>
      <c r="AD461" s="99"/>
      <c r="AE461" s="99"/>
      <c r="AF461" s="99"/>
    </row>
    <row r="462" spans="1:42" s="1" customFormat="1" ht="16">
      <c r="A462" s="99"/>
      <c r="B462" s="99"/>
      <c r="C462" s="99"/>
      <c r="D462" s="99"/>
      <c r="E462" s="99"/>
      <c r="F462" s="99"/>
      <c r="G462" s="99"/>
      <c r="H462" s="99"/>
      <c r="I462" s="99"/>
      <c r="J462" s="99"/>
      <c r="K462" s="99"/>
      <c r="L462" s="99"/>
      <c r="M462" s="99"/>
      <c r="N462" s="99"/>
      <c r="O462" s="99"/>
      <c r="P462" s="99"/>
      <c r="Q462" s="99"/>
      <c r="R462" s="99"/>
      <c r="S462" s="99"/>
      <c r="T462" s="99"/>
      <c r="U462" s="99"/>
      <c r="V462" s="99"/>
      <c r="W462" s="99"/>
      <c r="X462" s="99"/>
      <c r="Y462" s="99"/>
      <c r="Z462" s="99"/>
      <c r="AA462" s="99"/>
      <c r="AB462" s="99"/>
      <c r="AC462" s="99"/>
      <c r="AD462" s="99"/>
      <c r="AE462" s="99"/>
      <c r="AF462" s="99"/>
    </row>
    <row r="463" spans="1:42" s="1" customFormat="1" ht="16">
      <c r="A463" s="99"/>
      <c r="B463" s="99"/>
      <c r="C463" s="99"/>
      <c r="D463" s="99"/>
      <c r="E463" s="99"/>
      <c r="F463" s="99"/>
      <c r="G463" s="99"/>
      <c r="H463" s="99"/>
      <c r="I463" s="99"/>
      <c r="J463" s="99"/>
      <c r="K463" s="99"/>
      <c r="L463" s="99"/>
      <c r="M463" s="99"/>
      <c r="N463" s="99"/>
      <c r="O463" s="99"/>
      <c r="P463" s="99"/>
      <c r="Q463" s="99"/>
      <c r="R463" s="99"/>
      <c r="S463" s="99"/>
      <c r="T463" s="99"/>
      <c r="U463" s="99"/>
      <c r="V463" s="99"/>
      <c r="W463" s="99"/>
      <c r="X463" s="99"/>
      <c r="Y463" s="99"/>
      <c r="Z463" s="99"/>
      <c r="AA463" s="99"/>
      <c r="AB463" s="99"/>
      <c r="AC463" s="99"/>
      <c r="AD463" s="99"/>
      <c r="AE463" s="99"/>
      <c r="AF463" s="99"/>
      <c r="AH463" s="99"/>
      <c r="AI463" s="102"/>
      <c r="AL463" s="56"/>
      <c r="AP463" s="103"/>
    </row>
    <row r="464" spans="1:42" s="1" customFormat="1" ht="16">
      <c r="A464" s="99"/>
      <c r="B464" s="99"/>
      <c r="C464" s="99"/>
      <c r="D464" s="99"/>
      <c r="E464" s="99"/>
      <c r="F464" s="99"/>
      <c r="G464" s="99"/>
      <c r="H464" s="99"/>
      <c r="I464" s="99"/>
      <c r="J464" s="99"/>
      <c r="K464" s="99"/>
      <c r="L464" s="99"/>
      <c r="M464" s="99"/>
      <c r="N464" s="99"/>
      <c r="O464" s="99"/>
      <c r="P464" s="99"/>
      <c r="Q464" s="99"/>
      <c r="R464" s="99"/>
      <c r="S464" s="99"/>
      <c r="T464" s="99"/>
      <c r="U464" s="99"/>
      <c r="V464" s="99"/>
      <c r="W464" s="99"/>
      <c r="X464" s="99"/>
      <c r="Y464" s="99"/>
      <c r="Z464" s="99"/>
      <c r="AA464" s="99"/>
      <c r="AB464" s="99"/>
      <c r="AC464" s="99"/>
      <c r="AD464" s="99"/>
      <c r="AE464" s="99"/>
      <c r="AF464" s="99"/>
      <c r="AH464" s="99"/>
      <c r="AI464" s="102"/>
      <c r="AL464" s="56"/>
      <c r="AP464" s="103"/>
    </row>
    <row r="465" spans="1:42" s="1" customFormat="1" ht="16">
      <c r="A465" s="99"/>
      <c r="B465" s="99"/>
      <c r="C465" s="99"/>
      <c r="D465" s="99"/>
      <c r="E465" s="99"/>
      <c r="F465" s="99"/>
      <c r="G465" s="99"/>
      <c r="H465" s="99"/>
      <c r="I465" s="99"/>
      <c r="J465" s="99"/>
      <c r="K465" s="99"/>
      <c r="L465" s="99"/>
      <c r="M465" s="99"/>
      <c r="N465" s="99"/>
      <c r="O465" s="99"/>
      <c r="P465" s="99"/>
      <c r="Q465" s="99"/>
      <c r="R465" s="99"/>
      <c r="S465" s="99"/>
      <c r="T465" s="99"/>
      <c r="U465" s="99"/>
      <c r="V465" s="99"/>
      <c r="W465" s="99"/>
      <c r="X465" s="99"/>
      <c r="Y465" s="99"/>
      <c r="Z465" s="99"/>
      <c r="AA465" s="99"/>
      <c r="AB465" s="99"/>
      <c r="AC465" s="99"/>
      <c r="AD465" s="99"/>
      <c r="AE465" s="99"/>
      <c r="AF465" s="99"/>
      <c r="AH465" s="99"/>
      <c r="AI465" s="102"/>
      <c r="AL465" s="56"/>
      <c r="AP465" s="103"/>
    </row>
    <row r="466" spans="1:42" s="1" customFormat="1" ht="16">
      <c r="A466" s="99"/>
      <c r="B466" s="99"/>
      <c r="C466" s="99"/>
      <c r="D466" s="99"/>
      <c r="E466" s="99"/>
      <c r="F466" s="99"/>
      <c r="G466" s="99"/>
      <c r="H466" s="99"/>
      <c r="I466" s="99"/>
      <c r="J466" s="99"/>
      <c r="K466" s="99"/>
      <c r="L466" s="99"/>
      <c r="M466" s="99"/>
      <c r="N466" s="99"/>
      <c r="O466" s="99"/>
      <c r="P466" s="99"/>
      <c r="Q466" s="99"/>
      <c r="R466" s="99"/>
      <c r="S466" s="99"/>
      <c r="T466" s="99"/>
      <c r="U466" s="99"/>
      <c r="V466" s="99"/>
      <c r="W466" s="99"/>
      <c r="X466" s="99"/>
      <c r="Y466" s="99"/>
      <c r="Z466" s="99"/>
      <c r="AA466" s="99"/>
      <c r="AB466" s="99"/>
      <c r="AC466" s="99"/>
      <c r="AD466" s="99"/>
      <c r="AE466" s="99"/>
      <c r="AF466" s="99"/>
      <c r="AH466" s="99"/>
      <c r="AI466" s="102"/>
      <c r="AL466" s="56"/>
      <c r="AP466" s="103"/>
    </row>
    <row r="467" spans="1:42" s="1" customFormat="1" ht="16">
      <c r="A467" s="99"/>
      <c r="B467" s="99"/>
      <c r="C467" s="99"/>
      <c r="D467" s="99"/>
      <c r="E467" s="99"/>
      <c r="F467" s="99"/>
      <c r="G467" s="99"/>
      <c r="H467" s="99"/>
      <c r="I467" s="99"/>
      <c r="J467" s="99"/>
      <c r="K467" s="99"/>
      <c r="L467" s="99"/>
      <c r="M467" s="99"/>
      <c r="N467" s="99"/>
      <c r="O467" s="99"/>
      <c r="P467" s="99"/>
      <c r="Q467" s="99"/>
      <c r="R467" s="99"/>
      <c r="S467" s="99"/>
      <c r="T467" s="99"/>
      <c r="U467" s="99"/>
      <c r="V467" s="99"/>
      <c r="W467" s="99"/>
      <c r="X467" s="99"/>
      <c r="Y467" s="99"/>
      <c r="Z467" s="99"/>
      <c r="AA467" s="99"/>
      <c r="AB467" s="99"/>
      <c r="AC467" s="99"/>
      <c r="AD467" s="99"/>
      <c r="AE467" s="99"/>
      <c r="AF467" s="99"/>
      <c r="AH467" s="99"/>
      <c r="AI467" s="102"/>
      <c r="AL467" s="56"/>
      <c r="AP467" s="103"/>
    </row>
    <row r="468" spans="1:42" s="1" customFormat="1" ht="16">
      <c r="A468" s="99"/>
      <c r="B468" s="99"/>
      <c r="C468" s="99"/>
      <c r="D468" s="99"/>
      <c r="E468" s="99"/>
      <c r="F468" s="99"/>
      <c r="G468" s="99"/>
      <c r="H468" s="99"/>
      <c r="I468" s="99"/>
      <c r="J468" s="99"/>
      <c r="K468" s="99"/>
      <c r="L468" s="99"/>
      <c r="M468" s="99"/>
      <c r="N468" s="99"/>
      <c r="O468" s="99"/>
      <c r="P468" s="99"/>
      <c r="Q468" s="99"/>
      <c r="R468" s="99"/>
      <c r="S468" s="99"/>
      <c r="T468" s="99"/>
      <c r="U468" s="99"/>
      <c r="V468" s="99"/>
      <c r="W468" s="99"/>
      <c r="X468" s="99"/>
      <c r="Y468" s="99"/>
      <c r="Z468" s="99"/>
      <c r="AA468" s="99"/>
      <c r="AB468" s="99"/>
      <c r="AC468" s="99"/>
      <c r="AD468" s="99"/>
      <c r="AE468" s="99"/>
      <c r="AF468" s="99"/>
      <c r="AH468" s="99"/>
      <c r="AI468" s="102"/>
      <c r="AL468" s="56"/>
      <c r="AP468" s="103"/>
    </row>
    <row r="469" spans="1:42" s="1" customFormat="1" ht="16">
      <c r="A469" s="99"/>
      <c r="B469" s="99"/>
      <c r="C469" s="99"/>
      <c r="D469" s="99"/>
      <c r="E469" s="99"/>
      <c r="F469" s="99"/>
      <c r="G469" s="99"/>
      <c r="H469" s="99"/>
      <c r="I469" s="99"/>
      <c r="J469" s="99"/>
      <c r="K469" s="99"/>
      <c r="L469" s="99"/>
      <c r="M469" s="99"/>
      <c r="N469" s="99"/>
      <c r="O469" s="99"/>
      <c r="P469" s="99"/>
      <c r="Q469" s="99"/>
      <c r="R469" s="99"/>
      <c r="S469" s="99"/>
      <c r="T469" s="99"/>
      <c r="U469" s="99"/>
      <c r="V469" s="99"/>
      <c r="W469" s="99"/>
      <c r="X469" s="99"/>
      <c r="Y469" s="99"/>
      <c r="Z469" s="99"/>
      <c r="AA469" s="99"/>
      <c r="AB469" s="99"/>
      <c r="AC469" s="99"/>
      <c r="AD469" s="99"/>
      <c r="AE469" s="99"/>
      <c r="AF469" s="99"/>
      <c r="AH469" s="99"/>
      <c r="AI469" s="102"/>
      <c r="AL469" s="56"/>
      <c r="AP469" s="103"/>
    </row>
    <row r="470" spans="1:42" s="1" customFormat="1" ht="16">
      <c r="A470" s="99"/>
      <c r="B470" s="99"/>
      <c r="C470" s="99"/>
      <c r="D470" s="99"/>
      <c r="E470" s="99"/>
      <c r="F470" s="99"/>
      <c r="G470" s="99"/>
      <c r="H470" s="99"/>
      <c r="I470" s="99"/>
      <c r="J470" s="99"/>
      <c r="K470" s="99"/>
      <c r="L470" s="99"/>
      <c r="M470" s="99"/>
      <c r="N470" s="99"/>
      <c r="O470" s="99"/>
      <c r="P470" s="99"/>
      <c r="Q470" s="99"/>
      <c r="R470" s="99"/>
      <c r="S470" s="99"/>
      <c r="T470" s="99"/>
      <c r="U470" s="99"/>
      <c r="V470" s="99"/>
      <c r="W470" s="99"/>
      <c r="X470" s="99"/>
      <c r="Y470" s="99"/>
      <c r="Z470" s="99"/>
      <c r="AA470" s="99"/>
      <c r="AB470" s="99"/>
      <c r="AC470" s="99"/>
      <c r="AD470" s="99"/>
      <c r="AE470" s="99"/>
      <c r="AF470" s="99"/>
      <c r="AH470" s="99"/>
      <c r="AI470" s="102"/>
      <c r="AL470" s="56"/>
      <c r="AP470" s="103"/>
    </row>
    <row r="471" spans="1:42" s="1" customFormat="1" ht="16">
      <c r="A471" s="99"/>
      <c r="B471" s="99"/>
      <c r="C471" s="99"/>
      <c r="D471" s="99"/>
      <c r="E471" s="99"/>
      <c r="F471" s="99"/>
      <c r="G471" s="99"/>
      <c r="H471" s="99"/>
      <c r="I471" s="99"/>
      <c r="J471" s="99"/>
      <c r="K471" s="99"/>
      <c r="L471" s="99"/>
      <c r="M471" s="99"/>
      <c r="N471" s="99"/>
      <c r="O471" s="99"/>
      <c r="P471" s="99"/>
      <c r="Q471" s="99"/>
      <c r="R471" s="99"/>
      <c r="S471" s="99"/>
      <c r="T471" s="99"/>
      <c r="U471" s="99"/>
      <c r="V471" s="99"/>
      <c r="W471" s="99"/>
      <c r="X471" s="99"/>
      <c r="Y471" s="99"/>
      <c r="Z471" s="99"/>
      <c r="AA471" s="99"/>
      <c r="AB471" s="99"/>
      <c r="AC471" s="99"/>
      <c r="AD471" s="99"/>
      <c r="AE471" s="99"/>
      <c r="AF471" s="99"/>
      <c r="AH471" s="99"/>
      <c r="AI471" s="102"/>
      <c r="AL471" s="56"/>
      <c r="AP471" s="103"/>
    </row>
    <row r="472" spans="1:42" s="1" customFormat="1" ht="16">
      <c r="A472" s="99"/>
      <c r="B472" s="99"/>
      <c r="C472" s="99"/>
      <c r="D472" s="99"/>
      <c r="E472" s="99"/>
      <c r="F472" s="99"/>
      <c r="G472" s="99"/>
      <c r="H472" s="99"/>
      <c r="I472" s="99"/>
      <c r="J472" s="99"/>
      <c r="K472" s="99"/>
      <c r="L472" s="99"/>
      <c r="M472" s="99"/>
      <c r="N472" s="99"/>
      <c r="O472" s="99"/>
      <c r="P472" s="99"/>
      <c r="Q472" s="99"/>
      <c r="R472" s="99"/>
      <c r="S472" s="99"/>
      <c r="T472" s="99"/>
      <c r="U472" s="99"/>
      <c r="V472" s="99"/>
      <c r="W472" s="99"/>
      <c r="X472" s="99"/>
      <c r="Y472" s="99"/>
      <c r="Z472" s="99"/>
      <c r="AA472" s="99"/>
      <c r="AB472" s="99"/>
      <c r="AC472" s="99"/>
      <c r="AD472" s="99"/>
      <c r="AE472" s="99"/>
      <c r="AF472" s="99"/>
      <c r="AH472" s="99"/>
      <c r="AI472" s="102"/>
      <c r="AL472" s="56"/>
      <c r="AP472" s="103"/>
    </row>
    <row r="473" spans="1:42" s="1" customFormat="1" ht="16">
      <c r="A473" s="99"/>
      <c r="B473" s="99"/>
      <c r="C473" s="99"/>
      <c r="D473" s="99"/>
      <c r="E473" s="99"/>
      <c r="F473" s="99"/>
      <c r="G473" s="99"/>
      <c r="H473" s="99"/>
      <c r="I473" s="99"/>
      <c r="J473" s="99"/>
      <c r="K473" s="99"/>
      <c r="L473" s="99"/>
      <c r="M473" s="99"/>
      <c r="N473" s="99"/>
      <c r="O473" s="99"/>
      <c r="P473" s="99"/>
      <c r="Q473" s="99"/>
      <c r="R473" s="99"/>
      <c r="S473" s="99"/>
      <c r="T473" s="99"/>
      <c r="U473" s="99"/>
      <c r="V473" s="99"/>
      <c r="W473" s="99"/>
      <c r="X473" s="99"/>
      <c r="Y473" s="99"/>
      <c r="Z473" s="99"/>
      <c r="AA473" s="99"/>
      <c r="AB473" s="99"/>
      <c r="AC473" s="99"/>
      <c r="AD473" s="99"/>
      <c r="AE473" s="99"/>
      <c r="AF473" s="99"/>
      <c r="AH473" s="99"/>
      <c r="AI473" s="102"/>
      <c r="AL473" s="56"/>
      <c r="AP473" s="103"/>
    </row>
    <row r="474" spans="1:42" s="1" customFormat="1" ht="16">
      <c r="A474" s="99"/>
      <c r="B474" s="99"/>
      <c r="C474" s="99"/>
      <c r="D474" s="99"/>
      <c r="E474" s="99"/>
      <c r="F474" s="99"/>
      <c r="G474" s="99"/>
      <c r="H474" s="99"/>
      <c r="I474" s="99"/>
      <c r="J474" s="99"/>
      <c r="K474" s="99"/>
      <c r="L474" s="99"/>
      <c r="M474" s="99"/>
      <c r="N474" s="99"/>
      <c r="O474" s="99"/>
      <c r="P474" s="99"/>
      <c r="Q474" s="99"/>
      <c r="R474" s="99"/>
      <c r="S474" s="99"/>
      <c r="T474" s="99"/>
      <c r="U474" s="99"/>
      <c r="V474" s="99"/>
      <c r="W474" s="99"/>
      <c r="X474" s="99"/>
      <c r="Y474" s="99"/>
      <c r="Z474" s="99"/>
      <c r="AA474" s="99"/>
      <c r="AB474" s="99"/>
      <c r="AC474" s="99"/>
      <c r="AD474" s="99"/>
      <c r="AE474" s="99"/>
      <c r="AF474" s="99"/>
      <c r="AH474" s="99"/>
      <c r="AI474" s="102"/>
      <c r="AL474" s="56"/>
      <c r="AP474" s="103"/>
    </row>
    <row r="475" spans="1:42" s="1" customFormat="1" ht="16">
      <c r="A475" s="99"/>
      <c r="B475" s="99"/>
      <c r="C475" s="99"/>
      <c r="D475" s="99"/>
      <c r="E475" s="99"/>
      <c r="F475" s="99"/>
      <c r="G475" s="99"/>
      <c r="H475" s="99"/>
      <c r="I475" s="99"/>
      <c r="J475" s="99"/>
      <c r="K475" s="99"/>
      <c r="L475" s="99"/>
      <c r="M475" s="99"/>
      <c r="N475" s="99"/>
      <c r="O475" s="99"/>
      <c r="P475" s="99"/>
      <c r="Q475" s="99"/>
      <c r="R475" s="99"/>
      <c r="S475" s="99"/>
      <c r="T475" s="99"/>
      <c r="U475" s="99"/>
      <c r="V475" s="99"/>
      <c r="W475" s="99"/>
      <c r="X475" s="99"/>
      <c r="Y475" s="99"/>
      <c r="Z475" s="99"/>
      <c r="AA475" s="99"/>
      <c r="AB475" s="99"/>
      <c r="AC475" s="99"/>
      <c r="AD475" s="99"/>
      <c r="AE475" s="99"/>
      <c r="AF475" s="99"/>
      <c r="AH475" s="99"/>
      <c r="AI475" s="102"/>
      <c r="AL475" s="56"/>
      <c r="AP475" s="103"/>
    </row>
    <row r="476" spans="1:42" s="1" customFormat="1" ht="16">
      <c r="A476" s="99"/>
      <c r="B476" s="99"/>
      <c r="C476" s="99"/>
      <c r="D476" s="99"/>
      <c r="E476" s="99"/>
      <c r="F476" s="99"/>
      <c r="G476" s="99"/>
      <c r="H476" s="99"/>
      <c r="I476" s="99"/>
      <c r="J476" s="99"/>
      <c r="K476" s="99"/>
      <c r="L476" s="99"/>
      <c r="M476" s="99"/>
      <c r="N476" s="99"/>
      <c r="O476" s="99"/>
      <c r="P476" s="99"/>
      <c r="Q476" s="99"/>
      <c r="R476" s="99"/>
      <c r="S476" s="99"/>
      <c r="T476" s="99"/>
      <c r="U476" s="99"/>
      <c r="V476" s="99"/>
      <c r="W476" s="99"/>
      <c r="X476" s="99"/>
      <c r="Y476" s="99"/>
      <c r="Z476" s="99"/>
      <c r="AA476" s="99"/>
      <c r="AB476" s="99"/>
      <c r="AC476" s="99"/>
      <c r="AD476" s="99"/>
      <c r="AE476" s="99"/>
      <c r="AF476" s="99"/>
      <c r="AH476" s="99"/>
      <c r="AI476" s="102"/>
      <c r="AL476" s="56"/>
      <c r="AP476" s="103"/>
    </row>
    <row r="477" spans="1:42" s="1" customFormat="1" ht="16">
      <c r="A477" s="99"/>
      <c r="B477" s="99"/>
      <c r="C477" s="99"/>
      <c r="D477" s="99"/>
      <c r="E477" s="99"/>
      <c r="F477" s="99"/>
      <c r="G477" s="99"/>
      <c r="H477" s="99"/>
      <c r="I477" s="99"/>
      <c r="J477" s="99"/>
      <c r="K477" s="99"/>
      <c r="L477" s="99"/>
      <c r="M477" s="99"/>
      <c r="N477" s="99"/>
      <c r="O477" s="99"/>
      <c r="P477" s="99"/>
      <c r="Q477" s="99"/>
      <c r="R477" s="99"/>
      <c r="S477" s="99"/>
      <c r="T477" s="99"/>
      <c r="U477" s="99"/>
      <c r="V477" s="99"/>
      <c r="W477" s="99"/>
      <c r="X477" s="99"/>
      <c r="Y477" s="99"/>
      <c r="Z477" s="99"/>
      <c r="AA477" s="99"/>
      <c r="AB477" s="99"/>
      <c r="AC477" s="99"/>
      <c r="AD477" s="99"/>
      <c r="AE477" s="99"/>
      <c r="AF477" s="99"/>
      <c r="AH477" s="99"/>
      <c r="AI477" s="102"/>
      <c r="AL477" s="56"/>
      <c r="AP477" s="103"/>
    </row>
    <row r="478" spans="1:42" s="1" customFormat="1" ht="16">
      <c r="A478" s="99"/>
      <c r="B478" s="99"/>
      <c r="C478" s="99"/>
      <c r="D478" s="99"/>
      <c r="E478" s="99"/>
      <c r="F478" s="99"/>
      <c r="G478" s="99"/>
      <c r="H478" s="99"/>
      <c r="I478" s="99"/>
      <c r="J478" s="99"/>
      <c r="K478" s="99"/>
      <c r="L478" s="99"/>
      <c r="M478" s="99"/>
      <c r="N478" s="99"/>
      <c r="O478" s="99"/>
      <c r="P478" s="99"/>
      <c r="Q478" s="99"/>
      <c r="R478" s="99"/>
      <c r="S478" s="99"/>
      <c r="T478" s="99"/>
      <c r="U478" s="99"/>
      <c r="V478" s="99"/>
      <c r="W478" s="99"/>
      <c r="X478" s="99"/>
      <c r="Y478" s="99"/>
      <c r="Z478" s="99"/>
      <c r="AA478" s="99"/>
      <c r="AB478" s="99"/>
      <c r="AC478" s="99"/>
      <c r="AD478" s="99"/>
      <c r="AE478" s="99"/>
      <c r="AF478" s="99"/>
      <c r="AH478" s="99"/>
      <c r="AI478" s="102"/>
      <c r="AL478" s="56"/>
      <c r="AP478" s="103"/>
    </row>
    <row r="479" spans="1:42" s="1" customFormat="1" ht="16">
      <c r="A479" s="99"/>
      <c r="B479" s="99"/>
      <c r="C479" s="99"/>
      <c r="D479" s="99"/>
      <c r="E479" s="99"/>
      <c r="F479" s="99"/>
      <c r="G479" s="99"/>
      <c r="H479" s="99"/>
      <c r="I479" s="99"/>
      <c r="J479" s="99"/>
      <c r="K479" s="99"/>
      <c r="L479" s="99"/>
      <c r="M479" s="99"/>
      <c r="N479" s="99"/>
      <c r="O479" s="99"/>
      <c r="P479" s="99"/>
      <c r="Q479" s="99"/>
      <c r="R479" s="99"/>
      <c r="S479" s="99"/>
      <c r="T479" s="99"/>
      <c r="U479" s="99"/>
      <c r="V479" s="99"/>
      <c r="W479" s="99"/>
      <c r="X479" s="99"/>
      <c r="Y479" s="99"/>
      <c r="Z479" s="99"/>
      <c r="AA479" s="99"/>
      <c r="AB479" s="99"/>
      <c r="AC479" s="99"/>
      <c r="AD479" s="99"/>
      <c r="AE479" s="99"/>
      <c r="AF479" s="99"/>
      <c r="AH479" s="99"/>
      <c r="AI479" s="102"/>
      <c r="AL479" s="56"/>
      <c r="AP479" s="103"/>
    </row>
    <row r="480" spans="1:42" s="1" customFormat="1" ht="16">
      <c r="A480" s="99"/>
      <c r="B480" s="99"/>
      <c r="C480" s="99"/>
      <c r="D480" s="99"/>
      <c r="E480" s="99"/>
      <c r="F480" s="99"/>
      <c r="G480" s="99"/>
      <c r="H480" s="99"/>
      <c r="I480" s="99"/>
      <c r="J480" s="99"/>
      <c r="K480" s="99"/>
      <c r="L480" s="99"/>
      <c r="M480" s="99"/>
      <c r="N480" s="99"/>
      <c r="O480" s="99"/>
      <c r="P480" s="99"/>
      <c r="Q480" s="99"/>
      <c r="R480" s="99"/>
      <c r="S480" s="99"/>
      <c r="T480" s="99"/>
      <c r="U480" s="99"/>
      <c r="V480" s="99"/>
      <c r="W480" s="99"/>
      <c r="X480" s="99"/>
      <c r="Y480" s="99"/>
      <c r="Z480" s="99"/>
      <c r="AA480" s="99"/>
      <c r="AB480" s="99"/>
      <c r="AC480" s="99"/>
      <c r="AD480" s="99"/>
      <c r="AE480" s="99"/>
      <c r="AF480" s="99"/>
      <c r="AH480" s="99"/>
      <c r="AI480" s="102"/>
      <c r="AL480" s="56"/>
      <c r="AP480" s="103"/>
    </row>
    <row r="481" spans="1:42" s="1" customFormat="1" ht="16">
      <c r="A481" s="99"/>
      <c r="B481" s="99"/>
      <c r="C481" s="99"/>
      <c r="D481" s="99"/>
      <c r="E481" s="99"/>
      <c r="F481" s="99"/>
      <c r="G481" s="99"/>
      <c r="H481" s="99"/>
      <c r="I481" s="99"/>
      <c r="J481" s="99"/>
      <c r="K481" s="99"/>
      <c r="L481" s="99"/>
      <c r="M481" s="99"/>
      <c r="N481" s="99"/>
      <c r="O481" s="99"/>
      <c r="P481" s="99"/>
      <c r="Q481" s="99"/>
      <c r="R481" s="99"/>
      <c r="S481" s="99"/>
      <c r="T481" s="99"/>
      <c r="U481" s="99"/>
      <c r="V481" s="99"/>
      <c r="W481" s="99"/>
      <c r="X481" s="99"/>
      <c r="Y481" s="99"/>
      <c r="Z481" s="99"/>
      <c r="AA481" s="99"/>
      <c r="AB481" s="99"/>
      <c r="AC481" s="99"/>
      <c r="AD481" s="99"/>
      <c r="AE481" s="99"/>
      <c r="AF481" s="99"/>
      <c r="AH481" s="99"/>
      <c r="AI481" s="102"/>
      <c r="AL481" s="56"/>
      <c r="AP481" s="103"/>
    </row>
    <row r="482" spans="1:42" s="1" customFormat="1" ht="16">
      <c r="A482" s="99"/>
      <c r="B482" s="99"/>
      <c r="C482" s="99"/>
      <c r="D482" s="99"/>
      <c r="E482" s="99"/>
      <c r="F482" s="99"/>
      <c r="G482" s="99"/>
      <c r="H482" s="99"/>
      <c r="I482" s="99"/>
      <c r="J482" s="99"/>
      <c r="K482" s="99"/>
      <c r="L482" s="99"/>
      <c r="M482" s="99"/>
      <c r="N482" s="99"/>
      <c r="O482" s="99"/>
      <c r="P482" s="99"/>
      <c r="Q482" s="99"/>
      <c r="R482" s="99"/>
      <c r="S482" s="99"/>
      <c r="T482" s="99"/>
      <c r="U482" s="99"/>
      <c r="V482" s="99"/>
      <c r="W482" s="99"/>
      <c r="X482" s="99"/>
      <c r="Y482" s="99"/>
      <c r="Z482" s="99"/>
      <c r="AA482" s="99"/>
      <c r="AB482" s="99"/>
      <c r="AC482" s="99"/>
      <c r="AD482" s="99"/>
      <c r="AE482" s="99"/>
      <c r="AF482" s="99"/>
      <c r="AH482" s="99"/>
      <c r="AI482" s="102"/>
      <c r="AL482" s="56"/>
      <c r="AP482" s="103"/>
    </row>
    <row r="483" spans="1:42" s="1" customFormat="1" ht="16">
      <c r="A483" s="99"/>
      <c r="B483" s="99"/>
      <c r="C483" s="99"/>
      <c r="D483" s="99"/>
      <c r="E483" s="99"/>
      <c r="F483" s="99"/>
      <c r="G483" s="99"/>
      <c r="H483" s="99"/>
      <c r="I483" s="99"/>
      <c r="J483" s="99"/>
      <c r="K483" s="99"/>
      <c r="L483" s="99"/>
      <c r="M483" s="99"/>
      <c r="N483" s="99"/>
      <c r="O483" s="99"/>
      <c r="P483" s="99"/>
      <c r="Q483" s="99"/>
      <c r="R483" s="99"/>
      <c r="S483" s="99"/>
      <c r="T483" s="99"/>
      <c r="U483" s="99"/>
      <c r="V483" s="99"/>
      <c r="W483" s="99"/>
      <c r="X483" s="99"/>
      <c r="Y483" s="99"/>
      <c r="Z483" s="99"/>
      <c r="AA483" s="99"/>
      <c r="AB483" s="99"/>
      <c r="AC483" s="99"/>
      <c r="AD483" s="99"/>
      <c r="AE483" s="99"/>
      <c r="AF483" s="99"/>
      <c r="AH483" s="99"/>
      <c r="AI483" s="102"/>
      <c r="AL483" s="56"/>
      <c r="AP483" s="103"/>
    </row>
    <row r="484" spans="1:42" s="1" customFormat="1" ht="16">
      <c r="A484" s="99"/>
      <c r="B484" s="99"/>
      <c r="C484" s="99"/>
      <c r="D484" s="99"/>
      <c r="E484" s="99"/>
      <c r="F484" s="99"/>
      <c r="G484" s="99"/>
      <c r="H484" s="99"/>
      <c r="I484" s="99"/>
      <c r="J484" s="99"/>
      <c r="K484" s="99"/>
      <c r="L484" s="99"/>
      <c r="M484" s="99"/>
      <c r="N484" s="99"/>
      <c r="O484" s="99"/>
      <c r="P484" s="99"/>
      <c r="Q484" s="99"/>
      <c r="R484" s="99"/>
      <c r="S484" s="99"/>
      <c r="T484" s="99"/>
      <c r="U484" s="99"/>
      <c r="V484" s="99"/>
      <c r="W484" s="99"/>
      <c r="X484" s="99"/>
      <c r="Y484" s="99"/>
      <c r="Z484" s="99"/>
      <c r="AA484" s="99"/>
      <c r="AB484" s="99"/>
      <c r="AC484" s="99"/>
      <c r="AD484" s="99"/>
      <c r="AE484" s="99"/>
      <c r="AF484" s="99"/>
      <c r="AH484" s="99"/>
      <c r="AI484" s="102"/>
      <c r="AL484" s="104"/>
      <c r="AP484" s="103"/>
    </row>
    <row r="485" spans="1:42" s="1" customFormat="1" ht="16">
      <c r="A485" s="99"/>
      <c r="B485" s="99"/>
      <c r="C485" s="99"/>
      <c r="D485" s="99"/>
      <c r="E485" s="99"/>
      <c r="F485" s="99"/>
      <c r="G485" s="99"/>
      <c r="H485" s="99"/>
      <c r="I485" s="99"/>
      <c r="J485" s="99"/>
      <c r="K485" s="99"/>
      <c r="L485" s="99"/>
      <c r="M485" s="99"/>
      <c r="N485" s="99"/>
      <c r="O485" s="99"/>
      <c r="P485" s="99"/>
      <c r="Q485" s="99"/>
      <c r="R485" s="99"/>
      <c r="S485" s="99"/>
      <c r="T485" s="99"/>
      <c r="U485" s="99"/>
      <c r="V485" s="99"/>
      <c r="W485" s="99"/>
      <c r="X485" s="99"/>
      <c r="Y485" s="99"/>
      <c r="Z485" s="99"/>
      <c r="AA485" s="99"/>
      <c r="AB485" s="99"/>
      <c r="AC485" s="99"/>
      <c r="AD485" s="99"/>
      <c r="AE485" s="99"/>
      <c r="AF485" s="99"/>
      <c r="AH485" s="99"/>
      <c r="AI485" s="102"/>
      <c r="AL485" s="104"/>
      <c r="AP485" s="103"/>
    </row>
    <row r="486" spans="1:42" s="1" customFormat="1" ht="16">
      <c r="A486" s="99"/>
      <c r="B486" s="99"/>
      <c r="C486" s="99"/>
      <c r="D486" s="99"/>
      <c r="E486" s="99"/>
      <c r="F486" s="99"/>
      <c r="G486" s="99"/>
      <c r="H486" s="99"/>
      <c r="I486" s="99"/>
      <c r="J486" s="99"/>
      <c r="K486" s="99"/>
      <c r="L486" s="99"/>
      <c r="M486" s="99"/>
      <c r="N486" s="99"/>
      <c r="O486" s="99"/>
      <c r="P486" s="99"/>
      <c r="Q486" s="99"/>
      <c r="R486" s="99"/>
      <c r="S486" s="99"/>
      <c r="T486" s="99"/>
      <c r="U486" s="99"/>
      <c r="V486" s="99"/>
      <c r="W486" s="99"/>
      <c r="X486" s="99"/>
      <c r="Y486" s="99"/>
      <c r="Z486" s="99"/>
      <c r="AA486" s="99"/>
      <c r="AB486" s="99"/>
      <c r="AC486" s="99"/>
      <c r="AD486" s="99"/>
      <c r="AE486" s="99"/>
      <c r="AF486" s="99"/>
      <c r="AH486" s="99"/>
      <c r="AI486" s="102"/>
      <c r="AL486" s="104"/>
      <c r="AP486" s="103"/>
    </row>
    <row r="487" spans="1:42" s="1" customFormat="1" ht="16">
      <c r="A487" s="99"/>
      <c r="B487" s="99"/>
      <c r="C487" s="99"/>
      <c r="D487" s="99"/>
      <c r="E487" s="99"/>
      <c r="F487" s="99"/>
      <c r="G487" s="99"/>
      <c r="H487" s="99"/>
      <c r="I487" s="99"/>
      <c r="J487" s="99"/>
      <c r="K487" s="99"/>
      <c r="L487" s="99"/>
      <c r="M487" s="99"/>
      <c r="N487" s="99"/>
      <c r="O487" s="99"/>
      <c r="P487" s="99"/>
      <c r="Q487" s="99"/>
      <c r="R487" s="99"/>
      <c r="S487" s="99"/>
      <c r="T487" s="99"/>
      <c r="U487" s="99"/>
      <c r="V487" s="99"/>
      <c r="W487" s="99"/>
      <c r="X487" s="99"/>
      <c r="Y487" s="99"/>
      <c r="Z487" s="99"/>
      <c r="AA487" s="99"/>
      <c r="AB487" s="99"/>
      <c r="AC487" s="99"/>
      <c r="AD487" s="99"/>
      <c r="AE487" s="99"/>
      <c r="AF487" s="99"/>
      <c r="AH487" s="99"/>
      <c r="AI487" s="102"/>
      <c r="AL487" s="56"/>
      <c r="AP487" s="103"/>
    </row>
    <row r="488" spans="1:42" s="1" customFormat="1" ht="16">
      <c r="A488" s="99"/>
      <c r="B488" s="99"/>
      <c r="C488" s="99"/>
      <c r="D488" s="99"/>
      <c r="E488" s="99"/>
      <c r="F488" s="99"/>
      <c r="G488" s="99"/>
      <c r="H488" s="99"/>
      <c r="I488" s="99"/>
      <c r="J488" s="99"/>
      <c r="K488" s="99"/>
      <c r="L488" s="99"/>
      <c r="M488" s="99"/>
      <c r="N488" s="99"/>
      <c r="O488" s="99"/>
      <c r="P488" s="99"/>
      <c r="Q488" s="99"/>
      <c r="R488" s="99"/>
      <c r="S488" s="99"/>
      <c r="T488" s="99"/>
      <c r="U488" s="99"/>
      <c r="V488" s="99"/>
      <c r="W488" s="99"/>
      <c r="X488" s="99"/>
      <c r="Y488" s="99"/>
      <c r="Z488" s="99"/>
      <c r="AA488" s="99"/>
      <c r="AB488" s="99"/>
      <c r="AC488" s="99"/>
      <c r="AD488" s="99"/>
      <c r="AE488" s="99"/>
      <c r="AF488" s="99"/>
      <c r="AH488" s="99"/>
      <c r="AI488" s="102"/>
      <c r="AL488" s="56"/>
      <c r="AP488" s="103"/>
    </row>
    <row r="489" spans="1:42" s="1" customFormat="1" ht="16">
      <c r="A489" s="99"/>
      <c r="B489" s="99"/>
      <c r="C489" s="99"/>
      <c r="D489" s="99"/>
      <c r="E489" s="99"/>
      <c r="F489" s="99"/>
      <c r="G489" s="99"/>
      <c r="H489" s="99"/>
      <c r="I489" s="99"/>
      <c r="J489" s="99"/>
      <c r="K489" s="99"/>
      <c r="L489" s="99"/>
      <c r="M489" s="99"/>
      <c r="N489" s="99"/>
      <c r="O489" s="99"/>
      <c r="P489" s="99"/>
      <c r="Q489" s="99"/>
      <c r="R489" s="99"/>
      <c r="S489" s="99"/>
      <c r="T489" s="99"/>
      <c r="U489" s="99"/>
      <c r="V489" s="99"/>
      <c r="W489" s="99"/>
      <c r="X489" s="99"/>
      <c r="Y489" s="99"/>
      <c r="Z489" s="99"/>
      <c r="AA489" s="99"/>
      <c r="AB489" s="99"/>
      <c r="AC489" s="99"/>
      <c r="AD489" s="99"/>
      <c r="AE489" s="99"/>
      <c r="AF489" s="99"/>
      <c r="AH489" s="99"/>
      <c r="AI489" s="102"/>
      <c r="AL489" s="56"/>
      <c r="AP489" s="103"/>
    </row>
    <row r="490" spans="1:42" s="1" customFormat="1" ht="16">
      <c r="A490" s="99"/>
      <c r="B490" s="99"/>
      <c r="C490" s="99"/>
      <c r="D490" s="99"/>
      <c r="E490" s="99"/>
      <c r="F490" s="99"/>
      <c r="G490" s="99"/>
      <c r="H490" s="99"/>
      <c r="I490" s="99"/>
      <c r="J490" s="99"/>
      <c r="K490" s="99"/>
      <c r="L490" s="99"/>
      <c r="M490" s="99"/>
      <c r="N490" s="99"/>
      <c r="O490" s="99"/>
      <c r="P490" s="99"/>
      <c r="Q490" s="99"/>
      <c r="R490" s="99"/>
      <c r="S490" s="99"/>
      <c r="T490" s="99"/>
      <c r="U490" s="99"/>
      <c r="V490" s="99"/>
      <c r="W490" s="99"/>
      <c r="X490" s="99"/>
      <c r="Y490" s="99"/>
      <c r="Z490" s="99"/>
      <c r="AA490" s="99"/>
      <c r="AB490" s="99"/>
      <c r="AC490" s="99"/>
      <c r="AD490" s="99"/>
      <c r="AE490" s="99"/>
      <c r="AF490" s="99"/>
      <c r="AH490" s="99"/>
      <c r="AI490" s="102"/>
      <c r="AL490" s="56"/>
      <c r="AP490" s="103"/>
    </row>
    <row r="491" spans="1:42" s="1" customFormat="1" ht="16">
      <c r="A491" s="99"/>
      <c r="B491" s="99"/>
      <c r="C491" s="99"/>
      <c r="D491" s="99"/>
      <c r="E491" s="99"/>
      <c r="F491" s="99"/>
      <c r="G491" s="99"/>
      <c r="H491" s="99"/>
      <c r="I491" s="99"/>
      <c r="J491" s="99"/>
      <c r="K491" s="99"/>
      <c r="L491" s="99"/>
      <c r="M491" s="99"/>
      <c r="N491" s="99"/>
      <c r="O491" s="99"/>
      <c r="P491" s="99"/>
      <c r="Q491" s="99"/>
      <c r="R491" s="99"/>
      <c r="S491" s="99"/>
      <c r="T491" s="99"/>
      <c r="U491" s="99"/>
      <c r="V491" s="99"/>
      <c r="W491" s="99"/>
      <c r="X491" s="99"/>
      <c r="Y491" s="99"/>
      <c r="Z491" s="99"/>
      <c r="AA491" s="99"/>
      <c r="AB491" s="99"/>
      <c r="AC491" s="99"/>
      <c r="AD491" s="99"/>
      <c r="AE491" s="99"/>
      <c r="AF491" s="99"/>
      <c r="AH491" s="99"/>
      <c r="AI491" s="102"/>
      <c r="AL491" s="56"/>
      <c r="AP491" s="103"/>
    </row>
    <row r="492" spans="1:42" s="1" customFormat="1" ht="16">
      <c r="A492" s="99"/>
      <c r="B492" s="99"/>
      <c r="C492" s="99"/>
      <c r="D492" s="99"/>
      <c r="E492" s="99"/>
      <c r="F492" s="99"/>
      <c r="G492" s="99"/>
      <c r="H492" s="99"/>
      <c r="I492" s="99"/>
      <c r="J492" s="99"/>
      <c r="K492" s="99"/>
      <c r="L492" s="99"/>
      <c r="M492" s="99"/>
      <c r="N492" s="99"/>
      <c r="O492" s="99"/>
      <c r="P492" s="99"/>
      <c r="Q492" s="99"/>
      <c r="R492" s="99"/>
      <c r="S492" s="99"/>
      <c r="T492" s="99"/>
      <c r="U492" s="99"/>
      <c r="V492" s="99"/>
      <c r="W492" s="99"/>
      <c r="X492" s="99"/>
      <c r="Y492" s="99"/>
      <c r="Z492" s="99"/>
      <c r="AA492" s="99"/>
      <c r="AB492" s="99"/>
      <c r="AC492" s="99"/>
      <c r="AD492" s="99"/>
      <c r="AE492" s="99"/>
      <c r="AF492" s="99"/>
      <c r="AH492" s="99"/>
      <c r="AI492" s="102"/>
      <c r="AL492" s="56"/>
      <c r="AP492" s="103"/>
    </row>
    <row r="493" spans="1:42" s="1" customFormat="1" ht="16">
      <c r="A493" s="99"/>
      <c r="B493" s="99"/>
      <c r="C493" s="99"/>
      <c r="D493" s="99"/>
      <c r="E493" s="99"/>
      <c r="F493" s="99"/>
      <c r="G493" s="99"/>
      <c r="H493" s="99"/>
      <c r="I493" s="99"/>
      <c r="J493" s="99"/>
      <c r="K493" s="99"/>
      <c r="L493" s="99"/>
      <c r="M493" s="99"/>
      <c r="N493" s="99"/>
      <c r="O493" s="99"/>
      <c r="P493" s="99"/>
      <c r="Q493" s="99"/>
      <c r="R493" s="99"/>
      <c r="S493" s="99"/>
      <c r="T493" s="99"/>
      <c r="U493" s="99"/>
      <c r="V493" s="99"/>
      <c r="W493" s="99"/>
      <c r="X493" s="99"/>
      <c r="Y493" s="99"/>
      <c r="Z493" s="99"/>
      <c r="AA493" s="99"/>
      <c r="AB493" s="99"/>
      <c r="AC493" s="99"/>
      <c r="AD493" s="99"/>
      <c r="AE493" s="99"/>
      <c r="AF493" s="99"/>
      <c r="AH493" s="99"/>
      <c r="AI493" s="102"/>
      <c r="AL493" s="56"/>
      <c r="AP493" s="103"/>
    </row>
    <row r="494" spans="1:42" s="1" customFormat="1" ht="16">
      <c r="A494" s="99"/>
      <c r="B494" s="99"/>
      <c r="C494" s="99"/>
      <c r="D494" s="99"/>
      <c r="E494" s="99"/>
      <c r="F494" s="99"/>
      <c r="G494" s="99"/>
      <c r="H494" s="99"/>
      <c r="I494" s="99"/>
      <c r="J494" s="99"/>
      <c r="K494" s="99"/>
      <c r="L494" s="99"/>
      <c r="M494" s="99"/>
      <c r="N494" s="99"/>
      <c r="O494" s="99"/>
      <c r="P494" s="99"/>
      <c r="Q494" s="99"/>
      <c r="R494" s="99"/>
      <c r="S494" s="99"/>
      <c r="T494" s="99"/>
      <c r="U494" s="99"/>
      <c r="V494" s="99"/>
      <c r="W494" s="99"/>
      <c r="X494" s="99"/>
      <c r="Y494" s="99"/>
      <c r="Z494" s="99"/>
      <c r="AA494" s="99"/>
      <c r="AB494" s="99"/>
      <c r="AC494" s="99"/>
      <c r="AD494" s="99"/>
      <c r="AE494" s="99"/>
      <c r="AF494" s="99"/>
      <c r="AH494" s="99"/>
      <c r="AI494" s="102"/>
      <c r="AL494" s="56"/>
      <c r="AP494" s="103"/>
    </row>
    <row r="495" spans="1:42" s="1" customFormat="1" ht="16">
      <c r="A495" s="99"/>
      <c r="B495" s="99"/>
      <c r="C495" s="99"/>
      <c r="D495" s="99"/>
      <c r="E495" s="99"/>
      <c r="F495" s="99"/>
      <c r="G495" s="99"/>
      <c r="H495" s="99"/>
      <c r="I495" s="99"/>
      <c r="J495" s="99"/>
      <c r="K495" s="99"/>
      <c r="L495" s="99"/>
      <c r="M495" s="99"/>
      <c r="N495" s="99"/>
      <c r="O495" s="99"/>
      <c r="P495" s="99"/>
      <c r="Q495" s="99"/>
      <c r="R495" s="99"/>
      <c r="S495" s="99"/>
      <c r="T495" s="99"/>
      <c r="U495" s="99"/>
      <c r="V495" s="99"/>
      <c r="W495" s="99"/>
      <c r="X495" s="99"/>
      <c r="Y495" s="99"/>
      <c r="Z495" s="99"/>
      <c r="AA495" s="99"/>
      <c r="AB495" s="99"/>
      <c r="AC495" s="99"/>
      <c r="AD495" s="99"/>
      <c r="AE495" s="99"/>
      <c r="AF495" s="99"/>
      <c r="AH495" s="99"/>
      <c r="AI495" s="102"/>
      <c r="AL495" s="56"/>
      <c r="AP495" s="103"/>
    </row>
    <row r="496" spans="1:42" s="1" customFormat="1" ht="16">
      <c r="A496" s="99"/>
      <c r="B496" s="99"/>
      <c r="C496" s="99"/>
      <c r="D496" s="99"/>
      <c r="E496" s="99"/>
      <c r="F496" s="99"/>
      <c r="G496" s="99"/>
      <c r="H496" s="99"/>
      <c r="I496" s="99"/>
      <c r="J496" s="99"/>
      <c r="K496" s="99"/>
      <c r="L496" s="99"/>
      <c r="M496" s="99"/>
      <c r="N496" s="99"/>
      <c r="O496" s="99"/>
      <c r="P496" s="99"/>
      <c r="Q496" s="99"/>
      <c r="R496" s="99"/>
      <c r="S496" s="99"/>
      <c r="T496" s="99"/>
      <c r="U496" s="99"/>
      <c r="V496" s="99"/>
      <c r="W496" s="99"/>
      <c r="X496" s="99"/>
      <c r="Y496" s="99"/>
      <c r="Z496" s="99"/>
      <c r="AA496" s="99"/>
      <c r="AB496" s="99"/>
      <c r="AC496" s="99"/>
      <c r="AD496" s="99"/>
      <c r="AE496" s="99"/>
      <c r="AF496" s="99"/>
      <c r="AH496" s="99"/>
      <c r="AI496" s="102"/>
      <c r="AL496" s="56"/>
      <c r="AP496" s="103"/>
    </row>
    <row r="497" spans="1:42" s="1" customFormat="1" ht="16">
      <c r="A497" s="99"/>
      <c r="B497" s="99"/>
      <c r="C497" s="99"/>
      <c r="D497" s="99"/>
      <c r="E497" s="99"/>
      <c r="F497" s="99"/>
      <c r="G497" s="99"/>
      <c r="H497" s="99"/>
      <c r="I497" s="99"/>
      <c r="J497" s="99"/>
      <c r="K497" s="99"/>
      <c r="L497" s="99"/>
      <c r="M497" s="99"/>
      <c r="N497" s="99"/>
      <c r="O497" s="99"/>
      <c r="P497" s="99"/>
      <c r="Q497" s="99"/>
      <c r="R497" s="99"/>
      <c r="S497" s="99"/>
      <c r="T497" s="99"/>
      <c r="U497" s="99"/>
      <c r="V497" s="99"/>
      <c r="W497" s="99"/>
      <c r="X497" s="99"/>
      <c r="Y497" s="99"/>
      <c r="Z497" s="99"/>
      <c r="AA497" s="99"/>
      <c r="AB497" s="99"/>
      <c r="AC497" s="99"/>
      <c r="AD497" s="99"/>
      <c r="AE497" s="99"/>
      <c r="AF497" s="99"/>
      <c r="AH497" s="99"/>
      <c r="AI497" s="102"/>
      <c r="AL497" s="56"/>
      <c r="AP497" s="103"/>
    </row>
    <row r="498" spans="1:42" s="1" customFormat="1" ht="16">
      <c r="A498" s="99"/>
      <c r="B498" s="99"/>
      <c r="C498" s="99"/>
      <c r="D498" s="99"/>
      <c r="E498" s="99"/>
      <c r="F498" s="99"/>
      <c r="G498" s="99"/>
      <c r="H498" s="99"/>
      <c r="I498" s="99"/>
      <c r="J498" s="99"/>
      <c r="K498" s="99"/>
      <c r="L498" s="99"/>
      <c r="M498" s="99"/>
      <c r="N498" s="99"/>
      <c r="O498" s="99"/>
      <c r="P498" s="99"/>
      <c r="Q498" s="99"/>
      <c r="R498" s="99"/>
      <c r="S498" s="99"/>
      <c r="T498" s="99"/>
      <c r="U498" s="99"/>
      <c r="V498" s="99"/>
      <c r="W498" s="99"/>
      <c r="X498" s="99"/>
      <c r="Y498" s="99"/>
      <c r="Z498" s="99"/>
      <c r="AA498" s="99"/>
      <c r="AB498" s="99"/>
      <c r="AC498" s="99"/>
      <c r="AD498" s="99"/>
      <c r="AE498" s="99"/>
      <c r="AF498" s="99"/>
      <c r="AH498" s="99"/>
      <c r="AI498" s="102"/>
      <c r="AL498" s="56"/>
      <c r="AP498" s="103"/>
    </row>
    <row r="499" spans="1:42" s="1" customFormat="1" ht="16">
      <c r="A499" s="99"/>
      <c r="B499" s="99"/>
      <c r="C499" s="99"/>
      <c r="D499" s="99"/>
      <c r="E499" s="99"/>
      <c r="F499" s="99"/>
      <c r="G499" s="99"/>
      <c r="H499" s="99"/>
      <c r="I499" s="99"/>
      <c r="J499" s="99"/>
      <c r="K499" s="99"/>
      <c r="L499" s="99"/>
      <c r="M499" s="99"/>
      <c r="N499" s="99"/>
      <c r="O499" s="99"/>
      <c r="P499" s="99"/>
      <c r="Q499" s="99"/>
      <c r="R499" s="99"/>
      <c r="S499" s="99"/>
      <c r="T499" s="99"/>
      <c r="U499" s="99"/>
      <c r="V499" s="99"/>
      <c r="W499" s="99"/>
      <c r="X499" s="99"/>
      <c r="Y499" s="99"/>
      <c r="Z499" s="99"/>
      <c r="AA499" s="99"/>
      <c r="AB499" s="99"/>
      <c r="AC499" s="99"/>
      <c r="AD499" s="99"/>
      <c r="AE499" s="99"/>
      <c r="AF499" s="99"/>
      <c r="AH499" s="99"/>
      <c r="AI499" s="102"/>
      <c r="AL499" s="56"/>
      <c r="AP499" s="103"/>
    </row>
    <row r="500" spans="1:42" s="1" customFormat="1" ht="16">
      <c r="A500" s="99"/>
      <c r="B500" s="99"/>
      <c r="C500" s="99"/>
      <c r="D500" s="99"/>
      <c r="E500" s="99"/>
      <c r="F500" s="99"/>
      <c r="G500" s="99"/>
      <c r="H500" s="99"/>
      <c r="I500" s="99"/>
      <c r="J500" s="99"/>
      <c r="K500" s="99"/>
      <c r="L500" s="99"/>
      <c r="M500" s="99"/>
      <c r="N500" s="99"/>
      <c r="O500" s="99"/>
      <c r="P500" s="99"/>
      <c r="Q500" s="99"/>
      <c r="R500" s="99"/>
      <c r="S500" s="99"/>
      <c r="T500" s="99"/>
      <c r="U500" s="99"/>
      <c r="V500" s="99"/>
      <c r="W500" s="99"/>
      <c r="X500" s="99"/>
      <c r="Y500" s="99"/>
      <c r="Z500" s="99"/>
      <c r="AA500" s="99"/>
      <c r="AB500" s="99"/>
      <c r="AC500" s="99"/>
      <c r="AD500" s="99"/>
      <c r="AE500" s="99"/>
      <c r="AF500" s="99"/>
      <c r="AH500" s="99"/>
      <c r="AI500" s="102"/>
      <c r="AL500" s="56"/>
      <c r="AP500" s="103"/>
    </row>
    <row r="501" spans="1:42" s="1" customFormat="1" ht="16">
      <c r="A501" s="99"/>
      <c r="B501" s="99"/>
      <c r="C501" s="99"/>
      <c r="D501" s="99"/>
      <c r="E501" s="99"/>
      <c r="F501" s="99"/>
      <c r="G501" s="99"/>
      <c r="H501" s="99"/>
      <c r="I501" s="99"/>
      <c r="J501" s="99"/>
      <c r="K501" s="99"/>
      <c r="L501" s="99"/>
      <c r="M501" s="99"/>
      <c r="N501" s="99"/>
      <c r="O501" s="99"/>
      <c r="P501" s="99"/>
      <c r="Q501" s="99"/>
      <c r="R501" s="99"/>
      <c r="S501" s="99"/>
      <c r="T501" s="99"/>
      <c r="U501" s="99"/>
      <c r="V501" s="99"/>
      <c r="W501" s="99"/>
      <c r="X501" s="99"/>
      <c r="Y501" s="99"/>
      <c r="Z501" s="99"/>
      <c r="AA501" s="99"/>
      <c r="AB501" s="99"/>
      <c r="AC501" s="99"/>
      <c r="AD501" s="99"/>
      <c r="AE501" s="99"/>
      <c r="AF501" s="99"/>
      <c r="AH501" s="99"/>
      <c r="AI501" s="102"/>
      <c r="AL501" s="56"/>
      <c r="AP501" s="103"/>
    </row>
    <row r="502" spans="1:42" s="1" customFormat="1" ht="16">
      <c r="A502" s="99"/>
      <c r="B502" s="99"/>
      <c r="C502" s="99"/>
      <c r="D502" s="99"/>
      <c r="E502" s="99"/>
      <c r="F502" s="99"/>
      <c r="G502" s="99"/>
      <c r="H502" s="99"/>
      <c r="I502" s="99"/>
      <c r="J502" s="99"/>
      <c r="K502" s="99"/>
      <c r="L502" s="99"/>
      <c r="M502" s="99"/>
      <c r="N502" s="99"/>
      <c r="O502" s="99"/>
      <c r="P502" s="99"/>
      <c r="Q502" s="99"/>
      <c r="R502" s="99"/>
      <c r="S502" s="99"/>
      <c r="T502" s="99"/>
      <c r="U502" s="99"/>
      <c r="V502" s="99"/>
      <c r="W502" s="99"/>
      <c r="X502" s="99"/>
      <c r="Y502" s="99"/>
      <c r="Z502" s="99"/>
      <c r="AA502" s="99"/>
      <c r="AB502" s="99"/>
      <c r="AC502" s="99"/>
      <c r="AD502" s="99"/>
      <c r="AE502" s="99"/>
      <c r="AF502" s="99"/>
      <c r="AH502" s="99"/>
      <c r="AI502" s="102"/>
      <c r="AL502" s="56"/>
      <c r="AP502" s="103"/>
    </row>
    <row r="503" spans="1:42" s="1" customFormat="1" ht="16">
      <c r="A503" s="99"/>
      <c r="B503" s="99"/>
      <c r="C503" s="99"/>
      <c r="D503" s="99"/>
      <c r="E503" s="99"/>
      <c r="F503" s="99"/>
      <c r="G503" s="99"/>
      <c r="H503" s="99"/>
      <c r="I503" s="99"/>
      <c r="J503" s="99"/>
      <c r="K503" s="99"/>
      <c r="L503" s="99"/>
      <c r="M503" s="99"/>
      <c r="N503" s="99"/>
      <c r="O503" s="99"/>
      <c r="P503" s="99"/>
      <c r="Q503" s="99"/>
      <c r="R503" s="99"/>
      <c r="S503" s="99"/>
      <c r="T503" s="99"/>
      <c r="U503" s="99"/>
      <c r="V503" s="99"/>
      <c r="W503" s="99"/>
      <c r="X503" s="99"/>
      <c r="Y503" s="99"/>
      <c r="Z503" s="99"/>
      <c r="AA503" s="99"/>
      <c r="AB503" s="99"/>
      <c r="AC503" s="99"/>
      <c r="AD503" s="99"/>
      <c r="AE503" s="99"/>
      <c r="AF503" s="99"/>
      <c r="AH503" s="99"/>
      <c r="AI503" s="102"/>
      <c r="AL503" s="56"/>
      <c r="AP503" s="103"/>
    </row>
    <row r="504" spans="1:42" s="1" customFormat="1" ht="16">
      <c r="A504" s="99"/>
      <c r="B504" s="99"/>
      <c r="C504" s="99"/>
      <c r="D504" s="99"/>
      <c r="E504" s="99"/>
      <c r="F504" s="99"/>
      <c r="G504" s="99"/>
      <c r="H504" s="99"/>
      <c r="I504" s="99"/>
      <c r="J504" s="99"/>
      <c r="K504" s="99"/>
      <c r="L504" s="99"/>
      <c r="M504" s="99"/>
      <c r="N504" s="99"/>
      <c r="O504" s="99"/>
      <c r="P504" s="99"/>
      <c r="Q504" s="99"/>
      <c r="R504" s="99"/>
      <c r="S504" s="99"/>
      <c r="T504" s="99"/>
      <c r="U504" s="99"/>
      <c r="V504" s="99"/>
      <c r="W504" s="99"/>
      <c r="X504" s="99"/>
      <c r="Y504" s="99"/>
      <c r="Z504" s="99"/>
      <c r="AA504" s="99"/>
      <c r="AB504" s="99"/>
      <c r="AC504" s="99"/>
      <c r="AD504" s="99"/>
      <c r="AE504" s="99"/>
      <c r="AF504" s="99"/>
      <c r="AH504" s="99"/>
      <c r="AI504" s="102"/>
      <c r="AL504" s="56"/>
      <c r="AP504" s="103"/>
    </row>
    <row r="505" spans="1:42" s="1" customFormat="1" ht="16">
      <c r="A505" s="99"/>
      <c r="B505" s="99"/>
      <c r="C505" s="99"/>
      <c r="D505" s="99"/>
      <c r="E505" s="99"/>
      <c r="F505" s="99"/>
      <c r="G505" s="99"/>
      <c r="H505" s="99"/>
      <c r="I505" s="99"/>
      <c r="J505" s="99"/>
      <c r="K505" s="99"/>
      <c r="L505" s="99"/>
      <c r="M505" s="99"/>
      <c r="N505" s="99"/>
      <c r="O505" s="99"/>
      <c r="P505" s="99"/>
      <c r="Q505" s="99"/>
      <c r="R505" s="99"/>
      <c r="S505" s="99"/>
      <c r="T505" s="99"/>
      <c r="U505" s="99"/>
      <c r="V505" s="99"/>
      <c r="W505" s="99"/>
      <c r="X505" s="99"/>
      <c r="Y505" s="99"/>
      <c r="Z505" s="99"/>
      <c r="AA505" s="99"/>
      <c r="AB505" s="99"/>
      <c r="AC505" s="99"/>
      <c r="AD505" s="99"/>
      <c r="AE505" s="99"/>
      <c r="AF505" s="99"/>
      <c r="AH505" s="99"/>
      <c r="AI505" s="102"/>
      <c r="AL505" s="56"/>
      <c r="AP505" s="103"/>
    </row>
    <row r="506" spans="1:42" s="1" customFormat="1" ht="16">
      <c r="A506" s="99"/>
      <c r="B506" s="99"/>
      <c r="C506" s="99"/>
      <c r="D506" s="99"/>
      <c r="E506" s="99"/>
      <c r="F506" s="99"/>
      <c r="G506" s="99"/>
      <c r="H506" s="99"/>
      <c r="I506" s="99"/>
      <c r="J506" s="99"/>
      <c r="K506" s="99"/>
      <c r="L506" s="99"/>
      <c r="M506" s="99"/>
      <c r="N506" s="99"/>
      <c r="O506" s="99"/>
      <c r="P506" s="99"/>
      <c r="Q506" s="99"/>
      <c r="R506" s="99"/>
      <c r="S506" s="99"/>
      <c r="T506" s="99"/>
      <c r="U506" s="99"/>
      <c r="V506" s="99"/>
      <c r="W506" s="99"/>
      <c r="X506" s="99"/>
      <c r="Y506" s="99"/>
      <c r="Z506" s="99"/>
      <c r="AA506" s="99"/>
      <c r="AB506" s="99"/>
      <c r="AC506" s="99"/>
      <c r="AD506" s="99"/>
      <c r="AE506" s="99"/>
      <c r="AF506" s="99"/>
      <c r="AH506" s="99"/>
      <c r="AI506" s="102"/>
      <c r="AL506" s="56"/>
      <c r="AP506" s="103"/>
    </row>
    <row r="507" spans="1:42" s="1" customFormat="1" ht="16">
      <c r="A507" s="99"/>
      <c r="B507" s="99"/>
      <c r="C507" s="99"/>
      <c r="D507" s="99"/>
      <c r="E507" s="99"/>
      <c r="F507" s="99"/>
      <c r="G507" s="99"/>
      <c r="H507" s="99"/>
      <c r="I507" s="99"/>
      <c r="J507" s="99"/>
      <c r="K507" s="99"/>
      <c r="L507" s="99"/>
      <c r="M507" s="99"/>
      <c r="N507" s="99"/>
      <c r="O507" s="99"/>
      <c r="P507" s="99"/>
      <c r="Q507" s="99"/>
      <c r="R507" s="99"/>
      <c r="S507" s="99"/>
      <c r="T507" s="99"/>
      <c r="U507" s="99"/>
      <c r="V507" s="99"/>
      <c r="W507" s="99"/>
      <c r="X507" s="99"/>
      <c r="Y507" s="99"/>
      <c r="Z507" s="99"/>
      <c r="AA507" s="99"/>
      <c r="AB507" s="99"/>
      <c r="AC507" s="99"/>
      <c r="AD507" s="99"/>
      <c r="AE507" s="99"/>
      <c r="AF507" s="99"/>
      <c r="AH507" s="99"/>
      <c r="AI507" s="102"/>
      <c r="AL507" s="56"/>
      <c r="AP507" s="103"/>
    </row>
    <row r="508" spans="1:42" s="1" customFormat="1" ht="16">
      <c r="A508" s="99"/>
      <c r="B508" s="99"/>
      <c r="C508" s="99"/>
      <c r="D508" s="99"/>
      <c r="E508" s="99"/>
      <c r="F508" s="99"/>
      <c r="G508" s="99"/>
      <c r="H508" s="99"/>
      <c r="I508" s="99"/>
      <c r="J508" s="99"/>
      <c r="K508" s="99"/>
      <c r="L508" s="99"/>
      <c r="M508" s="99"/>
      <c r="N508" s="99"/>
      <c r="O508" s="99"/>
      <c r="P508" s="99"/>
      <c r="Q508" s="99"/>
      <c r="R508" s="99"/>
      <c r="S508" s="99"/>
      <c r="T508" s="99"/>
      <c r="U508" s="99"/>
      <c r="V508" s="99"/>
      <c r="W508" s="99"/>
      <c r="X508" s="99"/>
      <c r="Y508" s="99"/>
      <c r="Z508" s="99"/>
      <c r="AA508" s="99"/>
      <c r="AB508" s="99"/>
      <c r="AC508" s="99"/>
      <c r="AD508" s="99"/>
      <c r="AE508" s="99"/>
      <c r="AF508" s="99"/>
      <c r="AH508" s="99"/>
      <c r="AI508" s="102"/>
      <c r="AL508" s="104"/>
      <c r="AP508" s="103"/>
    </row>
    <row r="509" spans="1:42" s="1" customFormat="1" ht="16">
      <c r="A509" s="99"/>
      <c r="B509" s="99"/>
      <c r="C509" s="99"/>
      <c r="D509" s="99"/>
      <c r="E509" s="99"/>
      <c r="F509" s="99"/>
      <c r="G509" s="99"/>
      <c r="H509" s="99"/>
      <c r="I509" s="99"/>
      <c r="J509" s="99"/>
      <c r="K509" s="99"/>
      <c r="L509" s="99"/>
      <c r="M509" s="99"/>
      <c r="N509" s="99"/>
      <c r="O509" s="99"/>
      <c r="P509" s="99"/>
      <c r="Q509" s="99"/>
      <c r="R509" s="99"/>
      <c r="S509" s="99"/>
      <c r="T509" s="99"/>
      <c r="U509" s="99"/>
      <c r="V509" s="99"/>
      <c r="W509" s="99"/>
      <c r="X509" s="99"/>
      <c r="Y509" s="99"/>
      <c r="Z509" s="99"/>
      <c r="AA509" s="99"/>
      <c r="AB509" s="99"/>
      <c r="AC509" s="99"/>
      <c r="AD509" s="99"/>
      <c r="AE509" s="99"/>
      <c r="AF509" s="99"/>
      <c r="AH509" s="99"/>
      <c r="AI509" s="102"/>
      <c r="AL509" s="104"/>
      <c r="AP509" s="103"/>
    </row>
    <row r="510" spans="1:42" s="1" customFormat="1" ht="16">
      <c r="A510" s="99"/>
      <c r="B510" s="99"/>
      <c r="C510" s="99"/>
      <c r="D510" s="99"/>
      <c r="E510" s="99"/>
      <c r="F510" s="99"/>
      <c r="G510" s="99"/>
      <c r="H510" s="99"/>
      <c r="I510" s="99"/>
      <c r="J510" s="99"/>
      <c r="K510" s="99"/>
      <c r="L510" s="99"/>
      <c r="M510" s="99"/>
      <c r="N510" s="99"/>
      <c r="O510" s="99"/>
      <c r="P510" s="99"/>
      <c r="Q510" s="99"/>
      <c r="R510" s="99"/>
      <c r="S510" s="99"/>
      <c r="T510" s="99"/>
      <c r="U510" s="99"/>
      <c r="V510" s="99"/>
      <c r="W510" s="99"/>
      <c r="X510" s="99"/>
      <c r="Y510" s="99"/>
      <c r="Z510" s="99"/>
      <c r="AA510" s="99"/>
      <c r="AB510" s="99"/>
      <c r="AC510" s="99"/>
      <c r="AD510" s="99"/>
      <c r="AE510" s="99"/>
      <c r="AF510" s="99"/>
      <c r="AH510" s="99"/>
      <c r="AI510" s="102"/>
      <c r="AL510" s="104"/>
      <c r="AP510" s="103"/>
    </row>
    <row r="511" spans="1:42" s="1" customFormat="1" ht="16">
      <c r="A511" s="99"/>
      <c r="B511" s="99"/>
      <c r="C511" s="99"/>
      <c r="D511" s="99"/>
      <c r="E511" s="99"/>
      <c r="F511" s="99"/>
      <c r="G511" s="99"/>
      <c r="H511" s="99"/>
      <c r="I511" s="99"/>
      <c r="J511" s="99"/>
      <c r="K511" s="99"/>
      <c r="L511" s="99"/>
      <c r="M511" s="99"/>
      <c r="N511" s="99"/>
      <c r="O511" s="99"/>
      <c r="P511" s="99"/>
      <c r="Q511" s="99"/>
      <c r="R511" s="99"/>
      <c r="S511" s="99"/>
      <c r="T511" s="99"/>
      <c r="U511" s="99"/>
      <c r="V511" s="99"/>
      <c r="W511" s="99"/>
      <c r="X511" s="99"/>
      <c r="Y511" s="99"/>
      <c r="Z511" s="99"/>
      <c r="AA511" s="99"/>
      <c r="AB511" s="99"/>
      <c r="AC511" s="99"/>
      <c r="AD511" s="99"/>
      <c r="AE511" s="99"/>
      <c r="AF511" s="99"/>
      <c r="AH511" s="99"/>
      <c r="AI511" s="102"/>
      <c r="AL511" s="56"/>
      <c r="AP511" s="103"/>
    </row>
    <row r="512" spans="1:42" s="1" customFormat="1" ht="16">
      <c r="A512" s="99"/>
      <c r="B512" s="99"/>
      <c r="C512" s="99"/>
      <c r="D512" s="99"/>
      <c r="E512" s="99"/>
      <c r="F512" s="99"/>
      <c r="G512" s="99"/>
      <c r="H512" s="99"/>
      <c r="I512" s="99"/>
      <c r="J512" s="99"/>
      <c r="K512" s="99"/>
      <c r="L512" s="99"/>
      <c r="M512" s="99"/>
      <c r="N512" s="99"/>
      <c r="O512" s="99"/>
      <c r="P512" s="99"/>
      <c r="Q512" s="99"/>
      <c r="R512" s="99"/>
      <c r="S512" s="99"/>
      <c r="T512" s="99"/>
      <c r="U512" s="99"/>
      <c r="V512" s="99"/>
      <c r="W512" s="99"/>
      <c r="X512" s="99"/>
      <c r="Y512" s="99"/>
      <c r="Z512" s="99"/>
      <c r="AA512" s="99"/>
      <c r="AB512" s="99"/>
      <c r="AC512" s="99"/>
      <c r="AD512" s="99"/>
      <c r="AE512" s="99"/>
      <c r="AF512" s="99"/>
      <c r="AH512" s="99"/>
      <c r="AI512" s="102"/>
      <c r="AL512" s="56"/>
      <c r="AP512" s="103"/>
    </row>
    <row r="513" spans="1:42" s="1" customFormat="1" ht="16">
      <c r="A513" s="99"/>
      <c r="B513" s="99"/>
      <c r="C513" s="99"/>
      <c r="D513" s="99"/>
      <c r="E513" s="99"/>
      <c r="F513" s="99"/>
      <c r="G513" s="99"/>
      <c r="H513" s="99"/>
      <c r="I513" s="99"/>
      <c r="J513" s="99"/>
      <c r="K513" s="99"/>
      <c r="L513" s="99"/>
      <c r="M513" s="99"/>
      <c r="N513" s="99"/>
      <c r="O513" s="99"/>
      <c r="P513" s="99"/>
      <c r="Q513" s="99"/>
      <c r="R513" s="99"/>
      <c r="S513" s="99"/>
      <c r="T513" s="99"/>
      <c r="U513" s="99"/>
      <c r="V513" s="99"/>
      <c r="W513" s="99"/>
      <c r="X513" s="99"/>
      <c r="Y513" s="99"/>
      <c r="Z513" s="99"/>
      <c r="AA513" s="99"/>
      <c r="AB513" s="99"/>
      <c r="AC513" s="99"/>
      <c r="AD513" s="99"/>
      <c r="AE513" s="99"/>
      <c r="AF513" s="99"/>
      <c r="AH513" s="99"/>
      <c r="AI513" s="102"/>
      <c r="AL513" s="56"/>
      <c r="AP513" s="103"/>
    </row>
    <row r="514" spans="1:42" s="1" customFormat="1" ht="16">
      <c r="A514" s="99"/>
      <c r="B514" s="99"/>
      <c r="C514" s="99"/>
      <c r="D514" s="99"/>
      <c r="E514" s="99"/>
      <c r="F514" s="99"/>
      <c r="G514" s="99"/>
      <c r="H514" s="99"/>
      <c r="I514" s="99"/>
      <c r="J514" s="99"/>
      <c r="K514" s="99"/>
      <c r="L514" s="99"/>
      <c r="M514" s="99"/>
      <c r="N514" s="99"/>
      <c r="O514" s="99"/>
      <c r="P514" s="99"/>
      <c r="Q514" s="99"/>
      <c r="R514" s="99"/>
      <c r="S514" s="99"/>
      <c r="T514" s="99"/>
      <c r="U514" s="99"/>
      <c r="V514" s="99"/>
      <c r="W514" s="99"/>
      <c r="X514" s="99"/>
      <c r="Y514" s="99"/>
      <c r="Z514" s="99"/>
      <c r="AA514" s="99"/>
      <c r="AB514" s="99"/>
      <c r="AC514" s="99"/>
      <c r="AD514" s="99"/>
      <c r="AE514" s="99"/>
      <c r="AF514" s="99"/>
      <c r="AH514" s="99"/>
      <c r="AI514" s="102"/>
      <c r="AL514" s="56"/>
      <c r="AP514" s="103"/>
    </row>
    <row r="515" spans="1:42" s="1" customFormat="1" ht="16">
      <c r="A515" s="99"/>
      <c r="B515" s="99"/>
      <c r="C515" s="99"/>
      <c r="D515" s="99"/>
      <c r="E515" s="99"/>
      <c r="F515" s="99"/>
      <c r="G515" s="99"/>
      <c r="H515" s="99"/>
      <c r="I515" s="99"/>
      <c r="J515" s="99"/>
      <c r="K515" s="99"/>
      <c r="L515" s="99"/>
      <c r="M515" s="99"/>
      <c r="N515" s="99"/>
      <c r="O515" s="99"/>
      <c r="P515" s="99"/>
      <c r="Q515" s="99"/>
      <c r="R515" s="99"/>
      <c r="S515" s="99"/>
      <c r="T515" s="99"/>
      <c r="U515" s="99"/>
      <c r="V515" s="99"/>
      <c r="W515" s="99"/>
      <c r="X515" s="99"/>
      <c r="Y515" s="99"/>
      <c r="Z515" s="99"/>
      <c r="AA515" s="99"/>
      <c r="AB515" s="99"/>
      <c r="AC515" s="99"/>
      <c r="AD515" s="99"/>
      <c r="AE515" s="99"/>
      <c r="AF515" s="99"/>
      <c r="AH515" s="99"/>
      <c r="AI515" s="102"/>
      <c r="AL515" s="56"/>
      <c r="AP515" s="103"/>
    </row>
    <row r="516" spans="1:42" s="1" customFormat="1" ht="16">
      <c r="A516" s="99"/>
      <c r="B516" s="99"/>
      <c r="C516" s="99"/>
      <c r="D516" s="99"/>
      <c r="E516" s="99"/>
      <c r="F516" s="99"/>
      <c r="G516" s="99"/>
      <c r="H516" s="99"/>
      <c r="I516" s="99"/>
      <c r="J516" s="99"/>
      <c r="K516" s="99"/>
      <c r="L516" s="99"/>
      <c r="M516" s="99"/>
      <c r="N516" s="99"/>
      <c r="O516" s="99"/>
      <c r="P516" s="99"/>
      <c r="Q516" s="99"/>
      <c r="R516" s="99"/>
      <c r="S516" s="99"/>
      <c r="T516" s="99"/>
      <c r="U516" s="99"/>
      <c r="V516" s="99"/>
      <c r="W516" s="99"/>
      <c r="X516" s="99"/>
      <c r="Y516" s="99"/>
      <c r="Z516" s="99"/>
      <c r="AA516" s="99"/>
      <c r="AB516" s="99"/>
      <c r="AC516" s="99"/>
      <c r="AD516" s="99"/>
      <c r="AE516" s="99"/>
      <c r="AF516" s="99"/>
      <c r="AH516" s="99"/>
      <c r="AI516" s="102"/>
      <c r="AL516" s="56"/>
      <c r="AP516" s="103"/>
    </row>
    <row r="517" spans="1:42" s="1" customFormat="1" ht="16">
      <c r="A517" s="99"/>
      <c r="B517" s="99"/>
      <c r="C517" s="99"/>
      <c r="D517" s="99"/>
      <c r="E517" s="99"/>
      <c r="F517" s="99"/>
      <c r="G517" s="99"/>
      <c r="H517" s="99"/>
      <c r="I517" s="99"/>
      <c r="J517" s="99"/>
      <c r="K517" s="99"/>
      <c r="L517" s="99"/>
      <c r="M517" s="99"/>
      <c r="N517" s="99"/>
      <c r="O517" s="99"/>
      <c r="P517" s="99"/>
      <c r="Q517" s="99"/>
      <c r="R517" s="99"/>
      <c r="S517" s="99"/>
      <c r="T517" s="99"/>
      <c r="U517" s="99"/>
      <c r="V517" s="99"/>
      <c r="W517" s="99"/>
      <c r="X517" s="99"/>
      <c r="Y517" s="99"/>
      <c r="Z517" s="99"/>
      <c r="AA517" s="99"/>
      <c r="AB517" s="99"/>
      <c r="AC517" s="99"/>
      <c r="AD517" s="99"/>
      <c r="AE517" s="99"/>
      <c r="AF517" s="99"/>
      <c r="AH517" s="99"/>
      <c r="AI517" s="102"/>
      <c r="AL517" s="56"/>
      <c r="AP517" s="103"/>
    </row>
    <row r="518" spans="1:42" s="1" customFormat="1" ht="16">
      <c r="A518" s="99"/>
      <c r="B518" s="99"/>
      <c r="C518" s="99"/>
      <c r="D518" s="99"/>
      <c r="E518" s="99"/>
      <c r="F518" s="99"/>
      <c r="G518" s="99"/>
      <c r="H518" s="99"/>
      <c r="I518" s="99"/>
      <c r="J518" s="99"/>
      <c r="K518" s="99"/>
      <c r="L518" s="99"/>
      <c r="M518" s="99"/>
      <c r="N518" s="99"/>
      <c r="O518" s="99"/>
      <c r="P518" s="99"/>
      <c r="Q518" s="99"/>
      <c r="R518" s="99"/>
      <c r="S518" s="99"/>
      <c r="T518" s="99"/>
      <c r="U518" s="99"/>
      <c r="V518" s="99"/>
      <c r="W518" s="99"/>
      <c r="X518" s="99"/>
      <c r="Y518" s="99"/>
      <c r="Z518" s="99"/>
      <c r="AA518" s="99"/>
      <c r="AB518" s="99"/>
      <c r="AC518" s="99"/>
      <c r="AD518" s="99"/>
      <c r="AE518" s="99"/>
      <c r="AF518" s="99"/>
      <c r="AH518" s="99"/>
      <c r="AI518" s="102"/>
      <c r="AL518" s="56"/>
      <c r="AP518" s="103"/>
    </row>
    <row r="519" spans="1:42" s="1" customFormat="1" ht="16">
      <c r="A519" s="99"/>
      <c r="B519" s="99"/>
      <c r="C519" s="99"/>
      <c r="D519" s="99"/>
      <c r="E519" s="99"/>
      <c r="F519" s="99"/>
      <c r="G519" s="99"/>
      <c r="H519" s="99"/>
      <c r="I519" s="99"/>
      <c r="J519" s="99"/>
      <c r="K519" s="99"/>
      <c r="L519" s="99"/>
      <c r="M519" s="99"/>
      <c r="N519" s="99"/>
      <c r="O519" s="99"/>
      <c r="P519" s="99"/>
      <c r="Q519" s="99"/>
      <c r="R519" s="99"/>
      <c r="S519" s="99"/>
      <c r="T519" s="99"/>
      <c r="U519" s="99"/>
      <c r="V519" s="99"/>
      <c r="W519" s="99"/>
      <c r="X519" s="99"/>
      <c r="Y519" s="99"/>
      <c r="Z519" s="99"/>
      <c r="AA519" s="99"/>
      <c r="AB519" s="99"/>
      <c r="AC519" s="99"/>
      <c r="AD519" s="99"/>
      <c r="AE519" s="99"/>
      <c r="AF519" s="99"/>
      <c r="AH519" s="99"/>
      <c r="AI519" s="102"/>
      <c r="AL519" s="56"/>
      <c r="AP519" s="103"/>
    </row>
    <row r="520" spans="1:42" s="1" customFormat="1" ht="16">
      <c r="A520" s="99"/>
      <c r="B520" s="99"/>
      <c r="C520" s="99"/>
      <c r="D520" s="99"/>
      <c r="E520" s="99"/>
      <c r="F520" s="99"/>
      <c r="G520" s="99"/>
      <c r="H520" s="99"/>
      <c r="I520" s="99"/>
      <c r="J520" s="99"/>
      <c r="K520" s="99"/>
      <c r="L520" s="99"/>
      <c r="M520" s="99"/>
      <c r="N520" s="99"/>
      <c r="O520" s="99"/>
      <c r="P520" s="99"/>
      <c r="Q520" s="99"/>
      <c r="R520" s="99"/>
      <c r="S520" s="99"/>
      <c r="T520" s="99"/>
      <c r="U520" s="99"/>
      <c r="V520" s="99"/>
      <c r="W520" s="99"/>
      <c r="X520" s="99"/>
      <c r="Y520" s="99"/>
      <c r="Z520" s="99"/>
      <c r="AA520" s="99"/>
      <c r="AB520" s="99"/>
      <c r="AC520" s="99"/>
      <c r="AD520" s="99"/>
      <c r="AE520" s="99"/>
      <c r="AF520" s="99"/>
      <c r="AH520" s="99"/>
      <c r="AI520" s="102"/>
      <c r="AL520" s="56"/>
      <c r="AP520" s="103"/>
    </row>
    <row r="521" spans="1:42" s="1" customFormat="1" ht="16">
      <c r="A521" s="99"/>
      <c r="B521" s="99"/>
      <c r="C521" s="99"/>
      <c r="D521" s="99"/>
      <c r="E521" s="99"/>
      <c r="F521" s="99"/>
      <c r="G521" s="99"/>
      <c r="H521" s="99"/>
      <c r="I521" s="99"/>
      <c r="J521" s="99"/>
      <c r="K521" s="99"/>
      <c r="L521" s="99"/>
      <c r="M521" s="99"/>
      <c r="N521" s="99"/>
      <c r="O521" s="99"/>
      <c r="P521" s="99"/>
      <c r="Q521" s="99"/>
      <c r="R521" s="99"/>
      <c r="S521" s="99"/>
      <c r="T521" s="99"/>
      <c r="U521" s="99"/>
      <c r="V521" s="99"/>
      <c r="W521" s="99"/>
      <c r="X521" s="99"/>
      <c r="Y521" s="99"/>
      <c r="Z521" s="99"/>
      <c r="AA521" s="99"/>
      <c r="AB521" s="99"/>
      <c r="AC521" s="99"/>
      <c r="AD521" s="99"/>
      <c r="AE521" s="99"/>
      <c r="AF521" s="99"/>
      <c r="AH521" s="99"/>
      <c r="AI521" s="102"/>
      <c r="AL521" s="56"/>
      <c r="AP521" s="103"/>
    </row>
    <row r="522" spans="1:42" s="1" customFormat="1" ht="16">
      <c r="A522" s="99"/>
      <c r="B522" s="99"/>
      <c r="C522" s="99"/>
      <c r="D522" s="99"/>
      <c r="E522" s="99"/>
      <c r="F522" s="99"/>
      <c r="G522" s="99"/>
      <c r="H522" s="99"/>
      <c r="I522" s="99"/>
      <c r="J522" s="99"/>
      <c r="K522" s="99"/>
      <c r="L522" s="99"/>
      <c r="M522" s="99"/>
      <c r="N522" s="99"/>
      <c r="O522" s="99"/>
      <c r="P522" s="99"/>
      <c r="Q522" s="99"/>
      <c r="R522" s="99"/>
      <c r="S522" s="99"/>
      <c r="T522" s="99"/>
      <c r="U522" s="99"/>
      <c r="V522" s="99"/>
      <c r="W522" s="99"/>
      <c r="X522" s="99"/>
      <c r="Y522" s="99"/>
      <c r="Z522" s="99"/>
      <c r="AA522" s="99"/>
      <c r="AB522" s="99"/>
      <c r="AC522" s="99"/>
      <c r="AD522" s="99"/>
      <c r="AE522" s="99"/>
      <c r="AF522" s="99"/>
      <c r="AH522" s="99"/>
      <c r="AI522" s="102"/>
      <c r="AL522" s="56"/>
      <c r="AP522" s="103"/>
    </row>
    <row r="523" spans="1:42" s="1" customFormat="1" ht="16">
      <c r="A523" s="99"/>
      <c r="B523" s="99"/>
      <c r="C523" s="99"/>
      <c r="D523" s="99"/>
      <c r="E523" s="99"/>
      <c r="F523" s="99"/>
      <c r="G523" s="99"/>
      <c r="H523" s="99"/>
      <c r="I523" s="99"/>
      <c r="J523" s="99"/>
      <c r="K523" s="99"/>
      <c r="L523" s="99"/>
      <c r="M523" s="99"/>
      <c r="N523" s="99"/>
      <c r="O523" s="99"/>
      <c r="P523" s="99"/>
      <c r="Q523" s="99"/>
      <c r="R523" s="99"/>
      <c r="S523" s="99"/>
      <c r="T523" s="99"/>
      <c r="U523" s="99"/>
      <c r="V523" s="99"/>
      <c r="W523" s="99"/>
      <c r="X523" s="99"/>
      <c r="Y523" s="99"/>
      <c r="Z523" s="99"/>
      <c r="AA523" s="99"/>
      <c r="AB523" s="99"/>
      <c r="AC523" s="99"/>
      <c r="AD523" s="99"/>
      <c r="AE523" s="99"/>
      <c r="AF523" s="99"/>
      <c r="AH523" s="99"/>
      <c r="AI523" s="102"/>
      <c r="AL523" s="56"/>
      <c r="AP523" s="103"/>
    </row>
    <row r="524" spans="1:42" s="1" customFormat="1" ht="16">
      <c r="A524" s="99"/>
      <c r="B524" s="99"/>
      <c r="C524" s="99"/>
      <c r="D524" s="99"/>
      <c r="E524" s="99"/>
      <c r="F524" s="99"/>
      <c r="G524" s="99"/>
      <c r="H524" s="99"/>
      <c r="I524" s="99"/>
      <c r="J524" s="99"/>
      <c r="K524" s="99"/>
      <c r="L524" s="99"/>
      <c r="M524" s="99"/>
      <c r="N524" s="99"/>
      <c r="O524" s="99"/>
      <c r="P524" s="99"/>
      <c r="Q524" s="99"/>
      <c r="R524" s="99"/>
      <c r="S524" s="99"/>
      <c r="T524" s="99"/>
      <c r="U524" s="99"/>
      <c r="V524" s="99"/>
      <c r="W524" s="99"/>
      <c r="X524" s="99"/>
      <c r="Y524" s="99"/>
      <c r="Z524" s="99"/>
      <c r="AA524" s="99"/>
      <c r="AB524" s="99"/>
      <c r="AC524" s="99"/>
      <c r="AD524" s="99"/>
      <c r="AE524" s="99"/>
      <c r="AF524" s="99"/>
      <c r="AH524" s="99"/>
      <c r="AI524" s="102"/>
      <c r="AL524" s="56"/>
      <c r="AP524" s="103"/>
    </row>
    <row r="525" spans="1:42" s="1" customFormat="1" ht="16">
      <c r="A525" s="99"/>
      <c r="B525" s="99"/>
      <c r="C525" s="99"/>
      <c r="D525" s="99"/>
      <c r="E525" s="99"/>
      <c r="F525" s="99"/>
      <c r="G525" s="99"/>
      <c r="H525" s="99"/>
      <c r="I525" s="99"/>
      <c r="J525" s="99"/>
      <c r="K525" s="99"/>
      <c r="L525" s="99"/>
      <c r="M525" s="99"/>
      <c r="N525" s="99"/>
      <c r="O525" s="99"/>
      <c r="P525" s="99"/>
      <c r="Q525" s="99"/>
      <c r="R525" s="99"/>
      <c r="S525" s="99"/>
      <c r="T525" s="99"/>
      <c r="U525" s="99"/>
      <c r="V525" s="99"/>
      <c r="W525" s="99"/>
      <c r="X525" s="99"/>
      <c r="Y525" s="99"/>
      <c r="Z525" s="99"/>
      <c r="AA525" s="99"/>
      <c r="AB525" s="99"/>
      <c r="AC525" s="99"/>
      <c r="AD525" s="99"/>
      <c r="AE525" s="99"/>
      <c r="AF525" s="99"/>
      <c r="AH525" s="99"/>
      <c r="AI525" s="102"/>
      <c r="AL525" s="56"/>
      <c r="AP525" s="103"/>
    </row>
    <row r="526" spans="1:42" s="1" customFormat="1" ht="16">
      <c r="A526" s="99"/>
      <c r="B526" s="99"/>
      <c r="C526" s="99"/>
      <c r="D526" s="99"/>
      <c r="E526" s="99"/>
      <c r="F526" s="99"/>
      <c r="G526" s="99"/>
      <c r="H526" s="99"/>
      <c r="I526" s="99"/>
      <c r="J526" s="99"/>
      <c r="K526" s="99"/>
      <c r="L526" s="99"/>
      <c r="M526" s="99"/>
      <c r="N526" s="99"/>
      <c r="O526" s="99"/>
      <c r="P526" s="99"/>
      <c r="Q526" s="99"/>
      <c r="R526" s="99"/>
      <c r="S526" s="99"/>
      <c r="T526" s="99"/>
      <c r="U526" s="99"/>
      <c r="V526" s="99"/>
      <c r="W526" s="99"/>
      <c r="X526" s="99"/>
      <c r="Y526" s="99"/>
      <c r="Z526" s="99"/>
      <c r="AA526" s="99"/>
      <c r="AB526" s="99"/>
      <c r="AC526" s="99"/>
      <c r="AD526" s="99"/>
      <c r="AE526" s="99"/>
      <c r="AF526" s="99"/>
      <c r="AH526" s="99"/>
      <c r="AI526" s="102"/>
      <c r="AL526" s="56"/>
      <c r="AP526" s="103"/>
    </row>
    <row r="527" spans="1:42" s="1" customFormat="1" ht="16">
      <c r="A527" s="99"/>
      <c r="B527" s="99"/>
      <c r="C527" s="99"/>
      <c r="D527" s="99"/>
      <c r="E527" s="99"/>
      <c r="F527" s="99"/>
      <c r="G527" s="99"/>
      <c r="H527" s="99"/>
      <c r="I527" s="99"/>
      <c r="J527" s="99"/>
      <c r="K527" s="99"/>
      <c r="L527" s="99"/>
      <c r="M527" s="99"/>
      <c r="N527" s="99"/>
      <c r="O527" s="99"/>
      <c r="P527" s="99"/>
      <c r="Q527" s="99"/>
      <c r="R527" s="99"/>
      <c r="S527" s="99"/>
      <c r="T527" s="99"/>
      <c r="U527" s="99"/>
      <c r="V527" s="99"/>
      <c r="W527" s="99"/>
      <c r="X527" s="99"/>
      <c r="Y527" s="99"/>
      <c r="Z527" s="99"/>
      <c r="AA527" s="99"/>
      <c r="AB527" s="99"/>
      <c r="AC527" s="99"/>
      <c r="AD527" s="99"/>
      <c r="AE527" s="99"/>
      <c r="AF527" s="99"/>
      <c r="AH527" s="99"/>
      <c r="AI527" s="102"/>
      <c r="AL527" s="56"/>
      <c r="AP527" s="103"/>
    </row>
    <row r="528" spans="1:42" s="1" customFormat="1" ht="16">
      <c r="A528" s="99"/>
      <c r="B528" s="99"/>
      <c r="C528" s="99"/>
      <c r="D528" s="99"/>
      <c r="E528" s="99"/>
      <c r="F528" s="99"/>
      <c r="G528" s="99"/>
      <c r="H528" s="99"/>
      <c r="I528" s="99"/>
      <c r="J528" s="99"/>
      <c r="K528" s="99"/>
      <c r="L528" s="99"/>
      <c r="M528" s="99"/>
      <c r="N528" s="99"/>
      <c r="O528" s="99"/>
      <c r="P528" s="99"/>
      <c r="Q528" s="99"/>
      <c r="R528" s="99"/>
      <c r="S528" s="99"/>
      <c r="T528" s="99"/>
      <c r="U528" s="99"/>
      <c r="V528" s="99"/>
      <c r="W528" s="99"/>
      <c r="X528" s="99"/>
      <c r="Y528" s="99"/>
      <c r="Z528" s="99"/>
      <c r="AA528" s="99"/>
      <c r="AB528" s="99"/>
      <c r="AC528" s="99"/>
      <c r="AD528" s="99"/>
      <c r="AE528" s="99"/>
      <c r="AF528" s="99"/>
      <c r="AH528" s="99"/>
      <c r="AI528" s="102"/>
      <c r="AL528" s="56"/>
      <c r="AP528" s="103"/>
    </row>
    <row r="529" spans="1:42" s="1" customFormat="1" ht="16">
      <c r="A529" s="99"/>
      <c r="B529" s="99"/>
      <c r="C529" s="99"/>
      <c r="D529" s="99"/>
      <c r="E529" s="99"/>
      <c r="F529" s="99"/>
      <c r="G529" s="99"/>
      <c r="H529" s="99"/>
      <c r="I529" s="99"/>
      <c r="J529" s="99"/>
      <c r="K529" s="99"/>
      <c r="L529" s="99"/>
      <c r="M529" s="99"/>
      <c r="N529" s="99"/>
      <c r="O529" s="99"/>
      <c r="P529" s="99"/>
      <c r="Q529" s="99"/>
      <c r="R529" s="99"/>
      <c r="S529" s="99"/>
      <c r="T529" s="99"/>
      <c r="U529" s="99"/>
      <c r="V529" s="99"/>
      <c r="W529" s="99"/>
      <c r="X529" s="99"/>
      <c r="Y529" s="99"/>
      <c r="Z529" s="99"/>
      <c r="AA529" s="99"/>
      <c r="AB529" s="99"/>
      <c r="AC529" s="99"/>
      <c r="AD529" s="99"/>
      <c r="AE529" s="99"/>
      <c r="AF529" s="99"/>
      <c r="AH529" s="99"/>
      <c r="AI529" s="102"/>
      <c r="AL529" s="56"/>
      <c r="AP529" s="103"/>
    </row>
    <row r="530" spans="1:42" s="1" customFormat="1" ht="16">
      <c r="A530" s="99"/>
      <c r="B530" s="99"/>
      <c r="C530" s="99"/>
      <c r="D530" s="99"/>
      <c r="E530" s="99"/>
      <c r="F530" s="99"/>
      <c r="G530" s="99"/>
      <c r="H530" s="99"/>
      <c r="I530" s="99"/>
      <c r="J530" s="99"/>
      <c r="K530" s="99"/>
      <c r="L530" s="99"/>
      <c r="M530" s="99"/>
      <c r="N530" s="99"/>
      <c r="O530" s="99"/>
      <c r="P530" s="99"/>
      <c r="Q530" s="99"/>
      <c r="R530" s="99"/>
      <c r="S530" s="99"/>
      <c r="T530" s="99"/>
      <c r="U530" s="99"/>
      <c r="V530" s="99"/>
      <c r="W530" s="99"/>
      <c r="X530" s="99"/>
      <c r="Y530" s="99"/>
      <c r="Z530" s="99"/>
      <c r="AA530" s="99"/>
      <c r="AB530" s="99"/>
      <c r="AC530" s="99"/>
      <c r="AD530" s="99"/>
      <c r="AE530" s="99"/>
      <c r="AF530" s="99"/>
      <c r="AH530" s="99"/>
      <c r="AI530" s="102"/>
      <c r="AL530" s="56"/>
      <c r="AP530" s="103"/>
    </row>
    <row r="531" spans="1:42" s="1" customFormat="1" ht="16">
      <c r="A531" s="99"/>
      <c r="B531" s="99"/>
      <c r="C531" s="99"/>
      <c r="D531" s="99"/>
      <c r="E531" s="99"/>
      <c r="F531" s="99"/>
      <c r="G531" s="99"/>
      <c r="H531" s="99"/>
      <c r="I531" s="99"/>
      <c r="J531" s="99"/>
      <c r="K531" s="99"/>
      <c r="L531" s="99"/>
      <c r="M531" s="99"/>
      <c r="N531" s="99"/>
      <c r="O531" s="99"/>
      <c r="P531" s="99"/>
      <c r="Q531" s="99"/>
      <c r="R531" s="99"/>
      <c r="S531" s="99"/>
      <c r="T531" s="99"/>
      <c r="U531" s="99"/>
      <c r="V531" s="99"/>
      <c r="W531" s="99"/>
      <c r="X531" s="99"/>
      <c r="Y531" s="99"/>
      <c r="Z531" s="99"/>
      <c r="AA531" s="99"/>
      <c r="AB531" s="99"/>
      <c r="AC531" s="99"/>
      <c r="AD531" s="99"/>
      <c r="AE531" s="99"/>
      <c r="AF531" s="99"/>
      <c r="AH531" s="99"/>
      <c r="AI531" s="102"/>
      <c r="AL531" s="56"/>
      <c r="AP531" s="103"/>
    </row>
    <row r="532" spans="1:42" s="1" customFormat="1" ht="16">
      <c r="A532" s="99"/>
      <c r="B532" s="99"/>
      <c r="C532" s="99"/>
      <c r="D532" s="99"/>
      <c r="E532" s="99"/>
      <c r="F532" s="99"/>
      <c r="G532" s="99"/>
      <c r="H532" s="99"/>
      <c r="I532" s="99"/>
      <c r="J532" s="99"/>
      <c r="K532" s="99"/>
      <c r="L532" s="99"/>
      <c r="M532" s="99"/>
      <c r="N532" s="99"/>
      <c r="O532" s="99"/>
      <c r="P532" s="99"/>
      <c r="Q532" s="99"/>
      <c r="R532" s="99"/>
      <c r="S532" s="99"/>
      <c r="T532" s="99"/>
      <c r="U532" s="99"/>
      <c r="V532" s="99"/>
      <c r="W532" s="99"/>
      <c r="X532" s="99"/>
      <c r="Y532" s="99"/>
      <c r="Z532" s="99"/>
      <c r="AA532" s="99"/>
      <c r="AB532" s="99"/>
      <c r="AC532" s="99"/>
      <c r="AD532" s="99"/>
      <c r="AE532" s="99"/>
      <c r="AF532" s="99"/>
      <c r="AH532" s="99"/>
      <c r="AI532" s="102"/>
      <c r="AL532" s="104"/>
      <c r="AP532" s="103"/>
    </row>
    <row r="533" spans="1:42" s="1" customFormat="1" ht="16">
      <c r="A533" s="99"/>
      <c r="B533" s="99"/>
      <c r="C533" s="99"/>
      <c r="D533" s="99"/>
      <c r="E533" s="99"/>
      <c r="F533" s="99"/>
      <c r="G533" s="99"/>
      <c r="H533" s="99"/>
      <c r="I533" s="99"/>
      <c r="J533" s="99"/>
      <c r="K533" s="99"/>
      <c r="L533" s="99"/>
      <c r="M533" s="99"/>
      <c r="N533" s="99"/>
      <c r="O533" s="99"/>
      <c r="P533" s="99"/>
      <c r="Q533" s="99"/>
      <c r="R533" s="99"/>
      <c r="S533" s="99"/>
      <c r="T533" s="99"/>
      <c r="U533" s="99"/>
      <c r="V533" s="99"/>
      <c r="W533" s="99"/>
      <c r="X533" s="99"/>
      <c r="Y533" s="99"/>
      <c r="Z533" s="99"/>
      <c r="AA533" s="99"/>
      <c r="AB533" s="99"/>
      <c r="AC533" s="99"/>
      <c r="AD533" s="99"/>
      <c r="AE533" s="99"/>
      <c r="AF533" s="99"/>
      <c r="AH533" s="99"/>
      <c r="AI533" s="102"/>
      <c r="AL533" s="104"/>
      <c r="AP533" s="103"/>
    </row>
    <row r="534" spans="1:42" s="1" customFormat="1" ht="16">
      <c r="A534" s="99"/>
      <c r="B534" s="99"/>
      <c r="C534" s="99"/>
      <c r="D534" s="99"/>
      <c r="E534" s="99"/>
      <c r="F534" s="99"/>
      <c r="G534" s="99"/>
      <c r="H534" s="99"/>
      <c r="I534" s="99"/>
      <c r="J534" s="99"/>
      <c r="K534" s="99"/>
      <c r="L534" s="99"/>
      <c r="M534" s="99"/>
      <c r="N534" s="99"/>
      <c r="O534" s="99"/>
      <c r="P534" s="99"/>
      <c r="Q534" s="99"/>
      <c r="R534" s="99"/>
      <c r="S534" s="99"/>
      <c r="T534" s="99"/>
      <c r="U534" s="99"/>
      <c r="V534" s="99"/>
      <c r="W534" s="99"/>
      <c r="X534" s="99"/>
      <c r="Y534" s="99"/>
      <c r="Z534" s="99"/>
      <c r="AA534" s="99"/>
      <c r="AB534" s="99"/>
      <c r="AC534" s="99"/>
      <c r="AD534" s="99"/>
      <c r="AE534" s="99"/>
      <c r="AF534" s="99"/>
      <c r="AH534" s="99"/>
      <c r="AI534" s="102"/>
      <c r="AL534" s="104"/>
      <c r="AP534" s="103"/>
    </row>
    <row r="535" spans="1:42" s="1" customFormat="1" ht="16">
      <c r="A535" s="99"/>
      <c r="B535" s="99"/>
      <c r="C535" s="99"/>
      <c r="D535" s="99"/>
      <c r="E535" s="99"/>
      <c r="F535" s="99"/>
      <c r="G535" s="99"/>
      <c r="H535" s="99"/>
      <c r="I535" s="99"/>
      <c r="J535" s="99"/>
      <c r="K535" s="99"/>
      <c r="L535" s="99"/>
      <c r="M535" s="99"/>
      <c r="N535" s="99"/>
      <c r="O535" s="99"/>
      <c r="P535" s="99"/>
      <c r="Q535" s="99"/>
      <c r="R535" s="99"/>
      <c r="S535" s="99"/>
      <c r="T535" s="99"/>
      <c r="U535" s="99"/>
      <c r="V535" s="99"/>
      <c r="W535" s="99"/>
      <c r="X535" s="99"/>
      <c r="Y535" s="99"/>
      <c r="Z535" s="99"/>
      <c r="AA535" s="99"/>
      <c r="AB535" s="99"/>
      <c r="AC535" s="99"/>
      <c r="AD535" s="99"/>
      <c r="AE535" s="99"/>
      <c r="AF535" s="99"/>
      <c r="AH535" s="99"/>
      <c r="AL535" s="56"/>
      <c r="AP535" s="103"/>
    </row>
    <row r="536" spans="1:42" s="1" customFormat="1" ht="16">
      <c r="A536" s="99"/>
      <c r="B536" s="99"/>
      <c r="C536" s="99"/>
      <c r="D536" s="99"/>
      <c r="E536" s="99"/>
      <c r="F536" s="99"/>
      <c r="G536" s="99"/>
      <c r="H536" s="99"/>
      <c r="I536" s="99"/>
      <c r="J536" s="99"/>
      <c r="K536" s="99"/>
      <c r="L536" s="99"/>
      <c r="M536" s="99"/>
      <c r="N536" s="99"/>
      <c r="O536" s="99"/>
      <c r="P536" s="99"/>
      <c r="Q536" s="99"/>
      <c r="R536" s="99"/>
      <c r="S536" s="99"/>
      <c r="T536" s="99"/>
      <c r="U536" s="99"/>
      <c r="V536" s="99"/>
      <c r="W536" s="99"/>
      <c r="X536" s="99"/>
      <c r="Y536" s="99"/>
      <c r="Z536" s="99"/>
      <c r="AA536" s="99"/>
      <c r="AB536" s="99"/>
      <c r="AC536" s="99"/>
      <c r="AD536" s="99"/>
      <c r="AE536" s="99"/>
      <c r="AF536" s="99"/>
      <c r="AH536" s="99"/>
      <c r="AL536" s="56"/>
      <c r="AP536" s="103"/>
    </row>
    <row r="537" spans="1:42" s="1" customFormat="1" ht="16">
      <c r="A537" s="99"/>
      <c r="B537" s="99"/>
      <c r="C537" s="99"/>
      <c r="D537" s="99"/>
      <c r="E537" s="99"/>
      <c r="F537" s="99"/>
      <c r="G537" s="99"/>
      <c r="H537" s="99"/>
      <c r="I537" s="99"/>
      <c r="J537" s="99"/>
      <c r="K537" s="99"/>
      <c r="L537" s="99"/>
      <c r="M537" s="99"/>
      <c r="N537" s="99"/>
      <c r="O537" s="99"/>
      <c r="P537" s="99"/>
      <c r="Q537" s="99"/>
      <c r="R537" s="99"/>
      <c r="S537" s="99"/>
      <c r="T537" s="99"/>
      <c r="U537" s="99"/>
      <c r="V537" s="99"/>
      <c r="W537" s="99"/>
      <c r="X537" s="99"/>
      <c r="Y537" s="99"/>
      <c r="Z537" s="99"/>
      <c r="AA537" s="99"/>
      <c r="AB537" s="99"/>
      <c r="AC537" s="99"/>
      <c r="AD537" s="99"/>
      <c r="AE537" s="99"/>
      <c r="AF537" s="99"/>
      <c r="AH537" s="99"/>
      <c r="AL537" s="56"/>
      <c r="AP537" s="103"/>
    </row>
    <row r="538" spans="1:42" s="1" customFormat="1" ht="16">
      <c r="A538" s="99"/>
      <c r="B538" s="99"/>
      <c r="C538" s="99"/>
      <c r="D538" s="99"/>
      <c r="E538" s="99"/>
      <c r="F538" s="99"/>
      <c r="G538" s="99"/>
      <c r="H538" s="99"/>
      <c r="I538" s="99"/>
      <c r="J538" s="99"/>
      <c r="K538" s="99"/>
      <c r="L538" s="99"/>
      <c r="M538" s="99"/>
      <c r="N538" s="99"/>
      <c r="O538" s="99"/>
      <c r="P538" s="99"/>
      <c r="Q538" s="99"/>
      <c r="R538" s="99"/>
      <c r="S538" s="99"/>
      <c r="T538" s="99"/>
      <c r="U538" s="99"/>
      <c r="V538" s="99"/>
      <c r="W538" s="99"/>
      <c r="X538" s="99"/>
      <c r="Y538" s="99"/>
      <c r="Z538" s="99"/>
      <c r="AA538" s="99"/>
      <c r="AB538" s="99"/>
      <c r="AC538" s="99"/>
      <c r="AD538" s="99"/>
      <c r="AE538" s="99"/>
      <c r="AF538" s="99"/>
      <c r="AH538" s="99"/>
      <c r="AL538" s="56"/>
      <c r="AP538" s="103"/>
    </row>
    <row r="539" spans="1:42" s="1" customFormat="1" ht="16">
      <c r="A539" s="99"/>
      <c r="B539" s="99"/>
      <c r="C539" s="99"/>
      <c r="D539" s="99"/>
      <c r="E539" s="99"/>
      <c r="F539" s="99"/>
      <c r="G539" s="99"/>
      <c r="H539" s="99"/>
      <c r="I539" s="99"/>
      <c r="J539" s="99"/>
      <c r="K539" s="99"/>
      <c r="L539" s="99"/>
      <c r="M539" s="99"/>
      <c r="N539" s="99"/>
      <c r="O539" s="99"/>
      <c r="P539" s="99"/>
      <c r="Q539" s="99"/>
      <c r="R539" s="99"/>
      <c r="S539" s="99"/>
      <c r="T539" s="99"/>
      <c r="U539" s="99"/>
      <c r="V539" s="99"/>
      <c r="W539" s="99"/>
      <c r="X539" s="99"/>
      <c r="Y539" s="99"/>
      <c r="Z539" s="99"/>
      <c r="AA539" s="99"/>
      <c r="AB539" s="99"/>
      <c r="AC539" s="99"/>
      <c r="AD539" s="99"/>
      <c r="AE539" s="99"/>
      <c r="AF539" s="99"/>
      <c r="AH539" s="99"/>
      <c r="AL539" s="56"/>
      <c r="AP539" s="103"/>
    </row>
    <row r="540" spans="1:42" s="1" customFormat="1" ht="16">
      <c r="A540" s="99"/>
      <c r="B540" s="99"/>
      <c r="C540" s="99"/>
      <c r="D540" s="99"/>
      <c r="E540" s="99"/>
      <c r="F540" s="99"/>
      <c r="G540" s="99"/>
      <c r="H540" s="99"/>
      <c r="I540" s="99"/>
      <c r="J540" s="99"/>
      <c r="K540" s="99"/>
      <c r="L540" s="99"/>
      <c r="M540" s="99"/>
      <c r="N540" s="99"/>
      <c r="O540" s="99"/>
      <c r="P540" s="99"/>
      <c r="Q540" s="99"/>
      <c r="R540" s="99"/>
      <c r="S540" s="99"/>
      <c r="T540" s="99"/>
      <c r="U540" s="99"/>
      <c r="V540" s="99"/>
      <c r="W540" s="99"/>
      <c r="X540" s="99"/>
      <c r="Y540" s="99"/>
      <c r="Z540" s="99"/>
      <c r="AA540" s="99"/>
      <c r="AB540" s="99"/>
      <c r="AC540" s="99"/>
      <c r="AD540" s="99"/>
      <c r="AE540" s="99"/>
      <c r="AF540" s="99"/>
      <c r="AH540" s="99"/>
      <c r="AL540" s="56"/>
      <c r="AP540" s="103"/>
    </row>
    <row r="541" spans="1:42" s="1" customFormat="1" ht="16">
      <c r="A541" s="99"/>
      <c r="B541" s="99"/>
      <c r="C541" s="99"/>
      <c r="D541" s="99"/>
      <c r="E541" s="99"/>
      <c r="F541" s="99"/>
      <c r="G541" s="99"/>
      <c r="H541" s="99"/>
      <c r="I541" s="99"/>
      <c r="J541" s="99"/>
      <c r="K541" s="99"/>
      <c r="L541" s="99"/>
      <c r="M541" s="99"/>
      <c r="N541" s="99"/>
      <c r="O541" s="99"/>
      <c r="P541" s="99"/>
      <c r="Q541" s="99"/>
      <c r="R541" s="99"/>
      <c r="S541" s="99"/>
      <c r="T541" s="99"/>
      <c r="U541" s="99"/>
      <c r="V541" s="99"/>
      <c r="W541" s="99"/>
      <c r="X541" s="99"/>
      <c r="Y541" s="99"/>
      <c r="Z541" s="99"/>
      <c r="AA541" s="99"/>
      <c r="AB541" s="99"/>
      <c r="AC541" s="99"/>
      <c r="AD541" s="99"/>
      <c r="AE541" s="99"/>
      <c r="AF541" s="99"/>
      <c r="AH541" s="99"/>
      <c r="AL541" s="56"/>
      <c r="AP541" s="103"/>
    </row>
    <row r="542" spans="1:42" s="1" customFormat="1" ht="16">
      <c r="A542" s="99"/>
      <c r="B542" s="99"/>
      <c r="C542" s="99"/>
      <c r="D542" s="99"/>
      <c r="E542" s="99"/>
      <c r="F542" s="99"/>
      <c r="G542" s="99"/>
      <c r="H542" s="99"/>
      <c r="I542" s="99"/>
      <c r="J542" s="99"/>
      <c r="K542" s="99"/>
      <c r="L542" s="99"/>
      <c r="M542" s="99"/>
      <c r="N542" s="99"/>
      <c r="O542" s="99"/>
      <c r="P542" s="99"/>
      <c r="Q542" s="99"/>
      <c r="R542" s="99"/>
      <c r="S542" s="99"/>
      <c r="T542" s="99"/>
      <c r="U542" s="99"/>
      <c r="V542" s="99"/>
      <c r="W542" s="99"/>
      <c r="X542" s="99"/>
      <c r="Y542" s="99"/>
      <c r="Z542" s="99"/>
      <c r="AA542" s="99"/>
      <c r="AB542" s="99"/>
      <c r="AC542" s="99"/>
      <c r="AD542" s="99"/>
      <c r="AE542" s="99"/>
      <c r="AF542" s="99"/>
      <c r="AH542" s="99"/>
      <c r="AL542" s="56"/>
      <c r="AP542" s="103"/>
    </row>
    <row r="543" spans="1:42" s="1" customFormat="1" ht="16">
      <c r="A543" s="99"/>
      <c r="B543" s="99"/>
      <c r="C543" s="99"/>
      <c r="D543" s="99"/>
      <c r="E543" s="99"/>
      <c r="F543" s="99"/>
      <c r="G543" s="99"/>
      <c r="H543" s="99"/>
      <c r="I543" s="99"/>
      <c r="J543" s="99"/>
      <c r="K543" s="99"/>
      <c r="L543" s="99"/>
      <c r="M543" s="99"/>
      <c r="N543" s="99"/>
      <c r="O543" s="99"/>
      <c r="P543" s="99"/>
      <c r="Q543" s="99"/>
      <c r="R543" s="99"/>
      <c r="S543" s="99"/>
      <c r="T543" s="99"/>
      <c r="U543" s="99"/>
      <c r="V543" s="99"/>
      <c r="W543" s="99"/>
      <c r="X543" s="99"/>
      <c r="Y543" s="99"/>
      <c r="Z543" s="99"/>
      <c r="AA543" s="99"/>
      <c r="AB543" s="99"/>
      <c r="AC543" s="99"/>
      <c r="AD543" s="99"/>
      <c r="AE543" s="99"/>
      <c r="AF543" s="99"/>
      <c r="AH543" s="99"/>
      <c r="AL543" s="56"/>
      <c r="AP543" s="103"/>
    </row>
    <row r="544" spans="1:42" s="1" customFormat="1" ht="16">
      <c r="A544" s="99"/>
      <c r="B544" s="99"/>
      <c r="C544" s="99"/>
      <c r="D544" s="99"/>
      <c r="E544" s="99"/>
      <c r="F544" s="99"/>
      <c r="G544" s="99"/>
      <c r="H544" s="99"/>
      <c r="I544" s="99"/>
      <c r="J544" s="99"/>
      <c r="K544" s="99"/>
      <c r="L544" s="99"/>
      <c r="M544" s="99"/>
      <c r="N544" s="99"/>
      <c r="O544" s="99"/>
      <c r="P544" s="99"/>
      <c r="Q544" s="99"/>
      <c r="R544" s="99"/>
      <c r="S544" s="99"/>
      <c r="T544" s="99"/>
      <c r="U544" s="99"/>
      <c r="V544" s="99"/>
      <c r="W544" s="99"/>
      <c r="X544" s="99"/>
      <c r="Y544" s="99"/>
      <c r="Z544" s="99"/>
      <c r="AA544" s="99"/>
      <c r="AB544" s="99"/>
      <c r="AC544" s="99"/>
      <c r="AD544" s="99"/>
      <c r="AE544" s="99"/>
      <c r="AF544" s="99"/>
      <c r="AH544" s="99"/>
      <c r="AL544" s="56"/>
      <c r="AP544" s="103"/>
    </row>
    <row r="545" spans="1:42" s="1" customFormat="1" ht="16">
      <c r="A545" s="99"/>
      <c r="B545" s="99"/>
      <c r="C545" s="99"/>
      <c r="D545" s="99"/>
      <c r="E545" s="99"/>
      <c r="F545" s="99"/>
      <c r="G545" s="99"/>
      <c r="H545" s="99"/>
      <c r="I545" s="99"/>
      <c r="J545" s="99"/>
      <c r="K545" s="99"/>
      <c r="L545" s="99"/>
      <c r="M545" s="99"/>
      <c r="N545" s="99"/>
      <c r="O545" s="99"/>
      <c r="P545" s="99"/>
      <c r="Q545" s="99"/>
      <c r="R545" s="99"/>
      <c r="S545" s="99"/>
      <c r="T545" s="99"/>
      <c r="U545" s="99"/>
      <c r="V545" s="99"/>
      <c r="W545" s="99"/>
      <c r="X545" s="99"/>
      <c r="Y545" s="99"/>
      <c r="Z545" s="99"/>
      <c r="AA545" s="99"/>
      <c r="AB545" s="99"/>
      <c r="AC545" s="99"/>
      <c r="AD545" s="99"/>
      <c r="AE545" s="99"/>
      <c r="AF545" s="99"/>
      <c r="AH545" s="99"/>
      <c r="AL545" s="56"/>
      <c r="AP545" s="103"/>
    </row>
    <row r="546" spans="1:42" s="1" customFormat="1" ht="16">
      <c r="A546" s="99"/>
      <c r="B546" s="99"/>
      <c r="C546" s="99"/>
      <c r="D546" s="99"/>
      <c r="E546" s="99"/>
      <c r="F546" s="99"/>
      <c r="G546" s="99"/>
      <c r="H546" s="99"/>
      <c r="I546" s="99"/>
      <c r="J546" s="99"/>
      <c r="K546" s="99"/>
      <c r="L546" s="99"/>
      <c r="M546" s="99"/>
      <c r="N546" s="99"/>
      <c r="O546" s="99"/>
      <c r="P546" s="99"/>
      <c r="Q546" s="99"/>
      <c r="R546" s="99"/>
      <c r="S546" s="99"/>
      <c r="T546" s="99"/>
      <c r="U546" s="99"/>
      <c r="V546" s="99"/>
      <c r="W546" s="99"/>
      <c r="X546" s="99"/>
      <c r="Y546" s="99"/>
      <c r="Z546" s="99"/>
      <c r="AA546" s="99"/>
      <c r="AB546" s="99"/>
      <c r="AC546" s="99"/>
      <c r="AD546" s="99"/>
      <c r="AE546" s="99"/>
      <c r="AF546" s="99"/>
      <c r="AH546" s="99"/>
      <c r="AL546" s="56"/>
      <c r="AP546" s="103"/>
    </row>
    <row r="547" spans="1:42" s="1" customFormat="1" ht="16">
      <c r="A547" s="99"/>
      <c r="B547" s="99"/>
      <c r="C547" s="99"/>
      <c r="D547" s="99"/>
      <c r="E547" s="99"/>
      <c r="F547" s="99"/>
      <c r="G547" s="99"/>
      <c r="H547" s="99"/>
      <c r="I547" s="99"/>
      <c r="J547" s="99"/>
      <c r="K547" s="99"/>
      <c r="L547" s="99"/>
      <c r="M547" s="99"/>
      <c r="N547" s="99"/>
      <c r="O547" s="99"/>
      <c r="P547" s="99"/>
      <c r="Q547" s="99"/>
      <c r="R547" s="99"/>
      <c r="S547" s="99"/>
      <c r="T547" s="99"/>
      <c r="U547" s="99"/>
      <c r="V547" s="99"/>
      <c r="W547" s="99"/>
      <c r="X547" s="99"/>
      <c r="Y547" s="99"/>
      <c r="Z547" s="99"/>
      <c r="AA547" s="99"/>
      <c r="AB547" s="99"/>
      <c r="AC547" s="99"/>
      <c r="AD547" s="99"/>
      <c r="AE547" s="99"/>
      <c r="AF547" s="99"/>
      <c r="AH547" s="99"/>
      <c r="AL547" s="56"/>
      <c r="AP547" s="103"/>
    </row>
    <row r="548" spans="1:42" s="1" customFormat="1" ht="16">
      <c r="A548" s="99"/>
      <c r="B548" s="99"/>
      <c r="C548" s="99"/>
      <c r="D548" s="99"/>
      <c r="E548" s="99"/>
      <c r="F548" s="99"/>
      <c r="G548" s="99"/>
      <c r="H548" s="99"/>
      <c r="I548" s="99"/>
      <c r="J548" s="99"/>
      <c r="K548" s="99"/>
      <c r="L548" s="99"/>
      <c r="M548" s="99"/>
      <c r="N548" s="99"/>
      <c r="O548" s="99"/>
      <c r="P548" s="99"/>
      <c r="Q548" s="99"/>
      <c r="R548" s="99"/>
      <c r="S548" s="99"/>
      <c r="T548" s="99"/>
      <c r="U548" s="99"/>
      <c r="V548" s="99"/>
      <c r="W548" s="99"/>
      <c r="X548" s="99"/>
      <c r="Y548" s="99"/>
      <c r="Z548" s="99"/>
      <c r="AA548" s="99"/>
      <c r="AB548" s="99"/>
      <c r="AC548" s="99"/>
      <c r="AD548" s="99"/>
      <c r="AE548" s="99"/>
      <c r="AF548" s="99"/>
      <c r="AH548" s="99"/>
      <c r="AL548" s="56"/>
      <c r="AP548" s="103"/>
    </row>
    <row r="549" spans="1:42" s="1" customFormat="1" ht="16">
      <c r="A549" s="99"/>
      <c r="B549" s="99"/>
      <c r="C549" s="99"/>
      <c r="D549" s="99"/>
      <c r="E549" s="99"/>
      <c r="F549" s="99"/>
      <c r="G549" s="99"/>
      <c r="H549" s="99"/>
      <c r="I549" s="99"/>
      <c r="J549" s="99"/>
      <c r="K549" s="99"/>
      <c r="L549" s="99"/>
      <c r="M549" s="99"/>
      <c r="N549" s="99"/>
      <c r="O549" s="99"/>
      <c r="P549" s="99"/>
      <c r="Q549" s="99"/>
      <c r="R549" s="99"/>
      <c r="S549" s="99"/>
      <c r="T549" s="99"/>
      <c r="U549" s="99"/>
      <c r="V549" s="99"/>
      <c r="W549" s="99"/>
      <c r="X549" s="99"/>
      <c r="Y549" s="99"/>
      <c r="Z549" s="99"/>
      <c r="AA549" s="99"/>
      <c r="AB549" s="99"/>
      <c r="AC549" s="99"/>
      <c r="AD549" s="99"/>
      <c r="AE549" s="99"/>
      <c r="AF549" s="99"/>
      <c r="AH549" s="99"/>
      <c r="AL549" s="56"/>
      <c r="AP549" s="103"/>
    </row>
    <row r="550" spans="1:42" s="1" customFormat="1" ht="16">
      <c r="A550" s="99"/>
      <c r="B550" s="99"/>
      <c r="C550" s="99"/>
      <c r="D550" s="99"/>
      <c r="E550" s="99"/>
      <c r="F550" s="99"/>
      <c r="G550" s="99"/>
      <c r="H550" s="99"/>
      <c r="I550" s="99"/>
      <c r="J550" s="99"/>
      <c r="K550" s="99"/>
      <c r="L550" s="99"/>
      <c r="M550" s="99"/>
      <c r="N550" s="99"/>
      <c r="O550" s="99"/>
      <c r="P550" s="99"/>
      <c r="Q550" s="99"/>
      <c r="R550" s="99"/>
      <c r="S550" s="99"/>
      <c r="T550" s="99"/>
      <c r="U550" s="99"/>
      <c r="V550" s="99"/>
      <c r="W550" s="99"/>
      <c r="X550" s="99"/>
      <c r="Y550" s="99"/>
      <c r="Z550" s="99"/>
      <c r="AA550" s="99"/>
      <c r="AB550" s="99"/>
      <c r="AC550" s="99"/>
      <c r="AD550" s="99"/>
      <c r="AE550" s="99"/>
      <c r="AF550" s="99"/>
      <c r="AH550" s="99"/>
      <c r="AL550" s="56"/>
      <c r="AP550" s="103"/>
    </row>
    <row r="551" spans="1:42" s="1" customFormat="1" ht="16">
      <c r="A551" s="99"/>
      <c r="B551" s="99"/>
      <c r="C551" s="99"/>
      <c r="D551" s="99"/>
      <c r="E551" s="99"/>
      <c r="F551" s="99"/>
      <c r="G551" s="99"/>
      <c r="H551" s="99"/>
      <c r="I551" s="99"/>
      <c r="J551" s="99"/>
      <c r="K551" s="99"/>
      <c r="L551" s="99"/>
      <c r="M551" s="99"/>
      <c r="N551" s="99"/>
      <c r="O551" s="99"/>
      <c r="P551" s="99"/>
      <c r="Q551" s="99"/>
      <c r="R551" s="99"/>
      <c r="S551" s="99"/>
      <c r="T551" s="99"/>
      <c r="U551" s="99"/>
      <c r="V551" s="99"/>
      <c r="W551" s="99"/>
      <c r="X551" s="99"/>
      <c r="Y551" s="99"/>
      <c r="Z551" s="99"/>
      <c r="AA551" s="99"/>
      <c r="AB551" s="99"/>
      <c r="AC551" s="99"/>
      <c r="AD551" s="99"/>
      <c r="AE551" s="99"/>
      <c r="AF551" s="99"/>
      <c r="AH551" s="99"/>
      <c r="AL551" s="56"/>
      <c r="AP551" s="103"/>
    </row>
    <row r="552" spans="1:42" s="1" customFormat="1" ht="16">
      <c r="A552" s="99"/>
      <c r="B552" s="99"/>
      <c r="C552" s="99"/>
      <c r="D552" s="99"/>
      <c r="E552" s="99"/>
      <c r="F552" s="99"/>
      <c r="G552" s="99"/>
      <c r="H552" s="99"/>
      <c r="I552" s="99"/>
      <c r="J552" s="99"/>
      <c r="K552" s="99"/>
      <c r="L552" s="99"/>
      <c r="M552" s="99"/>
      <c r="N552" s="99"/>
      <c r="O552" s="99"/>
      <c r="P552" s="99"/>
      <c r="Q552" s="99"/>
      <c r="R552" s="99"/>
      <c r="S552" s="99"/>
      <c r="T552" s="99"/>
      <c r="U552" s="99"/>
      <c r="V552" s="99"/>
      <c r="W552" s="99"/>
      <c r="X552" s="99"/>
      <c r="Y552" s="99"/>
      <c r="Z552" s="99"/>
      <c r="AA552" s="99"/>
      <c r="AB552" s="99"/>
      <c r="AC552" s="99"/>
      <c r="AD552" s="99"/>
      <c r="AE552" s="99"/>
      <c r="AF552" s="99"/>
      <c r="AH552" s="99"/>
      <c r="AL552" s="56"/>
      <c r="AP552" s="103"/>
    </row>
    <row r="553" spans="1:42" s="1" customFormat="1" ht="16">
      <c r="A553" s="99"/>
      <c r="B553" s="99"/>
      <c r="C553" s="99"/>
      <c r="D553" s="99"/>
      <c r="E553" s="99"/>
      <c r="F553" s="99"/>
      <c r="G553" s="99"/>
      <c r="H553" s="99"/>
      <c r="I553" s="99"/>
      <c r="J553" s="99"/>
      <c r="K553" s="99"/>
      <c r="L553" s="99"/>
      <c r="M553" s="99"/>
      <c r="N553" s="99"/>
      <c r="O553" s="99"/>
      <c r="P553" s="99"/>
      <c r="Q553" s="99"/>
      <c r="R553" s="99"/>
      <c r="S553" s="99"/>
      <c r="T553" s="99"/>
      <c r="U553" s="99"/>
      <c r="V553" s="99"/>
      <c r="W553" s="99"/>
      <c r="X553" s="99"/>
      <c r="Y553" s="99"/>
      <c r="Z553" s="99"/>
      <c r="AA553" s="99"/>
      <c r="AB553" s="99"/>
      <c r="AC553" s="99"/>
      <c r="AD553" s="99"/>
      <c r="AE553" s="99"/>
      <c r="AF553" s="99"/>
      <c r="AH553" s="99"/>
      <c r="AL553" s="56"/>
      <c r="AP553" s="103"/>
    </row>
    <row r="554" spans="1:42" s="1" customFormat="1" ht="16">
      <c r="A554" s="99"/>
      <c r="B554" s="99"/>
      <c r="C554" s="99"/>
      <c r="D554" s="99"/>
      <c r="E554" s="99"/>
      <c r="F554" s="99"/>
      <c r="G554" s="99"/>
      <c r="H554" s="99"/>
      <c r="I554" s="99"/>
      <c r="J554" s="99"/>
      <c r="K554" s="99"/>
      <c r="L554" s="99"/>
      <c r="M554" s="99"/>
      <c r="N554" s="99"/>
      <c r="O554" s="99"/>
      <c r="P554" s="99"/>
      <c r="Q554" s="99"/>
      <c r="R554" s="99"/>
      <c r="S554" s="99"/>
      <c r="T554" s="99"/>
      <c r="U554" s="99"/>
      <c r="V554" s="99"/>
      <c r="W554" s="99"/>
      <c r="X554" s="99"/>
      <c r="Y554" s="99"/>
      <c r="Z554" s="99"/>
      <c r="AA554" s="99"/>
      <c r="AB554" s="99"/>
      <c r="AC554" s="99"/>
      <c r="AD554" s="99"/>
      <c r="AE554" s="99"/>
      <c r="AF554" s="99"/>
      <c r="AH554" s="99"/>
      <c r="AL554" s="56"/>
      <c r="AP554" s="103"/>
    </row>
    <row r="555" spans="1:42" s="1" customFormat="1" ht="16">
      <c r="A555" s="99"/>
      <c r="B555" s="99"/>
      <c r="C555" s="99"/>
      <c r="D555" s="99"/>
      <c r="E555" s="99"/>
      <c r="F555" s="99"/>
      <c r="G555" s="99"/>
      <c r="H555" s="99"/>
      <c r="I555" s="99"/>
      <c r="J555" s="99"/>
      <c r="K555" s="99"/>
      <c r="L555" s="99"/>
      <c r="M555" s="99"/>
      <c r="N555" s="99"/>
      <c r="O555" s="99"/>
      <c r="P555" s="99"/>
      <c r="Q555" s="99"/>
      <c r="R555" s="99"/>
      <c r="S555" s="99"/>
      <c r="T555" s="99"/>
      <c r="U555" s="99"/>
      <c r="V555" s="99"/>
      <c r="W555" s="99"/>
      <c r="X555" s="99"/>
      <c r="Y555" s="99"/>
      <c r="Z555" s="99"/>
      <c r="AA555" s="99"/>
      <c r="AB555" s="99"/>
      <c r="AC555" s="99"/>
      <c r="AD555" s="99"/>
      <c r="AE555" s="99"/>
      <c r="AF555" s="99"/>
      <c r="AH555" s="99"/>
      <c r="AL555" s="56"/>
      <c r="AP555" s="103"/>
    </row>
    <row r="556" spans="1:42" s="1" customFormat="1" ht="16">
      <c r="A556" s="99"/>
      <c r="B556" s="99"/>
      <c r="C556" s="99"/>
      <c r="D556" s="99"/>
      <c r="E556" s="99"/>
      <c r="F556" s="99"/>
      <c r="G556" s="99"/>
      <c r="H556" s="99"/>
      <c r="I556" s="99"/>
      <c r="J556" s="99"/>
      <c r="K556" s="99"/>
      <c r="L556" s="99"/>
      <c r="M556" s="99"/>
      <c r="N556" s="99"/>
      <c r="O556" s="99"/>
      <c r="P556" s="99"/>
      <c r="Q556" s="99"/>
      <c r="R556" s="99"/>
      <c r="S556" s="99"/>
      <c r="T556" s="99"/>
      <c r="U556" s="99"/>
      <c r="V556" s="99"/>
      <c r="W556" s="99"/>
      <c r="X556" s="99"/>
      <c r="Y556" s="99"/>
      <c r="Z556" s="99"/>
      <c r="AA556" s="99"/>
      <c r="AB556" s="99"/>
      <c r="AC556" s="99"/>
      <c r="AD556" s="99"/>
      <c r="AE556" s="99"/>
      <c r="AF556" s="99"/>
      <c r="AH556" s="99"/>
      <c r="AL556" s="104"/>
      <c r="AP556" s="103"/>
    </row>
    <row r="557" spans="1:42" s="1" customFormat="1" ht="16">
      <c r="A557" s="99"/>
      <c r="B557" s="99"/>
      <c r="C557" s="99"/>
      <c r="D557" s="99"/>
      <c r="E557" s="99"/>
      <c r="F557" s="99"/>
      <c r="G557" s="99"/>
      <c r="H557" s="99"/>
      <c r="I557" s="99"/>
      <c r="J557" s="99"/>
      <c r="K557" s="99"/>
      <c r="L557" s="99"/>
      <c r="M557" s="99"/>
      <c r="N557" s="99"/>
      <c r="O557" s="99"/>
      <c r="P557" s="99"/>
      <c r="Q557" s="99"/>
      <c r="R557" s="99"/>
      <c r="S557" s="99"/>
      <c r="T557" s="99"/>
      <c r="U557" s="99"/>
      <c r="V557" s="99"/>
      <c r="W557" s="99"/>
      <c r="X557" s="99"/>
      <c r="Y557" s="99"/>
      <c r="Z557" s="99"/>
      <c r="AA557" s="99"/>
      <c r="AB557" s="99"/>
      <c r="AC557" s="99"/>
      <c r="AD557" s="99"/>
      <c r="AE557" s="99"/>
      <c r="AF557" s="99"/>
      <c r="AH557" s="99"/>
      <c r="AL557" s="104"/>
      <c r="AP557" s="103"/>
    </row>
    <row r="558" spans="1:42" s="1" customFormat="1" ht="16">
      <c r="A558" s="99"/>
      <c r="B558" s="99"/>
      <c r="C558" s="99"/>
      <c r="D558" s="99"/>
      <c r="E558" s="99"/>
      <c r="F558" s="99"/>
      <c r="G558" s="99"/>
      <c r="H558" s="99"/>
      <c r="I558" s="99"/>
      <c r="J558" s="99"/>
      <c r="K558" s="99"/>
      <c r="L558" s="99"/>
      <c r="M558" s="99"/>
      <c r="N558" s="99"/>
      <c r="O558" s="99"/>
      <c r="P558" s="99"/>
      <c r="Q558" s="99"/>
      <c r="R558" s="99"/>
      <c r="S558" s="99"/>
      <c r="T558" s="99"/>
      <c r="U558" s="99"/>
      <c r="V558" s="99"/>
      <c r="W558" s="99"/>
      <c r="X558" s="99"/>
      <c r="Y558" s="99"/>
      <c r="Z558" s="99"/>
      <c r="AA558" s="99"/>
      <c r="AB558" s="99"/>
      <c r="AC558" s="99"/>
      <c r="AD558" s="99"/>
      <c r="AE558" s="99"/>
      <c r="AF558" s="99"/>
      <c r="AH558" s="99"/>
      <c r="AL558" s="104"/>
      <c r="AP558" s="103"/>
    </row>
    <row r="559" spans="1:42" s="1" customFormat="1" ht="16">
      <c r="A559" s="99"/>
      <c r="B559" s="99"/>
      <c r="C559" s="99"/>
      <c r="D559" s="99"/>
      <c r="E559" s="99"/>
      <c r="F559" s="99"/>
      <c r="G559" s="99"/>
      <c r="H559" s="99"/>
      <c r="I559" s="99"/>
      <c r="J559" s="99"/>
      <c r="K559" s="99"/>
      <c r="L559" s="99"/>
      <c r="M559" s="99"/>
      <c r="N559" s="99"/>
      <c r="O559" s="99"/>
      <c r="P559" s="99"/>
      <c r="Q559" s="99"/>
      <c r="R559" s="99"/>
      <c r="S559" s="99"/>
      <c r="T559" s="99"/>
      <c r="U559" s="99"/>
      <c r="V559" s="99"/>
      <c r="W559" s="99"/>
      <c r="X559" s="99"/>
      <c r="Y559" s="99"/>
      <c r="Z559" s="99"/>
      <c r="AA559" s="99"/>
      <c r="AB559" s="99"/>
      <c r="AC559" s="99"/>
      <c r="AD559" s="99"/>
      <c r="AE559" s="99"/>
      <c r="AF559" s="99"/>
      <c r="AH559" s="99"/>
      <c r="AL559" s="56"/>
      <c r="AP559" s="103"/>
    </row>
    <row r="560" spans="1:42" s="1" customFormat="1" ht="16">
      <c r="A560" s="99"/>
      <c r="B560" s="99"/>
      <c r="C560" s="99"/>
      <c r="D560" s="99"/>
      <c r="E560" s="99"/>
      <c r="F560" s="99"/>
      <c r="G560" s="99"/>
      <c r="H560" s="99"/>
      <c r="I560" s="99"/>
      <c r="J560" s="99"/>
      <c r="K560" s="99"/>
      <c r="L560" s="99"/>
      <c r="M560" s="99"/>
      <c r="N560" s="99"/>
      <c r="O560" s="99"/>
      <c r="P560" s="99"/>
      <c r="Q560" s="99"/>
      <c r="R560" s="99"/>
      <c r="S560" s="99"/>
      <c r="T560" s="99"/>
      <c r="U560" s="99"/>
      <c r="V560" s="99"/>
      <c r="W560" s="99"/>
      <c r="X560" s="99"/>
      <c r="Y560" s="99"/>
      <c r="Z560" s="99"/>
      <c r="AA560" s="99"/>
      <c r="AB560" s="99"/>
      <c r="AC560" s="99"/>
      <c r="AD560" s="99"/>
      <c r="AE560" s="99"/>
      <c r="AF560" s="99"/>
      <c r="AH560" s="99"/>
      <c r="AL560" s="56"/>
      <c r="AP560" s="103"/>
    </row>
    <row r="561" spans="1:42" s="1" customFormat="1" ht="16">
      <c r="A561" s="99"/>
      <c r="B561" s="99"/>
      <c r="C561" s="99"/>
      <c r="D561" s="99"/>
      <c r="E561" s="99"/>
      <c r="F561" s="99"/>
      <c r="G561" s="99"/>
      <c r="H561" s="99"/>
      <c r="I561" s="99"/>
      <c r="J561" s="99"/>
      <c r="K561" s="99"/>
      <c r="L561" s="99"/>
      <c r="M561" s="99"/>
      <c r="N561" s="99"/>
      <c r="O561" s="99"/>
      <c r="P561" s="99"/>
      <c r="Q561" s="99"/>
      <c r="R561" s="99"/>
      <c r="S561" s="99"/>
      <c r="T561" s="99"/>
      <c r="U561" s="99"/>
      <c r="V561" s="99"/>
      <c r="W561" s="99"/>
      <c r="X561" s="99"/>
      <c r="Y561" s="99"/>
      <c r="Z561" s="99"/>
      <c r="AA561" s="99"/>
      <c r="AB561" s="99"/>
      <c r="AC561" s="99"/>
      <c r="AD561" s="99"/>
      <c r="AE561" s="99"/>
      <c r="AF561" s="99"/>
      <c r="AH561" s="99"/>
      <c r="AL561" s="56"/>
      <c r="AP561" s="103"/>
    </row>
    <row r="562" spans="1:42" s="1" customFormat="1" ht="16">
      <c r="A562" s="99"/>
      <c r="B562" s="99"/>
      <c r="C562" s="99"/>
      <c r="D562" s="99"/>
      <c r="E562" s="99"/>
      <c r="F562" s="99"/>
      <c r="G562" s="99"/>
      <c r="H562" s="99"/>
      <c r="I562" s="99"/>
      <c r="J562" s="99"/>
      <c r="K562" s="99"/>
      <c r="L562" s="99"/>
      <c r="M562" s="99"/>
      <c r="N562" s="99"/>
      <c r="O562" s="99"/>
      <c r="P562" s="99"/>
      <c r="Q562" s="99"/>
      <c r="R562" s="99"/>
      <c r="S562" s="99"/>
      <c r="T562" s="99"/>
      <c r="U562" s="99"/>
      <c r="V562" s="99"/>
      <c r="W562" s="99"/>
      <c r="X562" s="99"/>
      <c r="Y562" s="99"/>
      <c r="Z562" s="99"/>
      <c r="AA562" s="99"/>
      <c r="AB562" s="99"/>
      <c r="AC562" s="99"/>
      <c r="AD562" s="99"/>
      <c r="AE562" s="99"/>
      <c r="AF562" s="99"/>
      <c r="AH562" s="99"/>
      <c r="AL562" s="56"/>
      <c r="AP562" s="103"/>
    </row>
    <row r="563" spans="1:42" s="1" customFormat="1" ht="16">
      <c r="A563" s="99"/>
      <c r="B563" s="99"/>
      <c r="C563" s="99"/>
      <c r="D563" s="99"/>
      <c r="E563" s="99"/>
      <c r="F563" s="99"/>
      <c r="G563" s="99"/>
      <c r="H563" s="99"/>
      <c r="I563" s="99"/>
      <c r="J563" s="99"/>
      <c r="K563" s="99"/>
      <c r="L563" s="99"/>
      <c r="M563" s="99"/>
      <c r="N563" s="99"/>
      <c r="O563" s="99"/>
      <c r="P563" s="99"/>
      <c r="Q563" s="99"/>
      <c r="R563" s="99"/>
      <c r="S563" s="99"/>
      <c r="T563" s="99"/>
      <c r="U563" s="99"/>
      <c r="V563" s="99"/>
      <c r="W563" s="99"/>
      <c r="X563" s="99"/>
      <c r="Y563" s="99"/>
      <c r="Z563" s="99"/>
      <c r="AA563" s="99"/>
      <c r="AB563" s="99"/>
      <c r="AC563" s="99"/>
      <c r="AD563" s="99"/>
      <c r="AE563" s="99"/>
      <c r="AF563" s="99"/>
      <c r="AH563" s="99"/>
      <c r="AL563" s="56"/>
      <c r="AP563" s="103"/>
    </row>
    <row r="564" spans="1:42" s="1" customFormat="1" ht="16">
      <c r="A564" s="99"/>
      <c r="B564" s="99"/>
      <c r="C564" s="99"/>
      <c r="D564" s="99"/>
      <c r="E564" s="99"/>
      <c r="F564" s="99"/>
      <c r="G564" s="99"/>
      <c r="H564" s="99"/>
      <c r="I564" s="99"/>
      <c r="J564" s="99"/>
      <c r="K564" s="99"/>
      <c r="L564" s="99"/>
      <c r="M564" s="99"/>
      <c r="N564" s="99"/>
      <c r="O564" s="99"/>
      <c r="P564" s="99"/>
      <c r="Q564" s="99"/>
      <c r="R564" s="99"/>
      <c r="S564" s="99"/>
      <c r="T564" s="99"/>
      <c r="U564" s="99"/>
      <c r="V564" s="99"/>
      <c r="W564" s="99"/>
      <c r="X564" s="99"/>
      <c r="Y564" s="99"/>
      <c r="Z564" s="99"/>
      <c r="AA564" s="99"/>
      <c r="AB564" s="99"/>
      <c r="AC564" s="99"/>
      <c r="AD564" s="99"/>
      <c r="AE564" s="99"/>
      <c r="AF564" s="99"/>
      <c r="AH564" s="99"/>
      <c r="AL564" s="56"/>
      <c r="AP564" s="103"/>
    </row>
    <row r="565" spans="1:42" s="1" customFormat="1" ht="16">
      <c r="A565" s="99"/>
      <c r="B565" s="99"/>
      <c r="C565" s="99"/>
      <c r="D565" s="99"/>
      <c r="E565" s="99"/>
      <c r="F565" s="99"/>
      <c r="G565" s="99"/>
      <c r="H565" s="99"/>
      <c r="I565" s="99"/>
      <c r="J565" s="99"/>
      <c r="K565" s="99"/>
      <c r="L565" s="99"/>
      <c r="M565" s="99"/>
      <c r="N565" s="99"/>
      <c r="O565" s="99"/>
      <c r="P565" s="99"/>
      <c r="Q565" s="99"/>
      <c r="R565" s="99"/>
      <c r="S565" s="99"/>
      <c r="T565" s="99"/>
      <c r="U565" s="99"/>
      <c r="V565" s="99"/>
      <c r="W565" s="99"/>
      <c r="X565" s="99"/>
      <c r="Y565" s="99"/>
      <c r="Z565" s="99"/>
      <c r="AA565" s="99"/>
      <c r="AB565" s="99"/>
      <c r="AC565" s="99"/>
      <c r="AD565" s="99"/>
      <c r="AE565" s="99"/>
      <c r="AF565" s="99"/>
      <c r="AH565" s="99"/>
      <c r="AL565" s="56"/>
      <c r="AP565" s="103"/>
    </row>
    <row r="566" spans="1:42" s="1" customFormat="1" ht="16">
      <c r="A566" s="99"/>
      <c r="B566" s="99"/>
      <c r="C566" s="99"/>
      <c r="D566" s="99"/>
      <c r="E566" s="99"/>
      <c r="F566" s="99"/>
      <c r="G566" s="99"/>
      <c r="H566" s="99"/>
      <c r="I566" s="99"/>
      <c r="J566" s="99"/>
      <c r="K566" s="99"/>
      <c r="L566" s="99"/>
      <c r="M566" s="99"/>
      <c r="N566" s="99"/>
      <c r="O566" s="99"/>
      <c r="P566" s="99"/>
      <c r="Q566" s="99"/>
      <c r="R566" s="99"/>
      <c r="S566" s="99"/>
      <c r="T566" s="99"/>
      <c r="U566" s="99"/>
      <c r="V566" s="99"/>
      <c r="W566" s="99"/>
      <c r="X566" s="99"/>
      <c r="Y566" s="99"/>
      <c r="Z566" s="99"/>
      <c r="AA566" s="99"/>
      <c r="AB566" s="99"/>
      <c r="AC566" s="99"/>
      <c r="AD566" s="99"/>
      <c r="AE566" s="99"/>
      <c r="AF566" s="99"/>
      <c r="AH566" s="99"/>
      <c r="AL566" s="56"/>
      <c r="AP566" s="103"/>
    </row>
    <row r="567" spans="1:42" s="1" customFormat="1" ht="16">
      <c r="A567" s="99"/>
      <c r="B567" s="99"/>
      <c r="C567" s="99"/>
      <c r="D567" s="99"/>
      <c r="E567" s="99"/>
      <c r="F567" s="99"/>
      <c r="G567" s="99"/>
      <c r="H567" s="99"/>
      <c r="I567" s="99"/>
      <c r="J567" s="99"/>
      <c r="K567" s="99"/>
      <c r="L567" s="99"/>
      <c r="M567" s="99"/>
      <c r="N567" s="99"/>
      <c r="O567" s="99"/>
      <c r="P567" s="99"/>
      <c r="Q567" s="99"/>
      <c r="R567" s="99"/>
      <c r="S567" s="99"/>
      <c r="T567" s="99"/>
      <c r="U567" s="99"/>
      <c r="V567" s="99"/>
      <c r="W567" s="99"/>
      <c r="X567" s="99"/>
      <c r="Y567" s="99"/>
      <c r="Z567" s="99"/>
      <c r="AA567" s="99"/>
      <c r="AB567" s="99"/>
      <c r="AC567" s="99"/>
      <c r="AD567" s="99"/>
      <c r="AE567" s="99"/>
      <c r="AF567" s="99"/>
      <c r="AH567" s="99"/>
      <c r="AL567" s="56"/>
      <c r="AP567" s="103"/>
    </row>
    <row r="568" spans="1:42" s="1" customFormat="1" ht="16">
      <c r="A568" s="99"/>
      <c r="B568" s="99"/>
      <c r="C568" s="99"/>
      <c r="D568" s="99"/>
      <c r="E568" s="99"/>
      <c r="F568" s="99"/>
      <c r="G568" s="99"/>
      <c r="H568" s="99"/>
      <c r="I568" s="99"/>
      <c r="J568" s="99"/>
      <c r="K568" s="99"/>
      <c r="L568" s="99"/>
      <c r="M568" s="99"/>
      <c r="N568" s="99"/>
      <c r="O568" s="99"/>
      <c r="P568" s="99"/>
      <c r="Q568" s="99"/>
      <c r="R568" s="99"/>
      <c r="S568" s="99"/>
      <c r="T568" s="99"/>
      <c r="U568" s="99"/>
      <c r="V568" s="99"/>
      <c r="W568" s="99"/>
      <c r="X568" s="99"/>
      <c r="Y568" s="99"/>
      <c r="Z568" s="99"/>
      <c r="AA568" s="99"/>
      <c r="AB568" s="99"/>
      <c r="AC568" s="99"/>
      <c r="AD568" s="99"/>
      <c r="AE568" s="99"/>
      <c r="AF568" s="99"/>
      <c r="AH568" s="99"/>
      <c r="AL568" s="56"/>
      <c r="AP568" s="103"/>
    </row>
    <row r="569" spans="1:42" s="1" customFormat="1" ht="16">
      <c r="A569" s="99"/>
      <c r="B569" s="99"/>
      <c r="C569" s="99"/>
      <c r="D569" s="99"/>
      <c r="E569" s="99"/>
      <c r="F569" s="99"/>
      <c r="G569" s="99"/>
      <c r="H569" s="99"/>
      <c r="I569" s="99"/>
      <c r="J569" s="99"/>
      <c r="K569" s="99"/>
      <c r="L569" s="99"/>
      <c r="M569" s="99"/>
      <c r="N569" s="99"/>
      <c r="O569" s="99"/>
      <c r="P569" s="99"/>
      <c r="Q569" s="99"/>
      <c r="R569" s="99"/>
      <c r="S569" s="99"/>
      <c r="T569" s="99"/>
      <c r="U569" s="99"/>
      <c r="V569" s="99"/>
      <c r="W569" s="99"/>
      <c r="X569" s="99"/>
      <c r="Y569" s="99"/>
      <c r="Z569" s="99"/>
      <c r="AA569" s="99"/>
      <c r="AB569" s="99"/>
      <c r="AC569" s="99"/>
      <c r="AD569" s="99"/>
      <c r="AE569" s="99"/>
      <c r="AF569" s="99"/>
      <c r="AH569" s="99"/>
      <c r="AL569" s="56"/>
      <c r="AP569" s="103"/>
    </row>
    <row r="570" spans="1:42" s="1" customFormat="1" ht="16">
      <c r="A570" s="99"/>
      <c r="B570" s="99"/>
      <c r="C570" s="99"/>
      <c r="D570" s="99"/>
      <c r="E570" s="99"/>
      <c r="F570" s="99"/>
      <c r="G570" s="99"/>
      <c r="H570" s="99"/>
      <c r="I570" s="99"/>
      <c r="J570" s="99"/>
      <c r="K570" s="99"/>
      <c r="L570" s="99"/>
      <c r="M570" s="99"/>
      <c r="N570" s="99"/>
      <c r="O570" s="99"/>
      <c r="P570" s="99"/>
      <c r="Q570" s="99"/>
      <c r="R570" s="99"/>
      <c r="S570" s="99"/>
      <c r="T570" s="99"/>
      <c r="U570" s="99"/>
      <c r="V570" s="99"/>
      <c r="W570" s="99"/>
      <c r="X570" s="99"/>
      <c r="Y570" s="99"/>
      <c r="Z570" s="99"/>
      <c r="AA570" s="99"/>
      <c r="AB570" s="99"/>
      <c r="AC570" s="99"/>
      <c r="AD570" s="99"/>
      <c r="AE570" s="99"/>
      <c r="AF570" s="99"/>
      <c r="AH570" s="99"/>
      <c r="AL570" s="56"/>
      <c r="AP570" s="103"/>
    </row>
    <row r="571" spans="1:42" s="1" customFormat="1" ht="16">
      <c r="A571" s="99"/>
      <c r="B571" s="99"/>
      <c r="C571" s="99"/>
      <c r="D571" s="99"/>
      <c r="E571" s="99"/>
      <c r="F571" s="99"/>
      <c r="G571" s="99"/>
      <c r="H571" s="99"/>
      <c r="I571" s="99"/>
      <c r="J571" s="99"/>
      <c r="K571" s="99"/>
      <c r="L571" s="99"/>
      <c r="M571" s="99"/>
      <c r="N571" s="99"/>
      <c r="O571" s="99"/>
      <c r="P571" s="99"/>
      <c r="Q571" s="99"/>
      <c r="R571" s="99"/>
      <c r="S571" s="99"/>
      <c r="T571" s="99"/>
      <c r="U571" s="99"/>
      <c r="V571" s="99"/>
      <c r="W571" s="99"/>
      <c r="X571" s="99"/>
      <c r="Y571" s="99"/>
      <c r="Z571" s="99"/>
      <c r="AA571" s="99"/>
      <c r="AB571" s="99"/>
      <c r="AC571" s="99"/>
      <c r="AD571" s="99"/>
      <c r="AE571" s="99"/>
      <c r="AF571" s="99"/>
      <c r="AH571" s="99"/>
      <c r="AL571" s="56"/>
      <c r="AP571" s="103"/>
    </row>
    <row r="572" spans="1:42" s="1" customFormat="1" ht="16">
      <c r="A572" s="99"/>
      <c r="B572" s="99"/>
      <c r="C572" s="99"/>
      <c r="D572" s="99"/>
      <c r="E572" s="99"/>
      <c r="F572" s="99"/>
      <c r="G572" s="99"/>
      <c r="H572" s="99"/>
      <c r="I572" s="99"/>
      <c r="J572" s="99"/>
      <c r="K572" s="99"/>
      <c r="L572" s="99"/>
      <c r="M572" s="99"/>
      <c r="N572" s="99"/>
      <c r="O572" s="99"/>
      <c r="P572" s="99"/>
      <c r="Q572" s="99"/>
      <c r="R572" s="99"/>
      <c r="S572" s="99"/>
      <c r="T572" s="99"/>
      <c r="U572" s="99"/>
      <c r="V572" s="99"/>
      <c r="W572" s="99"/>
      <c r="X572" s="99"/>
      <c r="Y572" s="99"/>
      <c r="Z572" s="99"/>
      <c r="AA572" s="99"/>
      <c r="AB572" s="99"/>
      <c r="AC572" s="99"/>
      <c r="AD572" s="99"/>
      <c r="AE572" s="99"/>
      <c r="AF572" s="99"/>
      <c r="AH572" s="99"/>
      <c r="AL572" s="56"/>
      <c r="AP572" s="103"/>
    </row>
    <row r="573" spans="1:42" s="1" customFormat="1" ht="16">
      <c r="A573" s="99"/>
      <c r="B573" s="99"/>
      <c r="C573" s="99"/>
      <c r="D573" s="99"/>
      <c r="E573" s="99"/>
      <c r="F573" s="99"/>
      <c r="G573" s="99"/>
      <c r="H573" s="99"/>
      <c r="I573" s="99"/>
      <c r="J573" s="99"/>
      <c r="K573" s="99"/>
      <c r="L573" s="99"/>
      <c r="M573" s="99"/>
      <c r="N573" s="99"/>
      <c r="O573" s="99"/>
      <c r="P573" s="99"/>
      <c r="Q573" s="99"/>
      <c r="R573" s="99"/>
      <c r="S573" s="99"/>
      <c r="T573" s="99"/>
      <c r="U573" s="99"/>
      <c r="V573" s="99"/>
      <c r="W573" s="99"/>
      <c r="X573" s="99"/>
      <c r="Y573" s="99"/>
      <c r="Z573" s="99"/>
      <c r="AA573" s="99"/>
      <c r="AB573" s="99"/>
      <c r="AC573" s="99"/>
      <c r="AD573" s="99"/>
      <c r="AE573" s="99"/>
      <c r="AF573" s="99"/>
      <c r="AH573" s="99"/>
      <c r="AL573" s="56"/>
      <c r="AP573" s="103"/>
    </row>
    <row r="574" spans="1:42" s="1" customFormat="1" ht="16">
      <c r="A574" s="99"/>
      <c r="B574" s="99"/>
      <c r="C574" s="99"/>
      <c r="D574" s="99"/>
      <c r="E574" s="99"/>
      <c r="F574" s="99"/>
      <c r="G574" s="99"/>
      <c r="H574" s="99"/>
      <c r="I574" s="99"/>
      <c r="J574" s="99"/>
      <c r="K574" s="99"/>
      <c r="L574" s="99"/>
      <c r="M574" s="99"/>
      <c r="N574" s="99"/>
      <c r="O574" s="99"/>
      <c r="P574" s="99"/>
      <c r="Q574" s="99"/>
      <c r="R574" s="99"/>
      <c r="S574" s="99"/>
      <c r="T574" s="99"/>
      <c r="U574" s="99"/>
      <c r="V574" s="99"/>
      <c r="W574" s="99"/>
      <c r="X574" s="99"/>
      <c r="Y574" s="99"/>
      <c r="Z574" s="99"/>
      <c r="AA574" s="99"/>
      <c r="AB574" s="99"/>
      <c r="AC574" s="99"/>
      <c r="AD574" s="99"/>
      <c r="AE574" s="99"/>
      <c r="AF574" s="99"/>
      <c r="AH574" s="99"/>
      <c r="AL574" s="56"/>
      <c r="AP574" s="103"/>
    </row>
    <row r="575" spans="1:42" s="1" customFormat="1" ht="16">
      <c r="A575" s="99"/>
      <c r="B575" s="99"/>
      <c r="C575" s="99"/>
      <c r="D575" s="99"/>
      <c r="E575" s="99"/>
      <c r="F575" s="99"/>
      <c r="G575" s="99"/>
      <c r="H575" s="99"/>
      <c r="I575" s="99"/>
      <c r="J575" s="99"/>
      <c r="K575" s="99"/>
      <c r="L575" s="99"/>
      <c r="M575" s="99"/>
      <c r="N575" s="99"/>
      <c r="O575" s="99"/>
      <c r="P575" s="99"/>
      <c r="Q575" s="99"/>
      <c r="R575" s="99"/>
      <c r="S575" s="99"/>
      <c r="T575" s="99"/>
      <c r="U575" s="99"/>
      <c r="V575" s="99"/>
      <c r="W575" s="99"/>
      <c r="X575" s="99"/>
      <c r="Y575" s="99"/>
      <c r="Z575" s="99"/>
      <c r="AA575" s="99"/>
      <c r="AB575" s="99"/>
      <c r="AC575" s="99"/>
      <c r="AD575" s="99"/>
      <c r="AE575" s="99"/>
      <c r="AF575" s="99"/>
      <c r="AH575" s="99"/>
      <c r="AL575" s="56"/>
      <c r="AP575" s="103"/>
    </row>
    <row r="576" spans="1:42" s="1" customFormat="1" ht="16">
      <c r="A576" s="99"/>
      <c r="B576" s="99"/>
      <c r="C576" s="99"/>
      <c r="D576" s="99"/>
      <c r="E576" s="99"/>
      <c r="F576" s="99"/>
      <c r="G576" s="99"/>
      <c r="H576" s="99"/>
      <c r="I576" s="99"/>
      <c r="J576" s="99"/>
      <c r="K576" s="99"/>
      <c r="L576" s="99"/>
      <c r="M576" s="99"/>
      <c r="N576" s="99"/>
      <c r="O576" s="99"/>
      <c r="P576" s="99"/>
      <c r="Q576" s="99"/>
      <c r="R576" s="99"/>
      <c r="S576" s="99"/>
      <c r="T576" s="99"/>
      <c r="U576" s="99"/>
      <c r="V576" s="99"/>
      <c r="W576" s="99"/>
      <c r="X576" s="99"/>
      <c r="Y576" s="99"/>
      <c r="Z576" s="99"/>
      <c r="AA576" s="99"/>
      <c r="AB576" s="99"/>
      <c r="AC576" s="99"/>
      <c r="AD576" s="99"/>
      <c r="AE576" s="99"/>
      <c r="AF576" s="99"/>
      <c r="AH576" s="99"/>
      <c r="AL576" s="56"/>
      <c r="AP576" s="103"/>
    </row>
    <row r="577" spans="1:42" s="1" customFormat="1" ht="16">
      <c r="A577" s="99"/>
      <c r="B577" s="99"/>
      <c r="C577" s="99"/>
      <c r="D577" s="99"/>
      <c r="E577" s="99"/>
      <c r="F577" s="99"/>
      <c r="G577" s="99"/>
      <c r="H577" s="99"/>
      <c r="I577" s="99"/>
      <c r="J577" s="99"/>
      <c r="K577" s="99"/>
      <c r="L577" s="99"/>
      <c r="M577" s="99"/>
      <c r="N577" s="99"/>
      <c r="O577" s="99"/>
      <c r="P577" s="99"/>
      <c r="Q577" s="99"/>
      <c r="R577" s="99"/>
      <c r="S577" s="99"/>
      <c r="T577" s="99"/>
      <c r="U577" s="99"/>
      <c r="V577" s="99"/>
      <c r="W577" s="99"/>
      <c r="X577" s="99"/>
      <c r="Y577" s="99"/>
      <c r="Z577" s="99"/>
      <c r="AA577" s="99"/>
      <c r="AB577" s="99"/>
      <c r="AC577" s="99"/>
      <c r="AD577" s="99"/>
      <c r="AE577" s="99"/>
      <c r="AF577" s="99"/>
      <c r="AH577" s="99"/>
      <c r="AL577" s="56"/>
      <c r="AP577" s="103"/>
    </row>
    <row r="578" spans="1:42" s="1" customFormat="1" ht="16">
      <c r="A578" s="99"/>
      <c r="B578" s="99"/>
      <c r="C578" s="99"/>
      <c r="D578" s="99"/>
      <c r="E578" s="99"/>
      <c r="F578" s="99"/>
      <c r="G578" s="99"/>
      <c r="H578" s="99"/>
      <c r="I578" s="99"/>
      <c r="J578" s="99"/>
      <c r="K578" s="99"/>
      <c r="L578" s="99"/>
      <c r="M578" s="99"/>
      <c r="N578" s="99"/>
      <c r="O578" s="99"/>
      <c r="P578" s="99"/>
      <c r="Q578" s="99"/>
      <c r="R578" s="99"/>
      <c r="S578" s="99"/>
      <c r="T578" s="99"/>
      <c r="U578" s="99"/>
      <c r="V578" s="99"/>
      <c r="W578" s="99"/>
      <c r="X578" s="99"/>
      <c r="Y578" s="99"/>
      <c r="Z578" s="99"/>
      <c r="AA578" s="99"/>
      <c r="AB578" s="99"/>
      <c r="AC578" s="99"/>
      <c r="AD578" s="99"/>
      <c r="AE578" s="99"/>
      <c r="AF578" s="99"/>
      <c r="AH578" s="99"/>
      <c r="AL578" s="56"/>
      <c r="AP578" s="103"/>
    </row>
    <row r="579" spans="1:42" s="1" customFormat="1" ht="16">
      <c r="A579" s="99"/>
      <c r="B579" s="99"/>
      <c r="C579" s="99"/>
      <c r="D579" s="99"/>
      <c r="E579" s="99"/>
      <c r="F579" s="99"/>
      <c r="G579" s="99"/>
      <c r="H579" s="99"/>
      <c r="I579" s="99"/>
      <c r="J579" s="99"/>
      <c r="K579" s="99"/>
      <c r="L579" s="99"/>
      <c r="M579" s="99"/>
      <c r="N579" s="99"/>
      <c r="O579" s="99"/>
      <c r="P579" s="99"/>
      <c r="Q579" s="99"/>
      <c r="R579" s="99"/>
      <c r="S579" s="99"/>
      <c r="T579" s="99"/>
      <c r="U579" s="99"/>
      <c r="V579" s="99"/>
      <c r="W579" s="99"/>
      <c r="X579" s="99"/>
      <c r="Y579" s="99"/>
      <c r="Z579" s="99"/>
      <c r="AA579" s="99"/>
      <c r="AB579" s="99"/>
      <c r="AC579" s="99"/>
      <c r="AD579" s="99"/>
      <c r="AE579" s="99"/>
      <c r="AF579" s="99"/>
      <c r="AH579" s="99"/>
      <c r="AL579" s="56"/>
      <c r="AP579" s="103"/>
    </row>
    <row r="580" spans="1:42" s="1" customFormat="1" ht="16">
      <c r="A580" s="99"/>
      <c r="B580" s="99"/>
      <c r="C580" s="99"/>
      <c r="D580" s="99"/>
      <c r="E580" s="99"/>
      <c r="F580" s="99"/>
      <c r="G580" s="99"/>
      <c r="H580" s="99"/>
      <c r="I580" s="99"/>
      <c r="J580" s="99"/>
      <c r="K580" s="99"/>
      <c r="L580" s="99"/>
      <c r="M580" s="99"/>
      <c r="N580" s="99"/>
      <c r="O580" s="99"/>
      <c r="P580" s="99"/>
      <c r="Q580" s="99"/>
      <c r="R580" s="99"/>
      <c r="S580" s="99"/>
      <c r="T580" s="99"/>
      <c r="U580" s="99"/>
      <c r="V580" s="99"/>
      <c r="W580" s="99"/>
      <c r="X580" s="99"/>
      <c r="Y580" s="99"/>
      <c r="Z580" s="99"/>
      <c r="AA580" s="99"/>
      <c r="AB580" s="99"/>
      <c r="AC580" s="99"/>
      <c r="AD580" s="99"/>
      <c r="AE580" s="99"/>
      <c r="AF580" s="99"/>
      <c r="AH580" s="99"/>
      <c r="AL580" s="104"/>
      <c r="AP580" s="103"/>
    </row>
    <row r="581" spans="1:42" s="1" customFormat="1" ht="16">
      <c r="A581" s="99"/>
      <c r="B581" s="99"/>
      <c r="C581" s="99"/>
      <c r="D581" s="99"/>
      <c r="E581" s="99"/>
      <c r="F581" s="99"/>
      <c r="G581" s="99"/>
      <c r="H581" s="99"/>
      <c r="I581" s="99"/>
      <c r="J581" s="99"/>
      <c r="K581" s="99"/>
      <c r="L581" s="99"/>
      <c r="M581" s="99"/>
      <c r="N581" s="99"/>
      <c r="O581" s="99"/>
      <c r="P581" s="99"/>
      <c r="Q581" s="99"/>
      <c r="R581" s="99"/>
      <c r="S581" s="99"/>
      <c r="T581" s="99"/>
      <c r="U581" s="99"/>
      <c r="V581" s="99"/>
      <c r="W581" s="99"/>
      <c r="X581" s="99"/>
      <c r="Y581" s="99"/>
      <c r="Z581" s="99"/>
      <c r="AA581" s="99"/>
      <c r="AB581" s="99"/>
      <c r="AC581" s="99"/>
      <c r="AD581" s="99"/>
      <c r="AE581" s="99"/>
      <c r="AF581" s="99"/>
      <c r="AH581" s="99"/>
      <c r="AL581" s="104"/>
      <c r="AP581" s="103"/>
    </row>
    <row r="582" spans="1:42" s="1" customFormat="1" ht="16">
      <c r="A582" s="99"/>
      <c r="B582" s="99"/>
      <c r="C582" s="99"/>
      <c r="D582" s="99"/>
      <c r="E582" s="99"/>
      <c r="F582" s="99"/>
      <c r="G582" s="99"/>
      <c r="H582" s="99"/>
      <c r="I582" s="99"/>
      <c r="J582" s="99"/>
      <c r="K582" s="99"/>
      <c r="L582" s="99"/>
      <c r="M582" s="99"/>
      <c r="N582" s="99"/>
      <c r="O582" s="99"/>
      <c r="P582" s="99"/>
      <c r="Q582" s="99"/>
      <c r="R582" s="99"/>
      <c r="S582" s="99"/>
      <c r="T582" s="99"/>
      <c r="U582" s="99"/>
      <c r="V582" s="99"/>
      <c r="W582" s="99"/>
      <c r="X582" s="99"/>
      <c r="Y582" s="99"/>
      <c r="Z582" s="99"/>
      <c r="AA582" s="99"/>
      <c r="AB582" s="99"/>
      <c r="AC582" s="99"/>
      <c r="AD582" s="99"/>
      <c r="AE582" s="99"/>
      <c r="AF582" s="99"/>
      <c r="AH582" s="99"/>
      <c r="AL582" s="104"/>
      <c r="AP582" s="103"/>
    </row>
    <row r="583" spans="1:42" s="1" customFormat="1" ht="16">
      <c r="A583" s="99"/>
      <c r="B583" s="99"/>
      <c r="C583" s="99"/>
      <c r="D583" s="99"/>
      <c r="E583" s="99"/>
      <c r="F583" s="99"/>
      <c r="G583" s="99"/>
      <c r="H583" s="99"/>
      <c r="I583" s="99"/>
      <c r="J583" s="99"/>
      <c r="K583" s="99"/>
      <c r="L583" s="99"/>
      <c r="M583" s="99"/>
      <c r="N583" s="99"/>
      <c r="O583" s="99"/>
      <c r="P583" s="99"/>
      <c r="Q583" s="99"/>
      <c r="R583" s="99"/>
      <c r="S583" s="99"/>
      <c r="T583" s="99"/>
      <c r="U583" s="99"/>
      <c r="V583" s="99"/>
      <c r="W583" s="99"/>
      <c r="X583" s="99"/>
      <c r="Y583" s="99"/>
      <c r="Z583" s="99"/>
      <c r="AA583" s="99"/>
      <c r="AB583" s="99"/>
      <c r="AC583" s="99"/>
      <c r="AD583" s="99"/>
      <c r="AE583" s="99"/>
      <c r="AF583" s="99"/>
      <c r="AH583" s="99"/>
      <c r="AL583" s="56"/>
      <c r="AP583" s="103"/>
    </row>
    <row r="584" spans="1:42" s="1" customFormat="1" ht="16">
      <c r="A584" s="99"/>
      <c r="B584" s="99"/>
      <c r="C584" s="99"/>
      <c r="D584" s="99"/>
      <c r="E584" s="99"/>
      <c r="F584" s="99"/>
      <c r="G584" s="99"/>
      <c r="H584" s="99"/>
      <c r="I584" s="99"/>
      <c r="J584" s="99"/>
      <c r="K584" s="99"/>
      <c r="L584" s="99"/>
      <c r="M584" s="99"/>
      <c r="N584" s="99"/>
      <c r="O584" s="99"/>
      <c r="P584" s="99"/>
      <c r="Q584" s="99"/>
      <c r="R584" s="99"/>
      <c r="S584" s="99"/>
      <c r="T584" s="99"/>
      <c r="U584" s="99"/>
      <c r="V584" s="99"/>
      <c r="W584" s="99"/>
      <c r="X584" s="99"/>
      <c r="Y584" s="99"/>
      <c r="Z584" s="99"/>
      <c r="AA584" s="99"/>
      <c r="AB584" s="99"/>
      <c r="AC584" s="99"/>
      <c r="AD584" s="99"/>
      <c r="AE584" s="99"/>
      <c r="AF584" s="99"/>
      <c r="AH584" s="99"/>
      <c r="AL584" s="56"/>
      <c r="AP584" s="103"/>
    </row>
    <row r="585" spans="1:42" s="1" customFormat="1" ht="16">
      <c r="A585" s="99"/>
      <c r="B585" s="99"/>
      <c r="C585" s="99"/>
      <c r="D585" s="99"/>
      <c r="E585" s="99"/>
      <c r="F585" s="99"/>
      <c r="G585" s="99"/>
      <c r="H585" s="99"/>
      <c r="I585" s="99"/>
      <c r="J585" s="99"/>
      <c r="K585" s="99"/>
      <c r="L585" s="99"/>
      <c r="M585" s="99"/>
      <c r="N585" s="99"/>
      <c r="O585" s="99"/>
      <c r="P585" s="99"/>
      <c r="Q585" s="99"/>
      <c r="R585" s="99"/>
      <c r="S585" s="99"/>
      <c r="T585" s="99"/>
      <c r="U585" s="99"/>
      <c r="V585" s="99"/>
      <c r="W585" s="99"/>
      <c r="X585" s="99"/>
      <c r="Y585" s="99"/>
      <c r="Z585" s="99"/>
      <c r="AA585" s="99"/>
      <c r="AB585" s="99"/>
      <c r="AC585" s="99"/>
      <c r="AD585" s="99"/>
      <c r="AE585" s="99"/>
      <c r="AF585" s="99"/>
      <c r="AH585" s="99"/>
      <c r="AL585" s="56"/>
      <c r="AP585" s="103"/>
    </row>
    <row r="586" spans="1:42" s="1" customFormat="1" ht="16">
      <c r="A586" s="99"/>
      <c r="B586" s="99"/>
      <c r="C586" s="99"/>
      <c r="D586" s="99"/>
      <c r="E586" s="99"/>
      <c r="F586" s="99"/>
      <c r="G586" s="99"/>
      <c r="H586" s="99"/>
      <c r="I586" s="99"/>
      <c r="J586" s="99"/>
      <c r="K586" s="99"/>
      <c r="L586" s="99"/>
      <c r="M586" s="99"/>
      <c r="N586" s="99"/>
      <c r="O586" s="99"/>
      <c r="P586" s="99"/>
      <c r="Q586" s="99"/>
      <c r="R586" s="99"/>
      <c r="S586" s="99"/>
      <c r="T586" s="99"/>
      <c r="U586" s="99"/>
      <c r="V586" s="99"/>
      <c r="W586" s="99"/>
      <c r="X586" s="99"/>
      <c r="Y586" s="99"/>
      <c r="Z586" s="99"/>
      <c r="AA586" s="99"/>
      <c r="AB586" s="99"/>
      <c r="AC586" s="99"/>
      <c r="AD586" s="99"/>
      <c r="AE586" s="99"/>
      <c r="AF586" s="99"/>
      <c r="AH586" s="99"/>
      <c r="AL586" s="56"/>
      <c r="AP586" s="103"/>
    </row>
    <row r="587" spans="1:42" s="1" customFormat="1" ht="16">
      <c r="A587" s="99"/>
      <c r="B587" s="99"/>
      <c r="C587" s="99"/>
      <c r="D587" s="99"/>
      <c r="E587" s="99"/>
      <c r="F587" s="99"/>
      <c r="G587" s="99"/>
      <c r="H587" s="99"/>
      <c r="I587" s="99"/>
      <c r="J587" s="99"/>
      <c r="K587" s="99"/>
      <c r="L587" s="99"/>
      <c r="M587" s="99"/>
      <c r="N587" s="99"/>
      <c r="O587" s="99"/>
      <c r="P587" s="99"/>
      <c r="Q587" s="99"/>
      <c r="R587" s="99"/>
      <c r="S587" s="99"/>
      <c r="T587" s="99"/>
      <c r="U587" s="99"/>
      <c r="V587" s="99"/>
      <c r="W587" s="99"/>
      <c r="X587" s="99"/>
      <c r="Y587" s="99"/>
      <c r="Z587" s="99"/>
      <c r="AA587" s="99"/>
      <c r="AB587" s="99"/>
      <c r="AC587" s="99"/>
      <c r="AD587" s="99"/>
      <c r="AE587" s="99"/>
      <c r="AF587" s="99"/>
      <c r="AH587" s="99"/>
      <c r="AL587" s="56"/>
      <c r="AP587" s="103"/>
    </row>
    <row r="588" spans="1:42" s="1" customFormat="1" ht="16">
      <c r="A588" s="99"/>
      <c r="B588" s="99"/>
      <c r="C588" s="99"/>
      <c r="D588" s="99"/>
      <c r="E588" s="99"/>
      <c r="F588" s="99"/>
      <c r="G588" s="99"/>
      <c r="H588" s="99"/>
      <c r="I588" s="99"/>
      <c r="J588" s="99"/>
      <c r="K588" s="99"/>
      <c r="L588" s="99"/>
      <c r="M588" s="99"/>
      <c r="N588" s="99"/>
      <c r="O588" s="99"/>
      <c r="P588" s="99"/>
      <c r="Q588" s="99"/>
      <c r="R588" s="99"/>
      <c r="S588" s="99"/>
      <c r="T588" s="99"/>
      <c r="U588" s="99"/>
      <c r="V588" s="99"/>
      <c r="W588" s="99"/>
      <c r="X588" s="99"/>
      <c r="Y588" s="99"/>
      <c r="Z588" s="99"/>
      <c r="AA588" s="99"/>
      <c r="AB588" s="99"/>
      <c r="AC588" s="99"/>
      <c r="AD588" s="99"/>
      <c r="AE588" s="99"/>
      <c r="AF588" s="99"/>
      <c r="AH588" s="99"/>
      <c r="AL588" s="56"/>
      <c r="AP588" s="103"/>
    </row>
    <row r="589" spans="1:42" s="1" customFormat="1" ht="16">
      <c r="A589" s="99"/>
      <c r="B589" s="99"/>
      <c r="C589" s="99"/>
      <c r="D589" s="99"/>
      <c r="E589" s="99"/>
      <c r="F589" s="99"/>
      <c r="G589" s="99"/>
      <c r="H589" s="99"/>
      <c r="I589" s="99"/>
      <c r="J589" s="99"/>
      <c r="K589" s="99"/>
      <c r="L589" s="99"/>
      <c r="M589" s="99"/>
      <c r="N589" s="99"/>
      <c r="O589" s="99"/>
      <c r="P589" s="99"/>
      <c r="Q589" s="99"/>
      <c r="R589" s="99"/>
      <c r="S589" s="99"/>
      <c r="T589" s="99"/>
      <c r="U589" s="99"/>
      <c r="V589" s="99"/>
      <c r="W589" s="99"/>
      <c r="X589" s="99"/>
      <c r="Y589" s="99"/>
      <c r="Z589" s="99"/>
      <c r="AA589" s="99"/>
      <c r="AB589" s="99"/>
      <c r="AC589" s="99"/>
      <c r="AD589" s="99"/>
      <c r="AE589" s="99"/>
      <c r="AF589" s="99"/>
      <c r="AH589" s="99"/>
      <c r="AL589" s="56"/>
      <c r="AP589" s="103"/>
    </row>
    <row r="590" spans="1:42" s="1" customFormat="1" ht="16">
      <c r="A590" s="99"/>
      <c r="B590" s="99"/>
      <c r="C590" s="99"/>
      <c r="D590" s="99"/>
      <c r="E590" s="99"/>
      <c r="F590" s="99"/>
      <c r="G590" s="99"/>
      <c r="H590" s="99"/>
      <c r="I590" s="99"/>
      <c r="J590" s="99"/>
      <c r="K590" s="99"/>
      <c r="L590" s="99"/>
      <c r="M590" s="99"/>
      <c r="N590" s="99"/>
      <c r="O590" s="99"/>
      <c r="P590" s="99"/>
      <c r="Q590" s="99"/>
      <c r="R590" s="99"/>
      <c r="S590" s="99"/>
      <c r="T590" s="99"/>
      <c r="U590" s="99"/>
      <c r="V590" s="99"/>
      <c r="W590" s="99"/>
      <c r="X590" s="99"/>
      <c r="Y590" s="99"/>
      <c r="Z590" s="99"/>
      <c r="AA590" s="99"/>
      <c r="AB590" s="99"/>
      <c r="AC590" s="99"/>
      <c r="AD590" s="99"/>
      <c r="AE590" s="99"/>
      <c r="AF590" s="99"/>
      <c r="AH590" s="99"/>
      <c r="AL590" s="56"/>
      <c r="AP590" s="103"/>
    </row>
    <row r="591" spans="1:42" s="1" customFormat="1" ht="16">
      <c r="A591" s="99"/>
      <c r="B591" s="99"/>
      <c r="C591" s="99"/>
      <c r="D591" s="99"/>
      <c r="E591" s="99"/>
      <c r="F591" s="99"/>
      <c r="G591" s="99"/>
      <c r="H591" s="99"/>
      <c r="I591" s="99"/>
      <c r="J591" s="99"/>
      <c r="K591" s="99"/>
      <c r="L591" s="99"/>
      <c r="M591" s="99"/>
      <c r="N591" s="99"/>
      <c r="O591" s="99"/>
      <c r="P591" s="99"/>
      <c r="Q591" s="99"/>
      <c r="R591" s="99"/>
      <c r="S591" s="99"/>
      <c r="T591" s="99"/>
      <c r="U591" s="99"/>
      <c r="V591" s="99"/>
      <c r="W591" s="99"/>
      <c r="X591" s="99"/>
      <c r="Y591" s="99"/>
      <c r="Z591" s="99"/>
      <c r="AA591" s="99"/>
      <c r="AB591" s="99"/>
      <c r="AC591" s="99"/>
      <c r="AD591" s="99"/>
      <c r="AE591" s="99"/>
      <c r="AF591" s="99"/>
      <c r="AH591" s="99"/>
      <c r="AL591" s="56"/>
      <c r="AP591" s="103"/>
    </row>
    <row r="592" spans="1:42" s="1" customFormat="1" ht="16">
      <c r="A592" s="99"/>
      <c r="B592" s="99"/>
      <c r="C592" s="99"/>
      <c r="D592" s="99"/>
      <c r="E592" s="99"/>
      <c r="F592" s="99"/>
      <c r="G592" s="99"/>
      <c r="H592" s="99"/>
      <c r="I592" s="99"/>
      <c r="J592" s="99"/>
      <c r="K592" s="99"/>
      <c r="L592" s="99"/>
      <c r="M592" s="99"/>
      <c r="N592" s="99"/>
      <c r="O592" s="99"/>
      <c r="P592" s="99"/>
      <c r="Q592" s="99"/>
      <c r="R592" s="99"/>
      <c r="S592" s="99"/>
      <c r="T592" s="99"/>
      <c r="U592" s="99"/>
      <c r="V592" s="99"/>
      <c r="W592" s="99"/>
      <c r="X592" s="99"/>
      <c r="Y592" s="99"/>
      <c r="Z592" s="99"/>
      <c r="AA592" s="99"/>
      <c r="AB592" s="99"/>
      <c r="AC592" s="99"/>
      <c r="AD592" s="99"/>
      <c r="AE592" s="99"/>
      <c r="AF592" s="99"/>
      <c r="AH592" s="99"/>
      <c r="AL592" s="56"/>
      <c r="AP592" s="103"/>
    </row>
    <row r="593" spans="1:42" s="1" customFormat="1" ht="16">
      <c r="A593" s="99"/>
      <c r="B593" s="99"/>
      <c r="C593" s="99"/>
      <c r="D593" s="99"/>
      <c r="E593" s="99"/>
      <c r="F593" s="99"/>
      <c r="G593" s="99"/>
      <c r="H593" s="99"/>
      <c r="I593" s="99"/>
      <c r="J593" s="99"/>
      <c r="K593" s="99"/>
      <c r="L593" s="99"/>
      <c r="M593" s="99"/>
      <c r="N593" s="99"/>
      <c r="O593" s="99"/>
      <c r="P593" s="99"/>
      <c r="Q593" s="99"/>
      <c r="R593" s="99"/>
      <c r="S593" s="99"/>
      <c r="T593" s="99"/>
      <c r="U593" s="99"/>
      <c r="V593" s="99"/>
      <c r="W593" s="99"/>
      <c r="X593" s="99"/>
      <c r="Y593" s="99"/>
      <c r="Z593" s="99"/>
      <c r="AA593" s="99"/>
      <c r="AB593" s="99"/>
      <c r="AC593" s="99"/>
      <c r="AD593" s="99"/>
      <c r="AE593" s="99"/>
      <c r="AF593" s="99"/>
      <c r="AH593" s="99"/>
      <c r="AL593" s="56"/>
      <c r="AP593" s="103"/>
    </row>
    <row r="594" spans="1:42" s="1" customFormat="1" ht="16">
      <c r="A594" s="99"/>
      <c r="B594" s="99"/>
      <c r="C594" s="99"/>
      <c r="D594" s="99"/>
      <c r="E594" s="99"/>
      <c r="F594" s="99"/>
      <c r="G594" s="99"/>
      <c r="H594" s="99"/>
      <c r="I594" s="99"/>
      <c r="J594" s="99"/>
      <c r="K594" s="99"/>
      <c r="L594" s="99"/>
      <c r="M594" s="99"/>
      <c r="N594" s="99"/>
      <c r="O594" s="99"/>
      <c r="P594" s="99"/>
      <c r="Q594" s="99"/>
      <c r="R594" s="99"/>
      <c r="S594" s="99"/>
      <c r="T594" s="99"/>
      <c r="U594" s="99"/>
      <c r="V594" s="99"/>
      <c r="W594" s="99"/>
      <c r="X594" s="99"/>
      <c r="Y594" s="99"/>
      <c r="Z594" s="99"/>
      <c r="AA594" s="99"/>
      <c r="AB594" s="99"/>
      <c r="AC594" s="99"/>
      <c r="AD594" s="99"/>
      <c r="AE594" s="99"/>
      <c r="AF594" s="99"/>
      <c r="AH594" s="99"/>
      <c r="AL594" s="56"/>
      <c r="AP594" s="103"/>
    </row>
    <row r="595" spans="1:42" s="1" customFormat="1" ht="16">
      <c r="A595" s="99"/>
      <c r="B595" s="99"/>
      <c r="C595" s="99"/>
      <c r="D595" s="99"/>
      <c r="E595" s="99"/>
      <c r="F595" s="99"/>
      <c r="G595" s="99"/>
      <c r="H595" s="99"/>
      <c r="I595" s="99"/>
      <c r="J595" s="99"/>
      <c r="K595" s="99"/>
      <c r="L595" s="99"/>
      <c r="M595" s="99"/>
      <c r="N595" s="99"/>
      <c r="O595" s="99"/>
      <c r="P595" s="99"/>
      <c r="Q595" s="99"/>
      <c r="R595" s="99"/>
      <c r="S595" s="99"/>
      <c r="T595" s="99"/>
      <c r="U595" s="99"/>
      <c r="V595" s="99"/>
      <c r="W595" s="99"/>
      <c r="X595" s="99"/>
      <c r="Y595" s="99"/>
      <c r="Z595" s="99"/>
      <c r="AA595" s="99"/>
      <c r="AB595" s="99"/>
      <c r="AC595" s="99"/>
      <c r="AD595" s="99"/>
      <c r="AE595" s="99"/>
      <c r="AF595" s="99"/>
      <c r="AH595" s="99"/>
      <c r="AL595" s="56"/>
      <c r="AP595" s="103"/>
    </row>
    <row r="596" spans="1:42" s="1" customFormat="1" ht="16">
      <c r="A596" s="99"/>
      <c r="B596" s="99"/>
      <c r="C596" s="99"/>
      <c r="D596" s="99"/>
      <c r="E596" s="99"/>
      <c r="F596" s="99"/>
      <c r="G596" s="99"/>
      <c r="H596" s="99"/>
      <c r="I596" s="99"/>
      <c r="J596" s="99"/>
      <c r="K596" s="99"/>
      <c r="L596" s="99"/>
      <c r="M596" s="99"/>
      <c r="N596" s="99"/>
      <c r="O596" s="99"/>
      <c r="P596" s="99"/>
      <c r="Q596" s="99"/>
      <c r="R596" s="99"/>
      <c r="S596" s="99"/>
      <c r="T596" s="99"/>
      <c r="U596" s="99"/>
      <c r="V596" s="99"/>
      <c r="W596" s="99"/>
      <c r="X596" s="99"/>
      <c r="Y596" s="99"/>
      <c r="Z596" s="99"/>
      <c r="AA596" s="99"/>
      <c r="AB596" s="99"/>
      <c r="AC596" s="99"/>
      <c r="AD596" s="99"/>
      <c r="AE596" s="99"/>
      <c r="AF596" s="99"/>
      <c r="AH596" s="99"/>
      <c r="AL596" s="56"/>
      <c r="AP596" s="103"/>
    </row>
    <row r="597" spans="1:42" s="1" customFormat="1" ht="16">
      <c r="A597" s="99"/>
      <c r="B597" s="99"/>
      <c r="C597" s="99"/>
      <c r="D597" s="99"/>
      <c r="E597" s="99"/>
      <c r="F597" s="99"/>
      <c r="G597" s="99"/>
      <c r="H597" s="99"/>
      <c r="I597" s="99"/>
      <c r="J597" s="99"/>
      <c r="K597" s="99"/>
      <c r="L597" s="99"/>
      <c r="M597" s="99"/>
      <c r="N597" s="99"/>
      <c r="O597" s="99"/>
      <c r="P597" s="99"/>
      <c r="Q597" s="99"/>
      <c r="R597" s="99"/>
      <c r="S597" s="99"/>
      <c r="T597" s="99"/>
      <c r="U597" s="99"/>
      <c r="V597" s="99"/>
      <c r="W597" s="99"/>
      <c r="X597" s="99"/>
      <c r="Y597" s="99"/>
      <c r="Z597" s="99"/>
      <c r="AA597" s="99"/>
      <c r="AB597" s="99"/>
      <c r="AC597" s="99"/>
      <c r="AD597" s="99"/>
      <c r="AE597" s="99"/>
      <c r="AF597" s="99"/>
      <c r="AH597" s="99"/>
      <c r="AL597" s="56"/>
      <c r="AP597" s="103"/>
    </row>
    <row r="598" spans="1:42" s="1" customFormat="1" ht="16">
      <c r="A598" s="99"/>
      <c r="B598" s="99"/>
      <c r="C598" s="99"/>
      <c r="D598" s="99"/>
      <c r="E598" s="99"/>
      <c r="F598" s="99"/>
      <c r="G598" s="99"/>
      <c r="H598" s="99"/>
      <c r="I598" s="99"/>
      <c r="J598" s="99"/>
      <c r="K598" s="99"/>
      <c r="L598" s="99"/>
      <c r="M598" s="99"/>
      <c r="N598" s="99"/>
      <c r="O598" s="99"/>
      <c r="P598" s="99"/>
      <c r="Q598" s="99"/>
      <c r="R598" s="99"/>
      <c r="S598" s="99"/>
      <c r="T598" s="99"/>
      <c r="U598" s="99"/>
      <c r="V598" s="99"/>
      <c r="W598" s="99"/>
      <c r="X598" s="99"/>
      <c r="Y598" s="99"/>
      <c r="Z598" s="99"/>
      <c r="AA598" s="99"/>
      <c r="AB598" s="99"/>
      <c r="AC598" s="99"/>
      <c r="AD598" s="99"/>
      <c r="AE598" s="99"/>
      <c r="AF598" s="99"/>
      <c r="AH598" s="99"/>
      <c r="AL598" s="56"/>
      <c r="AP598" s="103"/>
    </row>
    <row r="599" spans="1:42" s="1" customFormat="1" ht="16">
      <c r="A599" s="99"/>
      <c r="B599" s="99"/>
      <c r="C599" s="99"/>
      <c r="D599" s="99"/>
      <c r="E599" s="99"/>
      <c r="F599" s="99"/>
      <c r="G599" s="99"/>
      <c r="H599" s="99"/>
      <c r="I599" s="99"/>
      <c r="J599" s="99"/>
      <c r="K599" s="99"/>
      <c r="L599" s="99"/>
      <c r="M599" s="99"/>
      <c r="N599" s="99"/>
      <c r="O599" s="99"/>
      <c r="P599" s="99"/>
      <c r="Q599" s="99"/>
      <c r="R599" s="99"/>
      <c r="S599" s="99"/>
      <c r="T599" s="99"/>
      <c r="U599" s="99"/>
      <c r="V599" s="99"/>
      <c r="W599" s="99"/>
      <c r="X599" s="99"/>
      <c r="Y599" s="99"/>
      <c r="Z599" s="99"/>
      <c r="AA599" s="99"/>
      <c r="AB599" s="99"/>
      <c r="AC599" s="99"/>
      <c r="AD599" s="99"/>
      <c r="AE599" s="99"/>
      <c r="AF599" s="99"/>
      <c r="AH599" s="99"/>
      <c r="AL599" s="56"/>
      <c r="AP599" s="103"/>
    </row>
    <row r="600" spans="1:42" s="1" customFormat="1" ht="16">
      <c r="A600" s="99"/>
      <c r="B600" s="99"/>
      <c r="C600" s="99"/>
      <c r="D600" s="99"/>
      <c r="E600" s="99"/>
      <c r="F600" s="99"/>
      <c r="G600" s="99"/>
      <c r="H600" s="99"/>
      <c r="I600" s="99"/>
      <c r="J600" s="99"/>
      <c r="K600" s="99"/>
      <c r="L600" s="99"/>
      <c r="M600" s="99"/>
      <c r="N600" s="99"/>
      <c r="O600" s="99"/>
      <c r="P600" s="99"/>
      <c r="Q600" s="99"/>
      <c r="R600" s="99"/>
      <c r="S600" s="99"/>
      <c r="T600" s="99"/>
      <c r="U600" s="99"/>
      <c r="V600" s="99"/>
      <c r="W600" s="99"/>
      <c r="X600" s="99"/>
      <c r="Y600" s="99"/>
      <c r="Z600" s="99"/>
      <c r="AA600" s="99"/>
      <c r="AB600" s="99"/>
      <c r="AC600" s="99"/>
      <c r="AD600" s="99"/>
      <c r="AE600" s="99"/>
      <c r="AF600" s="99"/>
      <c r="AH600" s="99"/>
      <c r="AL600" s="56"/>
      <c r="AP600" s="103"/>
    </row>
    <row r="601" spans="1:42" s="1" customFormat="1" ht="16">
      <c r="A601" s="99"/>
      <c r="B601" s="99"/>
      <c r="C601" s="99"/>
      <c r="D601" s="99"/>
      <c r="E601" s="99"/>
      <c r="F601" s="99"/>
      <c r="G601" s="99"/>
      <c r="H601" s="99"/>
      <c r="I601" s="99"/>
      <c r="J601" s="99"/>
      <c r="K601" s="99"/>
      <c r="L601" s="99"/>
      <c r="M601" s="99"/>
      <c r="N601" s="99"/>
      <c r="O601" s="99"/>
      <c r="P601" s="99"/>
      <c r="Q601" s="99"/>
      <c r="R601" s="99"/>
      <c r="S601" s="99"/>
      <c r="T601" s="99"/>
      <c r="U601" s="99"/>
      <c r="V601" s="99"/>
      <c r="W601" s="99"/>
      <c r="X601" s="99"/>
      <c r="Y601" s="99"/>
      <c r="Z601" s="99"/>
      <c r="AA601" s="99"/>
      <c r="AB601" s="99"/>
      <c r="AC601" s="99"/>
      <c r="AD601" s="99"/>
      <c r="AE601" s="99"/>
      <c r="AF601" s="99"/>
      <c r="AH601" s="99"/>
      <c r="AL601" s="56"/>
      <c r="AP601" s="103"/>
    </row>
    <row r="602" spans="1:42" s="1" customFormat="1" ht="16">
      <c r="A602" s="99"/>
      <c r="B602" s="99"/>
      <c r="C602" s="99"/>
      <c r="D602" s="99"/>
      <c r="E602" s="99"/>
      <c r="F602" s="99"/>
      <c r="G602" s="99"/>
      <c r="H602" s="99"/>
      <c r="I602" s="99"/>
      <c r="J602" s="99"/>
      <c r="K602" s="99"/>
      <c r="L602" s="99"/>
      <c r="M602" s="99"/>
      <c r="N602" s="99"/>
      <c r="O602" s="99"/>
      <c r="P602" s="99"/>
      <c r="Q602" s="99"/>
      <c r="R602" s="99"/>
      <c r="S602" s="99"/>
      <c r="T602" s="99"/>
      <c r="U602" s="99"/>
      <c r="V602" s="99"/>
      <c r="W602" s="99"/>
      <c r="X602" s="99"/>
      <c r="Y602" s="99"/>
      <c r="Z602" s="99"/>
      <c r="AA602" s="99"/>
      <c r="AB602" s="99"/>
      <c r="AC602" s="99"/>
      <c r="AD602" s="99"/>
      <c r="AE602" s="99"/>
      <c r="AF602" s="99"/>
      <c r="AH602" s="99"/>
      <c r="AL602" s="56"/>
      <c r="AP602" s="103"/>
    </row>
    <row r="603" spans="1:42" s="1" customFormat="1" ht="16">
      <c r="A603" s="99"/>
      <c r="B603" s="99"/>
      <c r="C603" s="99"/>
      <c r="D603" s="99"/>
      <c r="E603" s="99"/>
      <c r="F603" s="99"/>
      <c r="G603" s="99"/>
      <c r="H603" s="99"/>
      <c r="I603" s="99"/>
      <c r="J603" s="99"/>
      <c r="K603" s="99"/>
      <c r="L603" s="99"/>
      <c r="M603" s="99"/>
      <c r="N603" s="99"/>
      <c r="O603" s="99"/>
      <c r="P603" s="99"/>
      <c r="Q603" s="99"/>
      <c r="R603" s="99"/>
      <c r="S603" s="99"/>
      <c r="T603" s="99"/>
      <c r="U603" s="99"/>
      <c r="V603" s="99"/>
      <c r="W603" s="99"/>
      <c r="X603" s="99"/>
      <c r="Y603" s="99"/>
      <c r="Z603" s="99"/>
      <c r="AA603" s="99"/>
      <c r="AB603" s="99"/>
      <c r="AC603" s="99"/>
      <c r="AD603" s="99"/>
      <c r="AE603" s="99"/>
      <c r="AF603" s="99"/>
      <c r="AH603" s="99"/>
      <c r="AL603" s="56"/>
      <c r="AP603" s="103"/>
    </row>
    <row r="604" spans="1:42" s="1" customFormat="1" ht="16">
      <c r="A604" s="99"/>
      <c r="B604" s="99"/>
      <c r="C604" s="99"/>
      <c r="D604" s="99"/>
      <c r="E604" s="99"/>
      <c r="F604" s="99"/>
      <c r="G604" s="99"/>
      <c r="H604" s="99"/>
      <c r="I604" s="99"/>
      <c r="J604" s="99"/>
      <c r="K604" s="99"/>
      <c r="L604" s="99"/>
      <c r="M604" s="99"/>
      <c r="N604" s="99"/>
      <c r="O604" s="99"/>
      <c r="P604" s="99"/>
      <c r="Q604" s="99"/>
      <c r="R604" s="99"/>
      <c r="S604" s="99"/>
      <c r="T604" s="99"/>
      <c r="U604" s="99"/>
      <c r="V604" s="99"/>
      <c r="W604" s="99"/>
      <c r="X604" s="99"/>
      <c r="Y604" s="99"/>
      <c r="Z604" s="99"/>
      <c r="AA604" s="99"/>
      <c r="AB604" s="99"/>
      <c r="AC604" s="99"/>
      <c r="AD604" s="99"/>
      <c r="AE604" s="99"/>
      <c r="AF604" s="99"/>
      <c r="AH604" s="99"/>
      <c r="AL604" s="104"/>
      <c r="AP604" s="103"/>
    </row>
    <row r="605" spans="1:42" s="1" customFormat="1" ht="16">
      <c r="A605" s="99"/>
      <c r="B605" s="99"/>
      <c r="C605" s="99"/>
      <c r="D605" s="99"/>
      <c r="E605" s="99"/>
      <c r="F605" s="99"/>
      <c r="G605" s="99"/>
      <c r="H605" s="99"/>
      <c r="I605" s="99"/>
      <c r="J605" s="99"/>
      <c r="K605" s="99"/>
      <c r="L605" s="99"/>
      <c r="M605" s="99"/>
      <c r="N605" s="99"/>
      <c r="O605" s="99"/>
      <c r="P605" s="99"/>
      <c r="Q605" s="99"/>
      <c r="R605" s="99"/>
      <c r="S605" s="99"/>
      <c r="T605" s="99"/>
      <c r="U605" s="99"/>
      <c r="V605" s="99"/>
      <c r="W605" s="99"/>
      <c r="X605" s="99"/>
      <c r="Y605" s="99"/>
      <c r="Z605" s="99"/>
      <c r="AA605" s="99"/>
      <c r="AB605" s="99"/>
      <c r="AC605" s="99"/>
      <c r="AD605" s="99"/>
      <c r="AE605" s="99"/>
      <c r="AF605" s="99"/>
      <c r="AH605" s="99"/>
      <c r="AL605" s="104"/>
      <c r="AP605" s="103"/>
    </row>
    <row r="606" spans="1:42" s="1" customFormat="1" ht="16">
      <c r="A606" s="99"/>
      <c r="B606" s="99"/>
      <c r="C606" s="99"/>
      <c r="D606" s="99"/>
      <c r="E606" s="99"/>
      <c r="F606" s="99"/>
      <c r="G606" s="99"/>
      <c r="H606" s="99"/>
      <c r="I606" s="99"/>
      <c r="J606" s="99"/>
      <c r="K606" s="99"/>
      <c r="L606" s="99"/>
      <c r="M606" s="99"/>
      <c r="N606" s="99"/>
      <c r="O606" s="99"/>
      <c r="P606" s="99"/>
      <c r="Q606" s="99"/>
      <c r="R606" s="99"/>
      <c r="S606" s="99"/>
      <c r="T606" s="99"/>
      <c r="U606" s="99"/>
      <c r="V606" s="99"/>
      <c r="W606" s="99"/>
      <c r="X606" s="99"/>
      <c r="Y606" s="99"/>
      <c r="Z606" s="99"/>
      <c r="AA606" s="99"/>
      <c r="AB606" s="99"/>
      <c r="AC606" s="99"/>
      <c r="AD606" s="99"/>
      <c r="AE606" s="99"/>
      <c r="AF606" s="99"/>
      <c r="AH606" s="99"/>
      <c r="AL606" s="104"/>
      <c r="AP606" s="103"/>
    </row>
    <row r="607" spans="1:42" s="1" customFormat="1" ht="16">
      <c r="A607" s="99"/>
      <c r="B607" s="99"/>
      <c r="C607" s="99"/>
      <c r="D607" s="99"/>
      <c r="E607" s="99"/>
      <c r="F607" s="99"/>
      <c r="G607" s="99"/>
      <c r="H607" s="99"/>
      <c r="I607" s="99"/>
      <c r="J607" s="99"/>
      <c r="K607" s="99"/>
      <c r="L607" s="99"/>
      <c r="M607" s="99"/>
      <c r="N607" s="99"/>
      <c r="O607" s="99"/>
      <c r="P607" s="99"/>
      <c r="Q607" s="99"/>
      <c r="R607" s="99"/>
      <c r="S607" s="99"/>
      <c r="T607" s="99"/>
      <c r="U607" s="99"/>
      <c r="V607" s="99"/>
      <c r="W607" s="99"/>
      <c r="X607" s="99"/>
      <c r="Y607" s="99"/>
      <c r="Z607" s="99"/>
      <c r="AA607" s="99"/>
      <c r="AB607" s="99"/>
      <c r="AC607" s="99"/>
      <c r="AD607" s="99"/>
      <c r="AE607" s="99"/>
      <c r="AF607" s="99"/>
      <c r="AH607" s="99"/>
      <c r="AL607" s="56"/>
      <c r="AP607" s="103"/>
    </row>
    <row r="608" spans="1:42" s="1" customFormat="1" ht="16">
      <c r="A608" s="99"/>
      <c r="B608" s="99"/>
      <c r="C608" s="99"/>
      <c r="D608" s="99"/>
      <c r="E608" s="99"/>
      <c r="F608" s="99"/>
      <c r="G608" s="99"/>
      <c r="H608" s="99"/>
      <c r="I608" s="99"/>
      <c r="J608" s="99"/>
      <c r="K608" s="99"/>
      <c r="L608" s="99"/>
      <c r="M608" s="99"/>
      <c r="N608" s="99"/>
      <c r="O608" s="99"/>
      <c r="P608" s="99"/>
      <c r="Q608" s="99"/>
      <c r="R608" s="99"/>
      <c r="S608" s="99"/>
      <c r="T608" s="99"/>
      <c r="U608" s="99"/>
      <c r="V608" s="99"/>
      <c r="W608" s="99"/>
      <c r="X608" s="99"/>
      <c r="Y608" s="99"/>
      <c r="Z608" s="99"/>
      <c r="AA608" s="99"/>
      <c r="AB608" s="99"/>
      <c r="AC608" s="99"/>
      <c r="AD608" s="99"/>
      <c r="AE608" s="99"/>
      <c r="AF608" s="99"/>
      <c r="AH608" s="99"/>
      <c r="AL608" s="56"/>
      <c r="AP608" s="103"/>
    </row>
    <row r="609" spans="1:42" s="1" customFormat="1" ht="16">
      <c r="A609" s="99"/>
      <c r="B609" s="99"/>
      <c r="C609" s="99"/>
      <c r="D609" s="99"/>
      <c r="E609" s="99"/>
      <c r="F609" s="99"/>
      <c r="G609" s="99"/>
      <c r="H609" s="99"/>
      <c r="I609" s="99"/>
      <c r="J609" s="99"/>
      <c r="K609" s="99"/>
      <c r="L609" s="99"/>
      <c r="M609" s="99"/>
      <c r="N609" s="99"/>
      <c r="O609" s="99"/>
      <c r="P609" s="99"/>
      <c r="Q609" s="99"/>
      <c r="R609" s="99"/>
      <c r="S609" s="99"/>
      <c r="T609" s="99"/>
      <c r="U609" s="99"/>
      <c r="V609" s="99"/>
      <c r="W609" s="99"/>
      <c r="X609" s="99"/>
      <c r="Y609" s="99"/>
      <c r="Z609" s="99"/>
      <c r="AA609" s="99"/>
      <c r="AB609" s="99"/>
      <c r="AC609" s="99"/>
      <c r="AD609" s="99"/>
      <c r="AE609" s="99"/>
      <c r="AF609" s="99"/>
      <c r="AH609" s="99"/>
      <c r="AL609" s="56"/>
      <c r="AP609" s="103"/>
    </row>
    <row r="610" spans="1:42" s="1" customFormat="1" ht="16">
      <c r="A610" s="99"/>
      <c r="B610" s="99"/>
      <c r="C610" s="99"/>
      <c r="D610" s="99"/>
      <c r="E610" s="99"/>
      <c r="F610" s="99"/>
      <c r="G610" s="99"/>
      <c r="H610" s="99"/>
      <c r="I610" s="99"/>
      <c r="J610" s="99"/>
      <c r="K610" s="99"/>
      <c r="L610" s="99"/>
      <c r="M610" s="99"/>
      <c r="N610" s="99"/>
      <c r="O610" s="99"/>
      <c r="P610" s="99"/>
      <c r="Q610" s="99"/>
      <c r="R610" s="99"/>
      <c r="S610" s="99"/>
      <c r="T610" s="99"/>
      <c r="U610" s="99"/>
      <c r="V610" s="99"/>
      <c r="W610" s="99"/>
      <c r="X610" s="99"/>
      <c r="Y610" s="99"/>
      <c r="Z610" s="99"/>
      <c r="AA610" s="99"/>
      <c r="AB610" s="99"/>
      <c r="AC610" s="99"/>
      <c r="AD610" s="99"/>
      <c r="AE610" s="99"/>
      <c r="AF610" s="99"/>
      <c r="AH610" s="99"/>
      <c r="AL610" s="56"/>
      <c r="AP610" s="103"/>
    </row>
    <row r="611" spans="1:42" s="1" customFormat="1" ht="16">
      <c r="A611" s="99"/>
      <c r="B611" s="99"/>
      <c r="C611" s="99"/>
      <c r="D611" s="99"/>
      <c r="E611" s="99"/>
      <c r="F611" s="99"/>
      <c r="G611" s="99"/>
      <c r="H611" s="99"/>
      <c r="I611" s="99"/>
      <c r="J611" s="99"/>
      <c r="K611" s="99"/>
      <c r="L611" s="99"/>
      <c r="M611" s="99"/>
      <c r="N611" s="99"/>
      <c r="O611" s="99"/>
      <c r="P611" s="99"/>
      <c r="Q611" s="99"/>
      <c r="R611" s="99"/>
      <c r="S611" s="99"/>
      <c r="T611" s="99"/>
      <c r="U611" s="99"/>
      <c r="V611" s="99"/>
      <c r="W611" s="99"/>
      <c r="X611" s="99"/>
      <c r="Y611" s="99"/>
      <c r="Z611" s="99"/>
      <c r="AA611" s="99"/>
      <c r="AB611" s="99"/>
      <c r="AC611" s="99"/>
      <c r="AD611" s="99"/>
      <c r="AE611" s="99"/>
      <c r="AF611" s="99"/>
      <c r="AH611" s="99"/>
      <c r="AL611" s="56"/>
      <c r="AP611" s="103"/>
    </row>
    <row r="612" spans="1:42" s="1" customFormat="1" ht="16">
      <c r="A612" s="99"/>
      <c r="B612" s="99"/>
      <c r="C612" s="99"/>
      <c r="D612" s="99"/>
      <c r="E612" s="99"/>
      <c r="F612" s="99"/>
      <c r="G612" s="99"/>
      <c r="H612" s="99"/>
      <c r="I612" s="99"/>
      <c r="J612" s="99"/>
      <c r="K612" s="99"/>
      <c r="L612" s="99"/>
      <c r="M612" s="99"/>
      <c r="N612" s="99"/>
      <c r="O612" s="99"/>
      <c r="P612" s="99"/>
      <c r="Q612" s="99"/>
      <c r="R612" s="99"/>
      <c r="S612" s="99"/>
      <c r="T612" s="99"/>
      <c r="U612" s="99"/>
      <c r="V612" s="99"/>
      <c r="W612" s="99"/>
      <c r="X612" s="99"/>
      <c r="Y612" s="99"/>
      <c r="Z612" s="99"/>
      <c r="AA612" s="99"/>
      <c r="AB612" s="99"/>
      <c r="AC612" s="99"/>
      <c r="AD612" s="99"/>
      <c r="AE612" s="99"/>
      <c r="AF612" s="99"/>
      <c r="AH612" s="99"/>
      <c r="AL612" s="56"/>
      <c r="AP612" s="103"/>
    </row>
    <row r="613" spans="1:42" s="1" customFormat="1" ht="16">
      <c r="A613" s="99"/>
      <c r="B613" s="99"/>
      <c r="C613" s="99"/>
      <c r="D613" s="99"/>
      <c r="E613" s="99"/>
      <c r="F613" s="99"/>
      <c r="G613" s="99"/>
      <c r="H613" s="99"/>
      <c r="I613" s="99"/>
      <c r="J613" s="99"/>
      <c r="K613" s="99"/>
      <c r="L613" s="99"/>
      <c r="M613" s="99"/>
      <c r="N613" s="99"/>
      <c r="O613" s="99"/>
      <c r="P613" s="99"/>
      <c r="Q613" s="99"/>
      <c r="R613" s="99"/>
      <c r="S613" s="99"/>
      <c r="T613" s="99"/>
      <c r="U613" s="99"/>
      <c r="V613" s="99"/>
      <c r="W613" s="99"/>
      <c r="X613" s="99"/>
      <c r="Y613" s="99"/>
      <c r="Z613" s="99"/>
      <c r="AA613" s="99"/>
      <c r="AB613" s="99"/>
      <c r="AC613" s="99"/>
      <c r="AD613" s="99"/>
      <c r="AE613" s="99"/>
      <c r="AF613" s="99"/>
      <c r="AH613" s="99"/>
      <c r="AL613" s="56"/>
      <c r="AP613" s="103"/>
    </row>
    <row r="614" spans="1:42" s="1" customFormat="1" ht="16">
      <c r="A614" s="99"/>
      <c r="B614" s="99"/>
      <c r="C614" s="99"/>
      <c r="D614" s="99"/>
      <c r="E614" s="99"/>
      <c r="F614" s="99"/>
      <c r="G614" s="99"/>
      <c r="H614" s="99"/>
      <c r="I614" s="99"/>
      <c r="J614" s="99"/>
      <c r="K614" s="99"/>
      <c r="L614" s="99"/>
      <c r="M614" s="99"/>
      <c r="N614" s="99"/>
      <c r="O614" s="99"/>
      <c r="P614" s="99"/>
      <c r="Q614" s="99"/>
      <c r="R614" s="99"/>
      <c r="S614" s="99"/>
      <c r="T614" s="99"/>
      <c r="U614" s="99"/>
      <c r="V614" s="99"/>
      <c r="W614" s="99"/>
      <c r="X614" s="99"/>
      <c r="Y614" s="99"/>
      <c r="Z614" s="99"/>
      <c r="AA614" s="99"/>
      <c r="AB614" s="99"/>
      <c r="AC614" s="99"/>
      <c r="AD614" s="99"/>
      <c r="AE614" s="99"/>
      <c r="AF614" s="99"/>
      <c r="AH614" s="99"/>
      <c r="AL614" s="56"/>
      <c r="AP614" s="103"/>
    </row>
    <row r="615" spans="1:42" s="1" customFormat="1" ht="16">
      <c r="A615" s="99"/>
      <c r="B615" s="99"/>
      <c r="C615" s="99"/>
      <c r="D615" s="99"/>
      <c r="E615" s="99"/>
      <c r="F615" s="99"/>
      <c r="G615" s="99"/>
      <c r="H615" s="99"/>
      <c r="I615" s="99"/>
      <c r="J615" s="99"/>
      <c r="K615" s="99"/>
      <c r="L615" s="99"/>
      <c r="M615" s="99"/>
      <c r="N615" s="99"/>
      <c r="O615" s="99"/>
      <c r="P615" s="99"/>
      <c r="Q615" s="99"/>
      <c r="R615" s="99"/>
      <c r="S615" s="99"/>
      <c r="T615" s="99"/>
      <c r="U615" s="99"/>
      <c r="V615" s="99"/>
      <c r="W615" s="99"/>
      <c r="X615" s="99"/>
      <c r="Y615" s="99"/>
      <c r="Z615" s="99"/>
      <c r="AA615" s="99"/>
      <c r="AB615" s="99"/>
      <c r="AC615" s="99"/>
      <c r="AD615" s="99"/>
      <c r="AE615" s="99"/>
      <c r="AF615" s="99"/>
      <c r="AH615" s="99"/>
      <c r="AL615" s="56"/>
      <c r="AP615" s="103"/>
    </row>
    <row r="616" spans="1:42" s="1" customFormat="1" ht="16">
      <c r="A616" s="99"/>
      <c r="B616" s="99"/>
      <c r="C616" s="99"/>
      <c r="D616" s="99"/>
      <c r="E616" s="99"/>
      <c r="F616" s="99"/>
      <c r="G616" s="99"/>
      <c r="H616" s="99"/>
      <c r="I616" s="99"/>
      <c r="J616" s="99"/>
      <c r="K616" s="99"/>
      <c r="L616" s="99"/>
      <c r="M616" s="99"/>
      <c r="N616" s="99"/>
      <c r="O616" s="99"/>
      <c r="P616" s="99"/>
      <c r="Q616" s="99"/>
      <c r="R616" s="99"/>
      <c r="S616" s="99"/>
      <c r="T616" s="99"/>
      <c r="U616" s="99"/>
      <c r="V616" s="99"/>
      <c r="W616" s="99"/>
      <c r="X616" s="99"/>
      <c r="Y616" s="99"/>
      <c r="Z616" s="99"/>
      <c r="AA616" s="99"/>
      <c r="AB616" s="99"/>
      <c r="AC616" s="99"/>
      <c r="AD616" s="99"/>
      <c r="AE616" s="99"/>
      <c r="AF616" s="99"/>
      <c r="AH616" s="99"/>
      <c r="AL616" s="56"/>
      <c r="AP616" s="103"/>
    </row>
    <row r="617" spans="1:42" s="1" customFormat="1" ht="16">
      <c r="A617" s="99"/>
      <c r="B617" s="99"/>
      <c r="C617" s="99"/>
      <c r="D617" s="99"/>
      <c r="E617" s="99"/>
      <c r="F617" s="99"/>
      <c r="G617" s="99"/>
      <c r="H617" s="99"/>
      <c r="I617" s="99"/>
      <c r="J617" s="99"/>
      <c r="K617" s="99"/>
      <c r="L617" s="99"/>
      <c r="M617" s="99"/>
      <c r="N617" s="99"/>
      <c r="O617" s="99"/>
      <c r="P617" s="99"/>
      <c r="Q617" s="99"/>
      <c r="R617" s="99"/>
      <c r="S617" s="99"/>
      <c r="T617" s="99"/>
      <c r="U617" s="99"/>
      <c r="V617" s="99"/>
      <c r="W617" s="99"/>
      <c r="X617" s="99"/>
      <c r="Y617" s="99"/>
      <c r="Z617" s="99"/>
      <c r="AA617" s="99"/>
      <c r="AB617" s="99"/>
      <c r="AC617" s="99"/>
      <c r="AD617" s="99"/>
      <c r="AE617" s="99"/>
      <c r="AF617" s="99"/>
      <c r="AH617" s="99"/>
      <c r="AL617" s="56"/>
      <c r="AP617" s="103"/>
    </row>
    <row r="618" spans="1:42" s="1" customFormat="1" ht="16">
      <c r="A618" s="99"/>
      <c r="B618" s="99"/>
      <c r="C618" s="99"/>
      <c r="D618" s="99"/>
      <c r="E618" s="99"/>
      <c r="F618" s="99"/>
      <c r="G618" s="99"/>
      <c r="H618" s="99"/>
      <c r="I618" s="99"/>
      <c r="J618" s="99"/>
      <c r="K618" s="99"/>
      <c r="L618" s="99"/>
      <c r="M618" s="99"/>
      <c r="N618" s="99"/>
      <c r="O618" s="99"/>
      <c r="P618" s="99"/>
      <c r="Q618" s="99"/>
      <c r="R618" s="99"/>
      <c r="S618" s="99"/>
      <c r="T618" s="99"/>
      <c r="U618" s="99"/>
      <c r="V618" s="99"/>
      <c r="W618" s="99"/>
      <c r="X618" s="99"/>
      <c r="Y618" s="99"/>
      <c r="Z618" s="99"/>
      <c r="AA618" s="99"/>
      <c r="AB618" s="99"/>
      <c r="AC618" s="99"/>
      <c r="AD618" s="99"/>
      <c r="AE618" s="99"/>
      <c r="AF618" s="99"/>
      <c r="AH618" s="99"/>
      <c r="AL618" s="56"/>
      <c r="AP618" s="103"/>
    </row>
    <row r="619" spans="1:42" s="1" customFormat="1" ht="16">
      <c r="A619" s="99"/>
      <c r="B619" s="99"/>
      <c r="C619" s="99"/>
      <c r="D619" s="99"/>
      <c r="E619" s="99"/>
      <c r="F619" s="99"/>
      <c r="G619" s="99"/>
      <c r="H619" s="99"/>
      <c r="I619" s="99"/>
      <c r="J619" s="99"/>
      <c r="K619" s="99"/>
      <c r="L619" s="99"/>
      <c r="M619" s="99"/>
      <c r="N619" s="99"/>
      <c r="O619" s="99"/>
      <c r="P619" s="99"/>
      <c r="Q619" s="99"/>
      <c r="R619" s="99"/>
      <c r="S619" s="99"/>
      <c r="T619" s="99"/>
      <c r="U619" s="99"/>
      <c r="V619" s="99"/>
      <c r="W619" s="99"/>
      <c r="X619" s="99"/>
      <c r="Y619" s="99"/>
      <c r="Z619" s="99"/>
      <c r="AA619" s="99"/>
      <c r="AB619" s="99"/>
      <c r="AC619" s="99"/>
      <c r="AD619" s="99"/>
      <c r="AE619" s="99"/>
      <c r="AF619" s="99"/>
      <c r="AH619" s="99"/>
      <c r="AL619" s="56"/>
      <c r="AP619" s="103"/>
    </row>
    <row r="620" spans="1:42" s="1" customFormat="1" ht="16">
      <c r="A620" s="99"/>
      <c r="B620" s="99"/>
      <c r="C620" s="99"/>
      <c r="D620" s="99"/>
      <c r="E620" s="99"/>
      <c r="F620" s="99"/>
      <c r="G620" s="99"/>
      <c r="H620" s="99"/>
      <c r="I620" s="99"/>
      <c r="J620" s="99"/>
      <c r="K620" s="99"/>
      <c r="L620" s="99"/>
      <c r="M620" s="99"/>
      <c r="N620" s="99"/>
      <c r="O620" s="99"/>
      <c r="P620" s="99"/>
      <c r="Q620" s="99"/>
      <c r="R620" s="99"/>
      <c r="S620" s="99"/>
      <c r="T620" s="99"/>
      <c r="U620" s="99"/>
      <c r="V620" s="99"/>
      <c r="W620" s="99"/>
      <c r="X620" s="99"/>
      <c r="Y620" s="99"/>
      <c r="Z620" s="99"/>
      <c r="AA620" s="99"/>
      <c r="AB620" s="99"/>
      <c r="AC620" s="99"/>
      <c r="AD620" s="99"/>
      <c r="AE620" s="99"/>
      <c r="AF620" s="99"/>
      <c r="AH620" s="99"/>
      <c r="AL620" s="56"/>
      <c r="AP620" s="103"/>
    </row>
    <row r="621" spans="1:42" s="1" customFormat="1" ht="16">
      <c r="A621" s="99"/>
      <c r="B621" s="99"/>
      <c r="C621" s="99"/>
      <c r="D621" s="99"/>
      <c r="E621" s="99"/>
      <c r="F621" s="99"/>
      <c r="G621" s="99"/>
      <c r="H621" s="99"/>
      <c r="I621" s="99"/>
      <c r="J621" s="99"/>
      <c r="K621" s="99"/>
      <c r="L621" s="99"/>
      <c r="M621" s="99"/>
      <c r="N621" s="99"/>
      <c r="O621" s="99"/>
      <c r="P621" s="99"/>
      <c r="Q621" s="99"/>
      <c r="R621" s="99"/>
      <c r="S621" s="99"/>
      <c r="T621" s="99"/>
      <c r="U621" s="99"/>
      <c r="V621" s="99"/>
      <c r="W621" s="99"/>
      <c r="X621" s="99"/>
      <c r="Y621" s="99"/>
      <c r="Z621" s="99"/>
      <c r="AA621" s="99"/>
      <c r="AB621" s="99"/>
      <c r="AC621" s="99"/>
      <c r="AD621" s="99"/>
      <c r="AE621" s="99"/>
      <c r="AF621" s="99"/>
      <c r="AH621" s="99"/>
      <c r="AL621" s="56"/>
      <c r="AP621" s="103"/>
    </row>
    <row r="622" spans="1:42" s="1" customFormat="1" ht="16">
      <c r="A622" s="99"/>
      <c r="B622" s="99"/>
      <c r="C622" s="99"/>
      <c r="D622" s="99"/>
      <c r="E622" s="99"/>
      <c r="F622" s="99"/>
      <c r="G622" s="99"/>
      <c r="H622" s="99"/>
      <c r="I622" s="99"/>
      <c r="J622" s="99"/>
      <c r="K622" s="99"/>
      <c r="L622" s="99"/>
      <c r="M622" s="99"/>
      <c r="N622" s="99"/>
      <c r="O622" s="99"/>
      <c r="P622" s="99"/>
      <c r="Q622" s="99"/>
      <c r="R622" s="99"/>
      <c r="S622" s="99"/>
      <c r="T622" s="99"/>
      <c r="U622" s="99"/>
      <c r="V622" s="99"/>
      <c r="W622" s="99"/>
      <c r="X622" s="99"/>
      <c r="Y622" s="99"/>
      <c r="Z622" s="99"/>
      <c r="AA622" s="99"/>
      <c r="AB622" s="99"/>
      <c r="AC622" s="99"/>
      <c r="AD622" s="99"/>
      <c r="AE622" s="99"/>
      <c r="AF622" s="99"/>
      <c r="AH622" s="99"/>
      <c r="AL622" s="56"/>
      <c r="AP622" s="103"/>
    </row>
    <row r="623" spans="1:42" s="1" customFormat="1" ht="16">
      <c r="A623" s="99"/>
      <c r="B623" s="99"/>
      <c r="C623" s="99"/>
      <c r="D623" s="99"/>
      <c r="E623" s="99"/>
      <c r="F623" s="99"/>
      <c r="G623" s="99"/>
      <c r="H623" s="99"/>
      <c r="I623" s="99"/>
      <c r="J623" s="99"/>
      <c r="K623" s="99"/>
      <c r="L623" s="99"/>
      <c r="M623" s="99"/>
      <c r="N623" s="99"/>
      <c r="O623" s="99"/>
      <c r="P623" s="99"/>
      <c r="Q623" s="99"/>
      <c r="R623" s="99"/>
      <c r="S623" s="99"/>
      <c r="T623" s="99"/>
      <c r="U623" s="99"/>
      <c r="V623" s="99"/>
      <c r="W623" s="99"/>
      <c r="X623" s="99"/>
      <c r="Y623" s="99"/>
      <c r="Z623" s="99"/>
      <c r="AA623" s="99"/>
      <c r="AB623" s="99"/>
      <c r="AC623" s="99"/>
      <c r="AD623" s="99"/>
      <c r="AE623" s="99"/>
      <c r="AF623" s="99"/>
      <c r="AH623" s="99"/>
      <c r="AL623" s="56"/>
      <c r="AP623" s="103"/>
    </row>
    <row r="624" spans="1:42" s="1" customFormat="1" ht="16">
      <c r="A624" s="99"/>
      <c r="B624" s="99"/>
      <c r="C624" s="99"/>
      <c r="D624" s="99"/>
      <c r="E624" s="99"/>
      <c r="F624" s="99"/>
      <c r="G624" s="99"/>
      <c r="H624" s="99"/>
      <c r="I624" s="99"/>
      <c r="J624" s="99"/>
      <c r="K624" s="99"/>
      <c r="L624" s="99"/>
      <c r="M624" s="99"/>
      <c r="N624" s="99"/>
      <c r="O624" s="99"/>
      <c r="P624" s="99"/>
      <c r="Q624" s="99"/>
      <c r="R624" s="99"/>
      <c r="S624" s="99"/>
      <c r="T624" s="99"/>
      <c r="U624" s="99"/>
      <c r="V624" s="99"/>
      <c r="W624" s="99"/>
      <c r="X624" s="99"/>
      <c r="Y624" s="99"/>
      <c r="Z624" s="99"/>
      <c r="AA624" s="99"/>
      <c r="AB624" s="99"/>
      <c r="AC624" s="99"/>
      <c r="AD624" s="99"/>
      <c r="AE624" s="99"/>
      <c r="AF624" s="99"/>
      <c r="AH624" s="99"/>
      <c r="AL624" s="56"/>
      <c r="AP624" s="103"/>
    </row>
    <row r="625" spans="1:42" s="1" customFormat="1" ht="16">
      <c r="A625" s="99"/>
      <c r="B625" s="99"/>
      <c r="C625" s="99"/>
      <c r="D625" s="99"/>
      <c r="E625" s="99"/>
      <c r="F625" s="99"/>
      <c r="G625" s="99"/>
      <c r="H625" s="99"/>
      <c r="I625" s="99"/>
      <c r="J625" s="99"/>
      <c r="K625" s="99"/>
      <c r="L625" s="99"/>
      <c r="M625" s="99"/>
      <c r="N625" s="99"/>
      <c r="O625" s="99"/>
      <c r="P625" s="99"/>
      <c r="Q625" s="99"/>
      <c r="R625" s="99"/>
      <c r="S625" s="99"/>
      <c r="T625" s="99"/>
      <c r="U625" s="99"/>
      <c r="V625" s="99"/>
      <c r="W625" s="99"/>
      <c r="X625" s="99"/>
      <c r="Y625" s="99"/>
      <c r="Z625" s="99"/>
      <c r="AA625" s="99"/>
      <c r="AB625" s="99"/>
      <c r="AC625" s="99"/>
      <c r="AD625" s="99"/>
      <c r="AE625" s="99"/>
      <c r="AF625" s="99"/>
      <c r="AH625" s="99"/>
      <c r="AL625" s="56"/>
      <c r="AP625" s="103"/>
    </row>
    <row r="626" spans="1:42" s="1" customFormat="1" ht="16">
      <c r="A626" s="99"/>
      <c r="B626" s="99"/>
      <c r="C626" s="99"/>
      <c r="D626" s="99"/>
      <c r="E626" s="99"/>
      <c r="F626" s="99"/>
      <c r="G626" s="99"/>
      <c r="H626" s="99"/>
      <c r="I626" s="99"/>
      <c r="J626" s="99"/>
      <c r="K626" s="99"/>
      <c r="L626" s="99"/>
      <c r="M626" s="99"/>
      <c r="N626" s="99"/>
      <c r="O626" s="99"/>
      <c r="P626" s="99"/>
      <c r="Q626" s="99"/>
      <c r="R626" s="99"/>
      <c r="S626" s="99"/>
      <c r="T626" s="99"/>
      <c r="U626" s="99"/>
      <c r="V626" s="99"/>
      <c r="W626" s="99"/>
      <c r="X626" s="99"/>
      <c r="Y626" s="99"/>
      <c r="Z626" s="99"/>
      <c r="AA626" s="99"/>
      <c r="AB626" s="99"/>
      <c r="AC626" s="99"/>
      <c r="AD626" s="99"/>
      <c r="AE626" s="99"/>
      <c r="AF626" s="99"/>
      <c r="AH626" s="99"/>
      <c r="AL626" s="56"/>
      <c r="AP626" s="103"/>
    </row>
    <row r="627" spans="1:42" s="1" customFormat="1" ht="16">
      <c r="A627" s="99"/>
      <c r="B627" s="99"/>
      <c r="C627" s="99"/>
      <c r="D627" s="99"/>
      <c r="E627" s="99"/>
      <c r="F627" s="99"/>
      <c r="G627" s="99"/>
      <c r="H627" s="99"/>
      <c r="I627" s="99"/>
      <c r="J627" s="99"/>
      <c r="K627" s="99"/>
      <c r="L627" s="99"/>
      <c r="M627" s="99"/>
      <c r="N627" s="99"/>
      <c r="O627" s="99"/>
      <c r="P627" s="99"/>
      <c r="Q627" s="99"/>
      <c r="R627" s="99"/>
      <c r="S627" s="99"/>
      <c r="T627" s="99"/>
      <c r="U627" s="99"/>
      <c r="V627" s="99"/>
      <c r="W627" s="99"/>
      <c r="X627" s="99"/>
      <c r="Y627" s="99"/>
      <c r="Z627" s="99"/>
      <c r="AA627" s="99"/>
      <c r="AB627" s="99"/>
      <c r="AC627" s="99"/>
      <c r="AD627" s="99"/>
      <c r="AE627" s="99"/>
      <c r="AF627" s="99"/>
      <c r="AH627" s="99"/>
      <c r="AL627" s="56"/>
      <c r="AP627" s="103"/>
    </row>
    <row r="628" spans="1:42" s="1" customFormat="1" ht="16">
      <c r="A628" s="99"/>
      <c r="B628" s="99"/>
      <c r="C628" s="99"/>
      <c r="D628" s="99"/>
      <c r="E628" s="99"/>
      <c r="F628" s="99"/>
      <c r="G628" s="99"/>
      <c r="H628" s="99"/>
      <c r="I628" s="99"/>
      <c r="J628" s="99"/>
      <c r="K628" s="99"/>
      <c r="L628" s="99"/>
      <c r="M628" s="99"/>
      <c r="N628" s="99"/>
      <c r="O628" s="99"/>
      <c r="P628" s="99"/>
      <c r="Q628" s="99"/>
      <c r="R628" s="99"/>
      <c r="S628" s="99"/>
      <c r="T628" s="99"/>
      <c r="U628" s="99"/>
      <c r="V628" s="99"/>
      <c r="W628" s="99"/>
      <c r="X628" s="99"/>
      <c r="Y628" s="99"/>
      <c r="Z628" s="99"/>
      <c r="AA628" s="99"/>
      <c r="AB628" s="99"/>
      <c r="AC628" s="99"/>
      <c r="AD628" s="99"/>
      <c r="AE628" s="99"/>
      <c r="AF628" s="99"/>
      <c r="AH628" s="99"/>
      <c r="AL628" s="104"/>
      <c r="AP628" s="103"/>
    </row>
    <row r="629" spans="1:42" s="1" customFormat="1" ht="16">
      <c r="A629" s="99"/>
      <c r="B629" s="99"/>
      <c r="C629" s="99"/>
      <c r="D629" s="99"/>
      <c r="E629" s="99"/>
      <c r="F629" s="99"/>
      <c r="G629" s="99"/>
      <c r="H629" s="99"/>
      <c r="I629" s="99"/>
      <c r="J629" s="99"/>
      <c r="K629" s="99"/>
      <c r="L629" s="99"/>
      <c r="M629" s="99"/>
      <c r="N629" s="99"/>
      <c r="O629" s="99"/>
      <c r="P629" s="99"/>
      <c r="Q629" s="99"/>
      <c r="R629" s="99"/>
      <c r="S629" s="99"/>
      <c r="T629" s="99"/>
      <c r="U629" s="99"/>
      <c r="V629" s="99"/>
      <c r="W629" s="99"/>
      <c r="X629" s="99"/>
      <c r="Y629" s="99"/>
      <c r="Z629" s="99"/>
      <c r="AA629" s="99"/>
      <c r="AB629" s="99"/>
      <c r="AC629" s="99"/>
      <c r="AD629" s="99"/>
      <c r="AE629" s="99"/>
      <c r="AF629" s="99"/>
      <c r="AH629" s="99"/>
      <c r="AL629" s="104"/>
      <c r="AP629" s="103"/>
    </row>
    <row r="630" spans="1:42" s="1" customFormat="1" ht="16">
      <c r="A630" s="99"/>
      <c r="B630" s="99"/>
      <c r="C630" s="99"/>
      <c r="D630" s="99"/>
      <c r="E630" s="99"/>
      <c r="F630" s="99"/>
      <c r="G630" s="99"/>
      <c r="H630" s="99"/>
      <c r="I630" s="99"/>
      <c r="J630" s="99"/>
      <c r="K630" s="99"/>
      <c r="L630" s="99"/>
      <c r="M630" s="99"/>
      <c r="N630" s="99"/>
      <c r="O630" s="99"/>
      <c r="P630" s="99"/>
      <c r="Q630" s="99"/>
      <c r="R630" s="99"/>
      <c r="S630" s="99"/>
      <c r="T630" s="99"/>
      <c r="U630" s="99"/>
      <c r="V630" s="99"/>
      <c r="W630" s="99"/>
      <c r="X630" s="99"/>
      <c r="Y630" s="99"/>
      <c r="Z630" s="99"/>
      <c r="AA630" s="99"/>
      <c r="AB630" s="99"/>
      <c r="AC630" s="99"/>
      <c r="AD630" s="99"/>
      <c r="AE630" s="99"/>
      <c r="AF630" s="99"/>
      <c r="AH630" s="99"/>
      <c r="AL630" s="104"/>
      <c r="AP630" s="103"/>
    </row>
    <row r="631" spans="1:42" s="1" customFormat="1" ht="16">
      <c r="A631" s="99"/>
      <c r="B631" s="99"/>
      <c r="C631" s="99"/>
      <c r="D631" s="99"/>
      <c r="E631" s="99"/>
      <c r="F631" s="99"/>
      <c r="G631" s="99"/>
      <c r="H631" s="99"/>
      <c r="I631" s="99"/>
      <c r="J631" s="99"/>
      <c r="K631" s="99"/>
      <c r="L631" s="99"/>
      <c r="M631" s="99"/>
      <c r="N631" s="99"/>
      <c r="O631" s="99"/>
      <c r="P631" s="99"/>
      <c r="Q631" s="99"/>
      <c r="R631" s="99"/>
      <c r="S631" s="99"/>
      <c r="T631" s="99"/>
      <c r="U631" s="99"/>
      <c r="V631" s="99"/>
      <c r="W631" s="99"/>
      <c r="X631" s="99"/>
      <c r="Y631" s="99"/>
      <c r="Z631" s="99"/>
      <c r="AA631" s="99"/>
      <c r="AB631" s="99"/>
      <c r="AC631" s="99"/>
      <c r="AD631" s="99"/>
      <c r="AE631" s="99"/>
      <c r="AF631" s="99"/>
      <c r="AH631" s="99"/>
      <c r="AL631" s="56"/>
      <c r="AP631" s="103"/>
    </row>
    <row r="632" spans="1:42" s="1" customFormat="1" ht="16">
      <c r="A632" s="99"/>
      <c r="B632" s="99"/>
      <c r="C632" s="99"/>
      <c r="D632" s="99"/>
      <c r="E632" s="99"/>
      <c r="F632" s="99"/>
      <c r="G632" s="99"/>
      <c r="H632" s="99"/>
      <c r="I632" s="99"/>
      <c r="J632" s="99"/>
      <c r="K632" s="99"/>
      <c r="L632" s="99"/>
      <c r="M632" s="99"/>
      <c r="N632" s="99"/>
      <c r="O632" s="99"/>
      <c r="P632" s="99"/>
      <c r="Q632" s="99"/>
      <c r="R632" s="99"/>
      <c r="S632" s="99"/>
      <c r="T632" s="99"/>
      <c r="U632" s="99"/>
      <c r="V632" s="99"/>
      <c r="W632" s="99"/>
      <c r="X632" s="99"/>
      <c r="Y632" s="99"/>
      <c r="Z632" s="99"/>
      <c r="AA632" s="99"/>
      <c r="AB632" s="99"/>
      <c r="AC632" s="99"/>
      <c r="AD632" s="99"/>
      <c r="AE632" s="99"/>
      <c r="AF632" s="99"/>
      <c r="AH632" s="99"/>
      <c r="AL632" s="56"/>
      <c r="AP632" s="103"/>
    </row>
    <row r="633" spans="1:42" s="1" customFormat="1" ht="16">
      <c r="A633" s="99"/>
      <c r="B633" s="99"/>
      <c r="C633" s="99"/>
      <c r="D633" s="99"/>
      <c r="E633" s="99"/>
      <c r="F633" s="99"/>
      <c r="G633" s="99"/>
      <c r="H633" s="99"/>
      <c r="I633" s="99"/>
      <c r="J633" s="99"/>
      <c r="K633" s="99"/>
      <c r="L633" s="99"/>
      <c r="M633" s="99"/>
      <c r="N633" s="99"/>
      <c r="O633" s="99"/>
      <c r="P633" s="99"/>
      <c r="Q633" s="99"/>
      <c r="R633" s="99"/>
      <c r="S633" s="99"/>
      <c r="T633" s="99"/>
      <c r="U633" s="99"/>
      <c r="V633" s="99"/>
      <c r="W633" s="99"/>
      <c r="X633" s="99"/>
      <c r="Y633" s="99"/>
      <c r="Z633" s="99"/>
      <c r="AA633" s="99"/>
      <c r="AB633" s="99"/>
      <c r="AC633" s="99"/>
      <c r="AD633" s="99"/>
      <c r="AE633" s="99"/>
      <c r="AF633" s="99"/>
      <c r="AH633" s="99"/>
      <c r="AL633" s="56"/>
      <c r="AP633" s="103"/>
    </row>
    <row r="634" spans="1:42" s="1" customFormat="1" ht="16">
      <c r="A634" s="99"/>
      <c r="B634" s="99"/>
      <c r="C634" s="99"/>
      <c r="D634" s="99"/>
      <c r="E634" s="99"/>
      <c r="F634" s="99"/>
      <c r="G634" s="99"/>
      <c r="H634" s="99"/>
      <c r="I634" s="99"/>
      <c r="J634" s="99"/>
      <c r="K634" s="99"/>
      <c r="L634" s="99"/>
      <c r="M634" s="99"/>
      <c r="N634" s="99"/>
      <c r="O634" s="99"/>
      <c r="P634" s="99"/>
      <c r="Q634" s="99"/>
      <c r="R634" s="99"/>
      <c r="S634" s="99"/>
      <c r="T634" s="99"/>
      <c r="U634" s="99"/>
      <c r="V634" s="99"/>
      <c r="W634" s="99"/>
      <c r="X634" s="99"/>
      <c r="Y634" s="99"/>
      <c r="Z634" s="99"/>
      <c r="AA634" s="99"/>
      <c r="AB634" s="99"/>
      <c r="AC634" s="99"/>
      <c r="AD634" s="99"/>
      <c r="AE634" s="99"/>
      <c r="AF634" s="99"/>
      <c r="AH634" s="99"/>
      <c r="AL634" s="56"/>
      <c r="AP634" s="103"/>
    </row>
    <row r="635" spans="1:42" s="1" customFormat="1" ht="16">
      <c r="A635" s="99"/>
      <c r="B635" s="99"/>
      <c r="C635" s="99"/>
      <c r="D635" s="99"/>
      <c r="E635" s="99"/>
      <c r="F635" s="99"/>
      <c r="G635" s="99"/>
      <c r="H635" s="99"/>
      <c r="I635" s="99"/>
      <c r="J635" s="99"/>
      <c r="K635" s="99"/>
      <c r="L635" s="99"/>
      <c r="M635" s="99"/>
      <c r="N635" s="99"/>
      <c r="O635" s="99"/>
      <c r="P635" s="99"/>
      <c r="Q635" s="99"/>
      <c r="R635" s="99"/>
      <c r="S635" s="99"/>
      <c r="T635" s="99"/>
      <c r="U635" s="99"/>
      <c r="V635" s="99"/>
      <c r="W635" s="99"/>
      <c r="X635" s="99"/>
      <c r="Y635" s="99"/>
      <c r="Z635" s="99"/>
      <c r="AA635" s="99"/>
      <c r="AB635" s="99"/>
      <c r="AC635" s="99"/>
      <c r="AD635" s="99"/>
      <c r="AE635" s="99"/>
      <c r="AF635" s="99"/>
      <c r="AH635" s="99"/>
      <c r="AL635" s="56"/>
      <c r="AP635" s="103"/>
    </row>
    <row r="636" spans="1:42" s="1" customFormat="1" ht="16">
      <c r="A636" s="99"/>
      <c r="B636" s="99"/>
      <c r="C636" s="99"/>
      <c r="D636" s="99"/>
      <c r="E636" s="99"/>
      <c r="F636" s="99"/>
      <c r="G636" s="99"/>
      <c r="H636" s="99"/>
      <c r="I636" s="99"/>
      <c r="J636" s="99"/>
      <c r="K636" s="99"/>
      <c r="L636" s="99"/>
      <c r="M636" s="99"/>
      <c r="N636" s="99"/>
      <c r="O636" s="99"/>
      <c r="P636" s="99"/>
      <c r="Q636" s="99"/>
      <c r="R636" s="99"/>
      <c r="S636" s="99"/>
      <c r="T636" s="99"/>
      <c r="U636" s="99"/>
      <c r="V636" s="99"/>
      <c r="W636" s="99"/>
      <c r="X636" s="99"/>
      <c r="Y636" s="99"/>
      <c r="Z636" s="99"/>
      <c r="AA636" s="99"/>
      <c r="AB636" s="99"/>
      <c r="AC636" s="99"/>
      <c r="AD636" s="99"/>
      <c r="AE636" s="99"/>
      <c r="AF636" s="99"/>
      <c r="AH636" s="99"/>
      <c r="AL636" s="56"/>
      <c r="AP636" s="103"/>
    </row>
    <row r="637" spans="1:42" s="1" customFormat="1" ht="16">
      <c r="A637" s="99"/>
      <c r="B637" s="99"/>
      <c r="C637" s="99"/>
      <c r="D637" s="99"/>
      <c r="E637" s="99"/>
      <c r="F637" s="99"/>
      <c r="G637" s="99"/>
      <c r="H637" s="99"/>
      <c r="I637" s="99"/>
      <c r="J637" s="99"/>
      <c r="K637" s="99"/>
      <c r="L637" s="99"/>
      <c r="M637" s="99"/>
      <c r="N637" s="99"/>
      <c r="O637" s="99"/>
      <c r="P637" s="99"/>
      <c r="Q637" s="99"/>
      <c r="R637" s="99"/>
      <c r="S637" s="99"/>
      <c r="T637" s="99"/>
      <c r="U637" s="99"/>
      <c r="V637" s="99"/>
      <c r="W637" s="99"/>
      <c r="X637" s="99"/>
      <c r="Y637" s="99"/>
      <c r="Z637" s="99"/>
      <c r="AA637" s="99"/>
      <c r="AB637" s="99"/>
      <c r="AC637" s="99"/>
      <c r="AD637" s="99"/>
      <c r="AE637" s="99"/>
      <c r="AF637" s="99"/>
      <c r="AH637" s="99"/>
      <c r="AL637" s="56"/>
      <c r="AP637" s="103"/>
    </row>
    <row r="638" spans="1:42" s="1" customFormat="1" ht="16">
      <c r="A638" s="99"/>
      <c r="B638" s="99"/>
      <c r="C638" s="99"/>
      <c r="D638" s="99"/>
      <c r="E638" s="99"/>
      <c r="F638" s="99"/>
      <c r="G638" s="99"/>
      <c r="H638" s="99"/>
      <c r="I638" s="99"/>
      <c r="J638" s="99"/>
      <c r="K638" s="99"/>
      <c r="L638" s="99"/>
      <c r="M638" s="99"/>
      <c r="N638" s="99"/>
      <c r="O638" s="99"/>
      <c r="P638" s="99"/>
      <c r="Q638" s="99"/>
      <c r="R638" s="99"/>
      <c r="S638" s="99"/>
      <c r="T638" s="99"/>
      <c r="U638" s="99"/>
      <c r="V638" s="99"/>
      <c r="W638" s="99"/>
      <c r="X638" s="99"/>
      <c r="Y638" s="99"/>
      <c r="Z638" s="99"/>
      <c r="AA638" s="99"/>
      <c r="AB638" s="99"/>
      <c r="AC638" s="99"/>
      <c r="AD638" s="99"/>
      <c r="AE638" s="99"/>
      <c r="AF638" s="99"/>
      <c r="AH638" s="99"/>
      <c r="AL638" s="56"/>
      <c r="AP638" s="103"/>
    </row>
    <row r="639" spans="1:42" s="1" customFormat="1" ht="16">
      <c r="A639" s="99"/>
      <c r="B639" s="99"/>
      <c r="C639" s="99"/>
      <c r="D639" s="99"/>
      <c r="E639" s="99"/>
      <c r="F639" s="99"/>
      <c r="G639" s="99"/>
      <c r="H639" s="99"/>
      <c r="I639" s="99"/>
      <c r="J639" s="99"/>
      <c r="K639" s="99"/>
      <c r="L639" s="99"/>
      <c r="M639" s="99"/>
      <c r="N639" s="99"/>
      <c r="O639" s="99"/>
      <c r="P639" s="99"/>
      <c r="Q639" s="99"/>
      <c r="R639" s="99"/>
      <c r="S639" s="99"/>
      <c r="T639" s="99"/>
      <c r="U639" s="99"/>
      <c r="V639" s="99"/>
      <c r="W639" s="99"/>
      <c r="X639" s="99"/>
      <c r="Y639" s="99"/>
      <c r="Z639" s="99"/>
      <c r="AA639" s="99"/>
      <c r="AB639" s="99"/>
      <c r="AC639" s="99"/>
      <c r="AD639" s="99"/>
      <c r="AE639" s="99"/>
      <c r="AF639" s="99"/>
      <c r="AH639" s="99"/>
      <c r="AL639" s="56"/>
      <c r="AP639" s="103"/>
    </row>
    <row r="640" spans="1:42" s="1" customFormat="1" ht="16">
      <c r="A640" s="99"/>
      <c r="B640" s="99"/>
      <c r="C640" s="99"/>
      <c r="D640" s="99"/>
      <c r="E640" s="99"/>
      <c r="F640" s="99"/>
      <c r="G640" s="99"/>
      <c r="H640" s="99"/>
      <c r="I640" s="99"/>
      <c r="J640" s="99"/>
      <c r="K640" s="99"/>
      <c r="L640" s="99"/>
      <c r="M640" s="99"/>
      <c r="N640" s="99"/>
      <c r="O640" s="99"/>
      <c r="P640" s="99"/>
      <c r="Q640" s="99"/>
      <c r="R640" s="99"/>
      <c r="S640" s="99"/>
      <c r="T640" s="99"/>
      <c r="U640" s="99"/>
      <c r="V640" s="99"/>
      <c r="W640" s="99"/>
      <c r="X640" s="99"/>
      <c r="Y640" s="99"/>
      <c r="Z640" s="99"/>
      <c r="AA640" s="99"/>
      <c r="AB640" s="99"/>
      <c r="AC640" s="99"/>
      <c r="AD640" s="99"/>
      <c r="AE640" s="99"/>
      <c r="AF640" s="99"/>
      <c r="AH640" s="99"/>
      <c r="AL640" s="56"/>
      <c r="AP640" s="103"/>
    </row>
    <row r="641" spans="1:42" s="1" customFormat="1" ht="16">
      <c r="A641" s="99"/>
      <c r="B641" s="99"/>
      <c r="C641" s="99"/>
      <c r="D641" s="99"/>
      <c r="E641" s="99"/>
      <c r="F641" s="99"/>
      <c r="G641" s="99"/>
      <c r="H641" s="99"/>
      <c r="I641" s="99"/>
      <c r="J641" s="99"/>
      <c r="K641" s="99"/>
      <c r="L641" s="99"/>
      <c r="M641" s="99"/>
      <c r="N641" s="99"/>
      <c r="O641" s="99"/>
      <c r="P641" s="99"/>
      <c r="Q641" s="99"/>
      <c r="R641" s="99"/>
      <c r="S641" s="99"/>
      <c r="T641" s="99"/>
      <c r="U641" s="99"/>
      <c r="V641" s="99"/>
      <c r="W641" s="99"/>
      <c r="X641" s="99"/>
      <c r="Y641" s="99"/>
      <c r="Z641" s="99"/>
      <c r="AA641" s="99"/>
      <c r="AB641" s="99"/>
      <c r="AC641" s="99"/>
      <c r="AD641" s="99"/>
      <c r="AE641" s="99"/>
      <c r="AF641" s="99"/>
      <c r="AH641" s="99"/>
      <c r="AL641" s="56"/>
      <c r="AP641" s="103"/>
    </row>
    <row r="642" spans="1:42" s="1" customFormat="1" ht="16">
      <c r="A642" s="99"/>
      <c r="B642" s="99"/>
      <c r="C642" s="99"/>
      <c r="D642" s="99"/>
      <c r="E642" s="99"/>
      <c r="F642" s="99"/>
      <c r="G642" s="99"/>
      <c r="H642" s="99"/>
      <c r="I642" s="99"/>
      <c r="J642" s="99"/>
      <c r="K642" s="99"/>
      <c r="L642" s="99"/>
      <c r="M642" s="99"/>
      <c r="N642" s="99"/>
      <c r="O642" s="99"/>
      <c r="P642" s="99"/>
      <c r="Q642" s="99"/>
      <c r="R642" s="99"/>
      <c r="S642" s="99"/>
      <c r="T642" s="99"/>
      <c r="U642" s="99"/>
      <c r="V642" s="99"/>
      <c r="W642" s="99"/>
      <c r="X642" s="99"/>
      <c r="Y642" s="99"/>
      <c r="Z642" s="99"/>
      <c r="AA642" s="99"/>
      <c r="AB642" s="99"/>
      <c r="AC642" s="99"/>
      <c r="AD642" s="99"/>
      <c r="AE642" s="99"/>
      <c r="AF642" s="99"/>
      <c r="AH642" s="99"/>
      <c r="AL642" s="56"/>
      <c r="AP642" s="103"/>
    </row>
    <row r="643" spans="1:42" s="1" customFormat="1" ht="16">
      <c r="A643" s="99"/>
      <c r="B643" s="99"/>
      <c r="C643" s="99"/>
      <c r="D643" s="99"/>
      <c r="E643" s="99"/>
      <c r="F643" s="99"/>
      <c r="G643" s="99"/>
      <c r="H643" s="99"/>
      <c r="I643" s="99"/>
      <c r="J643" s="99"/>
      <c r="K643" s="99"/>
      <c r="L643" s="99"/>
      <c r="M643" s="99"/>
      <c r="N643" s="99"/>
      <c r="O643" s="99"/>
      <c r="P643" s="99"/>
      <c r="Q643" s="99"/>
      <c r="R643" s="99"/>
      <c r="S643" s="99"/>
      <c r="T643" s="99"/>
      <c r="U643" s="99"/>
      <c r="V643" s="99"/>
      <c r="W643" s="99"/>
      <c r="X643" s="99"/>
      <c r="Y643" s="99"/>
      <c r="Z643" s="99"/>
      <c r="AA643" s="99"/>
      <c r="AB643" s="99"/>
      <c r="AC643" s="99"/>
      <c r="AD643" s="99"/>
      <c r="AE643" s="99"/>
      <c r="AF643" s="99"/>
      <c r="AH643" s="99"/>
      <c r="AL643" s="56"/>
      <c r="AP643" s="103"/>
    </row>
    <row r="644" spans="1:42" s="1" customFormat="1" ht="16">
      <c r="A644" s="99"/>
      <c r="B644" s="99"/>
      <c r="C644" s="99"/>
      <c r="D644" s="99"/>
      <c r="E644" s="99"/>
      <c r="F644" s="99"/>
      <c r="G644" s="99"/>
      <c r="H644" s="99"/>
      <c r="I644" s="99"/>
      <c r="J644" s="99"/>
      <c r="K644" s="99"/>
      <c r="L644" s="99"/>
      <c r="M644" s="99"/>
      <c r="N644" s="99"/>
      <c r="O644" s="99"/>
      <c r="P644" s="99"/>
      <c r="Q644" s="99"/>
      <c r="R644" s="99"/>
      <c r="S644" s="99"/>
      <c r="T644" s="99"/>
      <c r="U644" s="99"/>
      <c r="V644" s="99"/>
      <c r="W644" s="99"/>
      <c r="X644" s="99"/>
      <c r="Y644" s="99"/>
      <c r="Z644" s="99"/>
      <c r="AA644" s="99"/>
      <c r="AB644" s="99"/>
      <c r="AC644" s="99"/>
      <c r="AD644" s="99"/>
      <c r="AE644" s="99"/>
      <c r="AF644" s="99"/>
      <c r="AH644" s="99"/>
      <c r="AL644" s="56"/>
      <c r="AP644" s="103"/>
    </row>
    <row r="645" spans="1:42" s="1" customFormat="1" ht="16">
      <c r="A645" s="99"/>
      <c r="B645" s="99"/>
      <c r="C645" s="99"/>
      <c r="D645" s="99"/>
      <c r="E645" s="99"/>
      <c r="F645" s="99"/>
      <c r="G645" s="99"/>
      <c r="H645" s="99"/>
      <c r="I645" s="99"/>
      <c r="J645" s="99"/>
      <c r="K645" s="99"/>
      <c r="L645" s="99"/>
      <c r="M645" s="99"/>
      <c r="N645" s="99"/>
      <c r="O645" s="99"/>
      <c r="P645" s="99"/>
      <c r="Q645" s="99"/>
      <c r="R645" s="99"/>
      <c r="S645" s="99"/>
      <c r="T645" s="99"/>
      <c r="U645" s="99"/>
      <c r="V645" s="99"/>
      <c r="W645" s="99"/>
      <c r="X645" s="99"/>
      <c r="Y645" s="99"/>
      <c r="Z645" s="99"/>
      <c r="AA645" s="99"/>
      <c r="AB645" s="99"/>
      <c r="AC645" s="99"/>
      <c r="AD645" s="99"/>
      <c r="AE645" s="99"/>
      <c r="AF645" s="99"/>
      <c r="AH645" s="99"/>
      <c r="AL645" s="56"/>
      <c r="AP645" s="103"/>
    </row>
    <row r="646" spans="1:42" s="1" customFormat="1" ht="16">
      <c r="A646" s="99"/>
      <c r="B646" s="99"/>
      <c r="C646" s="99"/>
      <c r="D646" s="99"/>
      <c r="E646" s="99"/>
      <c r="F646" s="99"/>
      <c r="G646" s="99"/>
      <c r="H646" s="99"/>
      <c r="I646" s="99"/>
      <c r="J646" s="99"/>
      <c r="K646" s="99"/>
      <c r="L646" s="99"/>
      <c r="M646" s="99"/>
      <c r="N646" s="99"/>
      <c r="O646" s="99"/>
      <c r="P646" s="99"/>
      <c r="Q646" s="99"/>
      <c r="R646" s="99"/>
      <c r="S646" s="99"/>
      <c r="T646" s="99"/>
      <c r="U646" s="99"/>
      <c r="V646" s="99"/>
      <c r="W646" s="99"/>
      <c r="X646" s="99"/>
      <c r="Y646" s="99"/>
      <c r="Z646" s="99"/>
      <c r="AA646" s="99"/>
      <c r="AB646" s="99"/>
      <c r="AC646" s="99"/>
      <c r="AD646" s="99"/>
      <c r="AE646" s="99"/>
      <c r="AF646" s="99"/>
      <c r="AH646" s="99"/>
      <c r="AL646" s="56"/>
      <c r="AP646" s="103"/>
    </row>
    <row r="647" spans="1:42" s="1" customFormat="1" ht="16">
      <c r="A647" s="99"/>
      <c r="B647" s="99"/>
      <c r="C647" s="99"/>
      <c r="D647" s="99"/>
      <c r="E647" s="99"/>
      <c r="F647" s="99"/>
      <c r="G647" s="99"/>
      <c r="H647" s="99"/>
      <c r="I647" s="99"/>
      <c r="J647" s="99"/>
      <c r="K647" s="99"/>
      <c r="L647" s="99"/>
      <c r="M647" s="99"/>
      <c r="N647" s="99"/>
      <c r="O647" s="99"/>
      <c r="P647" s="99"/>
      <c r="Q647" s="99"/>
      <c r="R647" s="99"/>
      <c r="S647" s="99"/>
      <c r="T647" s="99"/>
      <c r="U647" s="99"/>
      <c r="V647" s="99"/>
      <c r="W647" s="99"/>
      <c r="X647" s="99"/>
      <c r="Y647" s="99"/>
      <c r="Z647" s="99"/>
      <c r="AA647" s="99"/>
      <c r="AB647" s="99"/>
      <c r="AC647" s="99"/>
      <c r="AD647" s="99"/>
      <c r="AE647" s="99"/>
      <c r="AF647" s="99"/>
      <c r="AH647" s="99"/>
      <c r="AL647" s="56"/>
      <c r="AP647" s="103"/>
    </row>
    <row r="648" spans="1:42" s="1" customFormat="1" ht="16">
      <c r="A648" s="99"/>
      <c r="B648" s="99"/>
      <c r="C648" s="99"/>
      <c r="D648" s="99"/>
      <c r="E648" s="99"/>
      <c r="F648" s="99"/>
      <c r="G648" s="99"/>
      <c r="H648" s="99"/>
      <c r="I648" s="99"/>
      <c r="J648" s="99"/>
      <c r="K648" s="99"/>
      <c r="L648" s="99"/>
      <c r="M648" s="99"/>
      <c r="N648" s="99"/>
      <c r="O648" s="99"/>
      <c r="P648" s="99"/>
      <c r="Q648" s="99"/>
      <c r="R648" s="99"/>
      <c r="S648" s="99"/>
      <c r="T648" s="99"/>
      <c r="U648" s="99"/>
      <c r="V648" s="99"/>
      <c r="W648" s="99"/>
      <c r="X648" s="99"/>
      <c r="Y648" s="99"/>
      <c r="Z648" s="99"/>
      <c r="AA648" s="99"/>
      <c r="AB648" s="99"/>
      <c r="AC648" s="99"/>
      <c r="AD648" s="99"/>
      <c r="AE648" s="99"/>
      <c r="AF648" s="99"/>
      <c r="AH648" s="99"/>
      <c r="AL648" s="56"/>
      <c r="AP648" s="103"/>
    </row>
    <row r="649" spans="1:42" s="1" customFormat="1" ht="16">
      <c r="A649" s="99"/>
      <c r="B649" s="99"/>
      <c r="C649" s="99"/>
      <c r="D649" s="99"/>
      <c r="E649" s="99"/>
      <c r="F649" s="99"/>
      <c r="G649" s="99"/>
      <c r="H649" s="99"/>
      <c r="I649" s="99"/>
      <c r="J649" s="99"/>
      <c r="K649" s="99"/>
      <c r="L649" s="99"/>
      <c r="M649" s="99"/>
      <c r="N649" s="99"/>
      <c r="O649" s="99"/>
      <c r="P649" s="99"/>
      <c r="Q649" s="99"/>
      <c r="R649" s="99"/>
      <c r="S649" s="99"/>
      <c r="T649" s="99"/>
      <c r="U649" s="99"/>
      <c r="V649" s="99"/>
      <c r="W649" s="99"/>
      <c r="X649" s="99"/>
      <c r="Y649" s="99"/>
      <c r="Z649" s="99"/>
      <c r="AA649" s="99"/>
      <c r="AB649" s="99"/>
      <c r="AC649" s="99"/>
      <c r="AD649" s="99"/>
      <c r="AE649" s="99"/>
      <c r="AF649" s="99"/>
      <c r="AH649" s="99"/>
      <c r="AL649" s="56"/>
      <c r="AP649" s="103"/>
    </row>
    <row r="650" spans="1:42" s="1" customFormat="1" ht="16">
      <c r="A650" s="99"/>
      <c r="B650" s="99"/>
      <c r="C650" s="99"/>
      <c r="D650" s="99"/>
      <c r="E650" s="99"/>
      <c r="F650" s="99"/>
      <c r="G650" s="99"/>
      <c r="H650" s="99"/>
      <c r="I650" s="99"/>
      <c r="J650" s="99"/>
      <c r="K650" s="99"/>
      <c r="L650" s="99"/>
      <c r="M650" s="99"/>
      <c r="N650" s="99"/>
      <c r="O650" s="99"/>
      <c r="P650" s="99"/>
      <c r="Q650" s="99"/>
      <c r="R650" s="99"/>
      <c r="S650" s="99"/>
      <c r="T650" s="99"/>
      <c r="U650" s="99"/>
      <c r="V650" s="99"/>
      <c r="W650" s="99"/>
      <c r="X650" s="99"/>
      <c r="Y650" s="99"/>
      <c r="Z650" s="99"/>
      <c r="AA650" s="99"/>
      <c r="AB650" s="99"/>
      <c r="AC650" s="99"/>
      <c r="AD650" s="99"/>
      <c r="AE650" s="99"/>
      <c r="AF650" s="99"/>
      <c r="AH650" s="99"/>
      <c r="AL650" s="56"/>
      <c r="AP650" s="103"/>
    </row>
    <row r="651" spans="1:42" s="1" customFormat="1" ht="16">
      <c r="A651" s="99"/>
      <c r="B651" s="99"/>
      <c r="C651" s="99"/>
      <c r="D651" s="99"/>
      <c r="E651" s="99"/>
      <c r="F651" s="99"/>
      <c r="G651" s="99"/>
      <c r="H651" s="99"/>
      <c r="I651" s="99"/>
      <c r="J651" s="99"/>
      <c r="K651" s="99"/>
      <c r="L651" s="99"/>
      <c r="M651" s="99"/>
      <c r="N651" s="99"/>
      <c r="O651" s="99"/>
      <c r="P651" s="99"/>
      <c r="Q651" s="99"/>
      <c r="R651" s="99"/>
      <c r="S651" s="99"/>
      <c r="T651" s="99"/>
      <c r="U651" s="99"/>
      <c r="V651" s="99"/>
      <c r="W651" s="99"/>
      <c r="X651" s="99"/>
      <c r="Y651" s="99"/>
      <c r="Z651" s="99"/>
      <c r="AA651" s="99"/>
      <c r="AB651" s="99"/>
      <c r="AC651" s="99"/>
      <c r="AD651" s="99"/>
      <c r="AE651" s="99"/>
      <c r="AF651" s="99"/>
      <c r="AH651" s="99"/>
      <c r="AL651" s="56"/>
      <c r="AP651" s="103"/>
    </row>
    <row r="652" spans="1:42" s="1" customFormat="1" ht="16">
      <c r="A652" s="99"/>
      <c r="B652" s="99"/>
      <c r="C652" s="99"/>
      <c r="D652" s="99"/>
      <c r="E652" s="99"/>
      <c r="F652" s="99"/>
      <c r="G652" s="99"/>
      <c r="H652" s="99"/>
      <c r="I652" s="99"/>
      <c r="J652" s="99"/>
      <c r="K652" s="99"/>
      <c r="L652" s="99"/>
      <c r="M652" s="99"/>
      <c r="N652" s="99"/>
      <c r="O652" s="99"/>
      <c r="P652" s="99"/>
      <c r="Q652" s="99"/>
      <c r="R652" s="99"/>
      <c r="S652" s="99"/>
      <c r="T652" s="99"/>
      <c r="U652" s="99"/>
      <c r="V652" s="99"/>
      <c r="W652" s="99"/>
      <c r="X652" s="99"/>
      <c r="Y652" s="99"/>
      <c r="Z652" s="99"/>
      <c r="AA652" s="99"/>
      <c r="AB652" s="99"/>
      <c r="AC652" s="99"/>
      <c r="AD652" s="99"/>
      <c r="AE652" s="99"/>
      <c r="AF652" s="99"/>
      <c r="AH652" s="99"/>
      <c r="AL652" s="104"/>
      <c r="AP652" s="103"/>
    </row>
    <row r="653" spans="1:42" s="1" customFormat="1" ht="16">
      <c r="A653" s="99"/>
      <c r="B653" s="99"/>
      <c r="C653" s="99"/>
      <c r="D653" s="99"/>
      <c r="E653" s="99"/>
      <c r="F653" s="99"/>
      <c r="G653" s="99"/>
      <c r="H653" s="99"/>
      <c r="I653" s="99"/>
      <c r="J653" s="99"/>
      <c r="K653" s="99"/>
      <c r="L653" s="99"/>
      <c r="M653" s="99"/>
      <c r="N653" s="99"/>
      <c r="O653" s="99"/>
      <c r="P653" s="99"/>
      <c r="Q653" s="99"/>
      <c r="R653" s="99"/>
      <c r="S653" s="99"/>
      <c r="T653" s="99"/>
      <c r="U653" s="99"/>
      <c r="V653" s="99"/>
      <c r="W653" s="99"/>
      <c r="X653" s="99"/>
      <c r="Y653" s="99"/>
      <c r="Z653" s="99"/>
      <c r="AA653" s="99"/>
      <c r="AB653" s="99"/>
      <c r="AC653" s="99"/>
      <c r="AD653" s="99"/>
      <c r="AE653" s="99"/>
      <c r="AF653" s="99"/>
      <c r="AH653" s="99"/>
      <c r="AL653" s="104"/>
      <c r="AP653" s="103"/>
    </row>
    <row r="654" spans="1:42" s="1" customFormat="1" ht="16">
      <c r="A654" s="99"/>
      <c r="B654" s="99"/>
      <c r="C654" s="99"/>
      <c r="D654" s="99"/>
      <c r="E654" s="99"/>
      <c r="F654" s="99"/>
      <c r="G654" s="99"/>
      <c r="H654" s="99"/>
      <c r="I654" s="99"/>
      <c r="J654" s="99"/>
      <c r="K654" s="99"/>
      <c r="L654" s="99"/>
      <c r="M654" s="99"/>
      <c r="N654" s="99"/>
      <c r="O654" s="99"/>
      <c r="P654" s="99"/>
      <c r="Q654" s="99"/>
      <c r="R654" s="99"/>
      <c r="S654" s="99"/>
      <c r="T654" s="99"/>
      <c r="U654" s="99"/>
      <c r="V654" s="99"/>
      <c r="W654" s="99"/>
      <c r="X654" s="99"/>
      <c r="Y654" s="99"/>
      <c r="Z654" s="99"/>
      <c r="AA654" s="99"/>
      <c r="AB654" s="99"/>
      <c r="AC654" s="99"/>
      <c r="AD654" s="99"/>
      <c r="AE654" s="99"/>
      <c r="AF654" s="99"/>
      <c r="AH654" s="99"/>
      <c r="AL654" s="104"/>
      <c r="AP654" s="103"/>
    </row>
    <row r="655" spans="1:42" s="1" customFormat="1" ht="16">
      <c r="A655" s="99"/>
      <c r="B655" s="99"/>
      <c r="C655" s="99"/>
      <c r="D655" s="99"/>
      <c r="E655" s="99"/>
      <c r="F655" s="99"/>
      <c r="G655" s="99"/>
      <c r="H655" s="99"/>
      <c r="I655" s="99"/>
      <c r="J655" s="99"/>
      <c r="K655" s="99"/>
      <c r="L655" s="99"/>
      <c r="M655" s="99"/>
      <c r="N655" s="99"/>
      <c r="O655" s="99"/>
      <c r="P655" s="99"/>
      <c r="Q655" s="99"/>
      <c r="R655" s="99"/>
      <c r="S655" s="99"/>
      <c r="T655" s="99"/>
      <c r="U655" s="99"/>
      <c r="V655" s="99"/>
      <c r="W655" s="99"/>
      <c r="X655" s="99"/>
      <c r="Y655" s="99"/>
      <c r="Z655" s="99"/>
      <c r="AA655" s="99"/>
      <c r="AB655" s="99"/>
      <c r="AC655" s="99"/>
      <c r="AD655" s="99"/>
      <c r="AE655" s="99"/>
      <c r="AF655" s="99"/>
      <c r="AH655" s="99"/>
      <c r="AL655" s="56"/>
      <c r="AP655" s="103"/>
    </row>
    <row r="656" spans="1:42" s="1" customFormat="1" ht="16">
      <c r="A656" s="99"/>
      <c r="B656" s="99"/>
      <c r="C656" s="99"/>
      <c r="D656" s="99"/>
      <c r="E656" s="99"/>
      <c r="F656" s="99"/>
      <c r="G656" s="99"/>
      <c r="H656" s="99"/>
      <c r="I656" s="99"/>
      <c r="J656" s="99"/>
      <c r="K656" s="99"/>
      <c r="L656" s="99"/>
      <c r="M656" s="99"/>
      <c r="N656" s="99"/>
      <c r="O656" s="99"/>
      <c r="P656" s="99"/>
      <c r="Q656" s="99"/>
      <c r="R656" s="99"/>
      <c r="S656" s="99"/>
      <c r="T656" s="99"/>
      <c r="U656" s="99"/>
      <c r="V656" s="99"/>
      <c r="W656" s="99"/>
      <c r="X656" s="99"/>
      <c r="Y656" s="99"/>
      <c r="Z656" s="99"/>
      <c r="AA656" s="99"/>
      <c r="AB656" s="99"/>
      <c r="AC656" s="99"/>
      <c r="AD656" s="99"/>
      <c r="AE656" s="99"/>
      <c r="AF656" s="99"/>
      <c r="AH656" s="99"/>
      <c r="AL656" s="56"/>
      <c r="AP656" s="103"/>
    </row>
    <row r="657" spans="1:42" s="1" customFormat="1" ht="16">
      <c r="A657" s="99"/>
      <c r="B657" s="99"/>
      <c r="C657" s="99"/>
      <c r="D657" s="99"/>
      <c r="E657" s="99"/>
      <c r="F657" s="99"/>
      <c r="G657" s="99"/>
      <c r="H657" s="99"/>
      <c r="I657" s="99"/>
      <c r="J657" s="99"/>
      <c r="K657" s="99"/>
      <c r="L657" s="99"/>
      <c r="M657" s="99"/>
      <c r="N657" s="99"/>
      <c r="O657" s="99"/>
      <c r="P657" s="99"/>
      <c r="Q657" s="99"/>
      <c r="R657" s="99"/>
      <c r="S657" s="99"/>
      <c r="T657" s="99"/>
      <c r="U657" s="99"/>
      <c r="V657" s="99"/>
      <c r="W657" s="99"/>
      <c r="X657" s="99"/>
      <c r="Y657" s="99"/>
      <c r="Z657" s="99"/>
      <c r="AA657" s="99"/>
      <c r="AB657" s="99"/>
      <c r="AC657" s="99"/>
      <c r="AD657" s="99"/>
      <c r="AE657" s="99"/>
      <c r="AF657" s="99"/>
      <c r="AH657" s="99"/>
      <c r="AL657" s="56"/>
      <c r="AP657" s="103"/>
    </row>
    <row r="658" spans="1:42" s="1" customFormat="1" ht="16">
      <c r="A658" s="99"/>
      <c r="B658" s="99"/>
      <c r="C658" s="99"/>
      <c r="D658" s="99"/>
      <c r="E658" s="99"/>
      <c r="F658" s="99"/>
      <c r="G658" s="99"/>
      <c r="H658" s="99"/>
      <c r="I658" s="99"/>
      <c r="J658" s="99"/>
      <c r="K658" s="99"/>
      <c r="L658" s="99"/>
      <c r="M658" s="99"/>
      <c r="N658" s="99"/>
      <c r="O658" s="99"/>
      <c r="P658" s="99"/>
      <c r="Q658" s="99"/>
      <c r="R658" s="99"/>
      <c r="S658" s="99"/>
      <c r="T658" s="99"/>
      <c r="U658" s="99"/>
      <c r="V658" s="99"/>
      <c r="W658" s="99"/>
      <c r="X658" s="99"/>
      <c r="Y658" s="99"/>
      <c r="Z658" s="99"/>
      <c r="AA658" s="99"/>
      <c r="AB658" s="99"/>
      <c r="AC658" s="99"/>
      <c r="AD658" s="99"/>
      <c r="AE658" s="99"/>
      <c r="AF658" s="99"/>
      <c r="AH658" s="99"/>
      <c r="AL658" s="56"/>
      <c r="AP658" s="103"/>
    </row>
    <row r="659" spans="1:42" s="1" customFormat="1" ht="16">
      <c r="A659" s="99"/>
      <c r="B659" s="99"/>
      <c r="C659" s="99"/>
      <c r="D659" s="99"/>
      <c r="E659" s="99"/>
      <c r="F659" s="99"/>
      <c r="G659" s="99"/>
      <c r="H659" s="99"/>
      <c r="I659" s="99"/>
      <c r="J659" s="99"/>
      <c r="K659" s="99"/>
      <c r="L659" s="99"/>
      <c r="M659" s="99"/>
      <c r="N659" s="99"/>
      <c r="O659" s="99"/>
      <c r="P659" s="99"/>
      <c r="Q659" s="99"/>
      <c r="R659" s="99"/>
      <c r="S659" s="99"/>
      <c r="T659" s="99"/>
      <c r="U659" s="99"/>
      <c r="V659" s="99"/>
      <c r="W659" s="99"/>
      <c r="X659" s="99"/>
      <c r="Y659" s="99"/>
      <c r="Z659" s="99"/>
      <c r="AA659" s="99"/>
      <c r="AB659" s="99"/>
      <c r="AC659" s="99"/>
      <c r="AD659" s="99"/>
      <c r="AE659" s="99"/>
      <c r="AF659" s="99"/>
      <c r="AH659" s="99"/>
      <c r="AL659" s="56"/>
      <c r="AP659" s="103"/>
    </row>
    <row r="660" spans="1:42" s="1" customFormat="1" ht="16">
      <c r="A660" s="99"/>
      <c r="B660" s="99"/>
      <c r="C660" s="99"/>
      <c r="D660" s="99"/>
      <c r="E660" s="99"/>
      <c r="F660" s="99"/>
      <c r="G660" s="99"/>
      <c r="H660" s="99"/>
      <c r="I660" s="99"/>
      <c r="J660" s="99"/>
      <c r="K660" s="99"/>
      <c r="L660" s="99"/>
      <c r="M660" s="99"/>
      <c r="N660" s="99"/>
      <c r="O660" s="99"/>
      <c r="P660" s="99"/>
      <c r="Q660" s="99"/>
      <c r="R660" s="99"/>
      <c r="S660" s="99"/>
      <c r="T660" s="99"/>
      <c r="U660" s="99"/>
      <c r="V660" s="99"/>
      <c r="W660" s="99"/>
      <c r="X660" s="99"/>
      <c r="Y660" s="99"/>
      <c r="Z660" s="99"/>
      <c r="AA660" s="99"/>
      <c r="AB660" s="99"/>
      <c r="AC660" s="99"/>
      <c r="AD660" s="99"/>
      <c r="AE660" s="99"/>
      <c r="AF660" s="99"/>
      <c r="AH660" s="99"/>
      <c r="AL660" s="56"/>
      <c r="AP660" s="103"/>
    </row>
    <row r="661" spans="1:42" s="1" customFormat="1" ht="16">
      <c r="A661" s="99"/>
      <c r="B661" s="99"/>
      <c r="C661" s="99"/>
      <c r="D661" s="99"/>
      <c r="E661" s="99"/>
      <c r="F661" s="99"/>
      <c r="G661" s="99"/>
      <c r="H661" s="99"/>
      <c r="I661" s="99"/>
      <c r="J661" s="99"/>
      <c r="K661" s="99"/>
      <c r="L661" s="99"/>
      <c r="M661" s="99"/>
      <c r="N661" s="99"/>
      <c r="O661" s="99"/>
      <c r="P661" s="99"/>
      <c r="Q661" s="99"/>
      <c r="R661" s="99"/>
      <c r="S661" s="99"/>
      <c r="T661" s="99"/>
      <c r="U661" s="99"/>
      <c r="V661" s="99"/>
      <c r="W661" s="99"/>
      <c r="X661" s="99"/>
      <c r="Y661" s="99"/>
      <c r="Z661" s="99"/>
      <c r="AA661" s="99"/>
      <c r="AB661" s="99"/>
      <c r="AC661" s="99"/>
      <c r="AD661" s="99"/>
      <c r="AE661" s="99"/>
      <c r="AF661" s="99"/>
      <c r="AH661" s="99"/>
      <c r="AL661" s="56"/>
      <c r="AP661" s="103"/>
    </row>
    <row r="662" spans="1:42" s="1" customFormat="1" ht="16">
      <c r="A662" s="99"/>
      <c r="B662" s="99"/>
      <c r="C662" s="99"/>
      <c r="D662" s="99"/>
      <c r="E662" s="99"/>
      <c r="F662" s="99"/>
      <c r="G662" s="99"/>
      <c r="H662" s="99"/>
      <c r="I662" s="99"/>
      <c r="J662" s="99"/>
      <c r="K662" s="99"/>
      <c r="L662" s="99"/>
      <c r="M662" s="99"/>
      <c r="N662" s="99"/>
      <c r="O662" s="99"/>
      <c r="P662" s="99"/>
      <c r="Q662" s="99"/>
      <c r="R662" s="99"/>
      <c r="S662" s="99"/>
      <c r="T662" s="99"/>
      <c r="U662" s="99"/>
      <c r="V662" s="99"/>
      <c r="W662" s="99"/>
      <c r="X662" s="99"/>
      <c r="Y662" s="99"/>
      <c r="Z662" s="99"/>
      <c r="AA662" s="99"/>
      <c r="AB662" s="99"/>
      <c r="AC662" s="99"/>
      <c r="AD662" s="99"/>
      <c r="AE662" s="99"/>
      <c r="AF662" s="99"/>
      <c r="AH662" s="99"/>
      <c r="AL662" s="56"/>
      <c r="AP662" s="103"/>
    </row>
    <row r="663" spans="1:42" s="1" customFormat="1" ht="16">
      <c r="A663" s="99"/>
      <c r="B663" s="99"/>
      <c r="C663" s="99"/>
      <c r="D663" s="99"/>
      <c r="E663" s="99"/>
      <c r="F663" s="99"/>
      <c r="G663" s="99"/>
      <c r="H663" s="99"/>
      <c r="I663" s="99"/>
      <c r="J663" s="99"/>
      <c r="K663" s="99"/>
      <c r="L663" s="99"/>
      <c r="M663" s="99"/>
      <c r="N663" s="99"/>
      <c r="O663" s="99"/>
      <c r="P663" s="99"/>
      <c r="Q663" s="99"/>
      <c r="R663" s="99"/>
      <c r="S663" s="99"/>
      <c r="T663" s="99"/>
      <c r="U663" s="99"/>
      <c r="V663" s="99"/>
      <c r="W663" s="99"/>
      <c r="X663" s="99"/>
      <c r="Y663" s="99"/>
      <c r="Z663" s="99"/>
      <c r="AA663" s="99"/>
      <c r="AB663" s="99"/>
      <c r="AC663" s="99"/>
      <c r="AD663" s="99"/>
      <c r="AE663" s="99"/>
      <c r="AF663" s="99"/>
      <c r="AH663" s="99"/>
      <c r="AL663" s="56"/>
      <c r="AP663" s="103"/>
    </row>
    <row r="664" spans="1:42" s="1" customFormat="1" ht="16">
      <c r="A664" s="99"/>
      <c r="B664" s="99"/>
      <c r="C664" s="99"/>
      <c r="D664" s="99"/>
      <c r="E664" s="99"/>
      <c r="F664" s="99"/>
      <c r="G664" s="99"/>
      <c r="H664" s="99"/>
      <c r="I664" s="99"/>
      <c r="J664" s="99"/>
      <c r="K664" s="99"/>
      <c r="L664" s="99"/>
      <c r="M664" s="99"/>
      <c r="N664" s="99"/>
      <c r="O664" s="99"/>
      <c r="P664" s="99"/>
      <c r="Q664" s="99"/>
      <c r="R664" s="99"/>
      <c r="S664" s="99"/>
      <c r="T664" s="99"/>
      <c r="U664" s="99"/>
      <c r="V664" s="99"/>
      <c r="W664" s="99"/>
      <c r="X664" s="99"/>
      <c r="Y664" s="99"/>
      <c r="Z664" s="99"/>
      <c r="AA664" s="99"/>
      <c r="AB664" s="99"/>
      <c r="AC664" s="99"/>
      <c r="AD664" s="99"/>
      <c r="AE664" s="99"/>
      <c r="AF664" s="99"/>
      <c r="AH664" s="99"/>
      <c r="AL664" s="56"/>
      <c r="AP664" s="103"/>
    </row>
    <row r="665" spans="1:42" s="1" customFormat="1" ht="16">
      <c r="A665" s="99"/>
      <c r="B665" s="99"/>
      <c r="C665" s="99"/>
      <c r="D665" s="99"/>
      <c r="E665" s="99"/>
      <c r="F665" s="99"/>
      <c r="G665" s="99"/>
      <c r="H665" s="99"/>
      <c r="I665" s="99"/>
      <c r="J665" s="99"/>
      <c r="K665" s="99"/>
      <c r="L665" s="99"/>
      <c r="M665" s="99"/>
      <c r="N665" s="99"/>
      <c r="O665" s="99"/>
      <c r="P665" s="99"/>
      <c r="Q665" s="99"/>
      <c r="R665" s="99"/>
      <c r="S665" s="99"/>
      <c r="T665" s="99"/>
      <c r="U665" s="99"/>
      <c r="V665" s="99"/>
      <c r="W665" s="99"/>
      <c r="X665" s="99"/>
      <c r="Y665" s="99"/>
      <c r="Z665" s="99"/>
      <c r="AA665" s="99"/>
      <c r="AB665" s="99"/>
      <c r="AC665" s="99"/>
      <c r="AD665" s="99"/>
      <c r="AE665" s="99"/>
      <c r="AF665" s="99"/>
      <c r="AH665" s="99"/>
      <c r="AL665" s="56"/>
      <c r="AP665" s="103"/>
    </row>
    <row r="666" spans="1:42" s="1" customFormat="1" ht="16">
      <c r="A666" s="99"/>
      <c r="B666" s="99"/>
      <c r="C666" s="99"/>
      <c r="D666" s="99"/>
      <c r="E666" s="99"/>
      <c r="F666" s="99"/>
      <c r="G666" s="99"/>
      <c r="H666" s="99"/>
      <c r="I666" s="99"/>
      <c r="J666" s="99"/>
      <c r="K666" s="99"/>
      <c r="L666" s="99"/>
      <c r="M666" s="99"/>
      <c r="N666" s="99"/>
      <c r="O666" s="99"/>
      <c r="P666" s="99"/>
      <c r="Q666" s="99"/>
      <c r="R666" s="99"/>
      <c r="S666" s="99"/>
      <c r="T666" s="99"/>
      <c r="U666" s="99"/>
      <c r="V666" s="99"/>
      <c r="W666" s="99"/>
      <c r="X666" s="99"/>
      <c r="Y666" s="99"/>
      <c r="Z666" s="99"/>
      <c r="AA666" s="99"/>
      <c r="AB666" s="99"/>
      <c r="AC666" s="99"/>
      <c r="AD666" s="99"/>
      <c r="AE666" s="99"/>
      <c r="AF666" s="99"/>
      <c r="AH666" s="99"/>
      <c r="AL666" s="56"/>
      <c r="AP666" s="103"/>
    </row>
    <row r="667" spans="1:42" s="1" customFormat="1" ht="16">
      <c r="A667" s="99"/>
      <c r="B667" s="99"/>
      <c r="C667" s="99"/>
      <c r="D667" s="99"/>
      <c r="E667" s="99"/>
      <c r="F667" s="99"/>
      <c r="G667" s="99"/>
      <c r="H667" s="99"/>
      <c r="I667" s="99"/>
      <c r="J667" s="99"/>
      <c r="K667" s="99"/>
      <c r="L667" s="99"/>
      <c r="M667" s="99"/>
      <c r="N667" s="99"/>
      <c r="O667" s="99"/>
      <c r="P667" s="99"/>
      <c r="Q667" s="99"/>
      <c r="R667" s="99"/>
      <c r="S667" s="99"/>
      <c r="T667" s="99"/>
      <c r="U667" s="99"/>
      <c r="V667" s="99"/>
      <c r="W667" s="99"/>
      <c r="X667" s="99"/>
      <c r="Y667" s="99"/>
      <c r="Z667" s="99"/>
      <c r="AA667" s="99"/>
      <c r="AB667" s="99"/>
      <c r="AC667" s="99"/>
      <c r="AD667" s="99"/>
      <c r="AE667" s="99"/>
      <c r="AF667" s="99"/>
      <c r="AH667" s="99"/>
      <c r="AL667" s="56"/>
      <c r="AP667" s="103"/>
    </row>
    <row r="668" spans="1:42" s="1" customFormat="1" ht="16">
      <c r="A668" s="99"/>
      <c r="B668" s="99"/>
      <c r="C668" s="99"/>
      <c r="D668" s="99"/>
      <c r="E668" s="99"/>
      <c r="F668" s="99"/>
      <c r="G668" s="99"/>
      <c r="H668" s="99"/>
      <c r="I668" s="99"/>
      <c r="J668" s="99"/>
      <c r="K668" s="99"/>
      <c r="L668" s="99"/>
      <c r="M668" s="99"/>
      <c r="N668" s="99"/>
      <c r="O668" s="99"/>
      <c r="P668" s="99"/>
      <c r="Q668" s="99"/>
      <c r="R668" s="99"/>
      <c r="S668" s="99"/>
      <c r="T668" s="99"/>
      <c r="U668" s="99"/>
      <c r="V668" s="99"/>
      <c r="W668" s="99"/>
      <c r="X668" s="99"/>
      <c r="Y668" s="99"/>
      <c r="Z668" s="99"/>
      <c r="AA668" s="99"/>
      <c r="AB668" s="99"/>
      <c r="AC668" s="99"/>
      <c r="AD668" s="99"/>
      <c r="AE668" s="99"/>
      <c r="AF668" s="99"/>
      <c r="AH668" s="99"/>
      <c r="AL668" s="56"/>
      <c r="AP668" s="103"/>
    </row>
    <row r="669" spans="1:42" s="1" customFormat="1" ht="16">
      <c r="A669" s="99"/>
      <c r="B669" s="99"/>
      <c r="C669" s="99"/>
      <c r="D669" s="99"/>
      <c r="E669" s="99"/>
      <c r="F669" s="99"/>
      <c r="G669" s="99"/>
      <c r="H669" s="99"/>
      <c r="I669" s="99"/>
      <c r="J669" s="99"/>
      <c r="K669" s="99"/>
      <c r="L669" s="99"/>
      <c r="M669" s="99"/>
      <c r="N669" s="99"/>
      <c r="O669" s="99"/>
      <c r="P669" s="99"/>
      <c r="Q669" s="99"/>
      <c r="R669" s="99"/>
      <c r="S669" s="99"/>
      <c r="T669" s="99"/>
      <c r="U669" s="99"/>
      <c r="V669" s="99"/>
      <c r="W669" s="99"/>
      <c r="X669" s="99"/>
      <c r="Y669" s="99"/>
      <c r="Z669" s="99"/>
      <c r="AA669" s="99"/>
      <c r="AB669" s="99"/>
      <c r="AC669" s="99"/>
      <c r="AD669" s="99"/>
      <c r="AE669" s="99"/>
      <c r="AF669" s="99"/>
      <c r="AH669" s="99"/>
      <c r="AL669" s="56"/>
      <c r="AP669" s="103"/>
    </row>
    <row r="670" spans="1:42" s="1" customFormat="1" ht="16">
      <c r="A670" s="99"/>
      <c r="B670" s="99"/>
      <c r="C670" s="99"/>
      <c r="D670" s="99"/>
      <c r="E670" s="99"/>
      <c r="F670" s="99"/>
      <c r="G670" s="99"/>
      <c r="H670" s="99"/>
      <c r="I670" s="99"/>
      <c r="J670" s="99"/>
      <c r="K670" s="99"/>
      <c r="L670" s="99"/>
      <c r="M670" s="99"/>
      <c r="N670" s="99"/>
      <c r="O670" s="99"/>
      <c r="P670" s="99"/>
      <c r="Q670" s="99"/>
      <c r="R670" s="99"/>
      <c r="S670" s="99"/>
      <c r="T670" s="99"/>
      <c r="U670" s="99"/>
      <c r="V670" s="99"/>
      <c r="W670" s="99"/>
      <c r="X670" s="99"/>
      <c r="Y670" s="99"/>
      <c r="Z670" s="99"/>
      <c r="AA670" s="99"/>
      <c r="AB670" s="99"/>
      <c r="AC670" s="99"/>
      <c r="AD670" s="99"/>
      <c r="AE670" s="99"/>
      <c r="AF670" s="99"/>
      <c r="AH670" s="99"/>
      <c r="AL670" s="56"/>
      <c r="AP670" s="103"/>
    </row>
    <row r="671" spans="1:42" s="1" customFormat="1" ht="16">
      <c r="A671" s="99"/>
      <c r="B671" s="99"/>
      <c r="C671" s="99"/>
      <c r="D671" s="99"/>
      <c r="E671" s="99"/>
      <c r="F671" s="99"/>
      <c r="G671" s="99"/>
      <c r="H671" s="99"/>
      <c r="I671" s="99"/>
      <c r="J671" s="99"/>
      <c r="K671" s="99"/>
      <c r="L671" s="99"/>
      <c r="M671" s="99"/>
      <c r="N671" s="99"/>
      <c r="O671" s="99"/>
      <c r="P671" s="99"/>
      <c r="Q671" s="99"/>
      <c r="R671" s="99"/>
      <c r="S671" s="99"/>
      <c r="T671" s="99"/>
      <c r="U671" s="99"/>
      <c r="V671" s="99"/>
      <c r="W671" s="99"/>
      <c r="X671" s="99"/>
      <c r="Y671" s="99"/>
      <c r="Z671" s="99"/>
      <c r="AA671" s="99"/>
      <c r="AB671" s="99"/>
      <c r="AC671" s="99"/>
      <c r="AD671" s="99"/>
      <c r="AE671" s="99"/>
      <c r="AF671" s="99"/>
      <c r="AH671" s="99"/>
      <c r="AL671" s="56"/>
      <c r="AP671" s="103"/>
    </row>
    <row r="672" spans="1:42" s="1" customFormat="1" ht="16">
      <c r="A672" s="99"/>
      <c r="B672" s="99"/>
      <c r="C672" s="99"/>
      <c r="D672" s="99"/>
      <c r="E672" s="99"/>
      <c r="F672" s="99"/>
      <c r="G672" s="99"/>
      <c r="H672" s="99"/>
      <c r="I672" s="99"/>
      <c r="J672" s="99"/>
      <c r="K672" s="99"/>
      <c r="L672" s="99"/>
      <c r="M672" s="99"/>
      <c r="N672" s="99"/>
      <c r="O672" s="99"/>
      <c r="P672" s="99"/>
      <c r="Q672" s="99"/>
      <c r="R672" s="99"/>
      <c r="S672" s="99"/>
      <c r="T672" s="99"/>
      <c r="U672" s="99"/>
      <c r="V672" s="99"/>
      <c r="W672" s="99"/>
      <c r="X672" s="99"/>
      <c r="Y672" s="99"/>
      <c r="Z672" s="99"/>
      <c r="AA672" s="99"/>
      <c r="AB672" s="99"/>
      <c r="AC672" s="99"/>
      <c r="AD672" s="99"/>
      <c r="AE672" s="99"/>
      <c r="AF672" s="99"/>
      <c r="AH672" s="99"/>
      <c r="AL672" s="56"/>
      <c r="AP672" s="103"/>
    </row>
    <row r="673" spans="1:42" s="1" customFormat="1" ht="16">
      <c r="A673" s="99"/>
      <c r="B673" s="99"/>
      <c r="C673" s="99"/>
      <c r="D673" s="99"/>
      <c r="E673" s="99"/>
      <c r="F673" s="99"/>
      <c r="G673" s="99"/>
      <c r="H673" s="99"/>
      <c r="I673" s="99"/>
      <c r="J673" s="99"/>
      <c r="K673" s="99"/>
      <c r="L673" s="99"/>
      <c r="M673" s="99"/>
      <c r="N673" s="99"/>
      <c r="O673" s="99"/>
      <c r="P673" s="99"/>
      <c r="Q673" s="99"/>
      <c r="R673" s="99"/>
      <c r="S673" s="99"/>
      <c r="T673" s="99"/>
      <c r="U673" s="99"/>
      <c r="V673" s="99"/>
      <c r="W673" s="99"/>
      <c r="X673" s="99"/>
      <c r="Y673" s="99"/>
      <c r="Z673" s="99"/>
      <c r="AA673" s="99"/>
      <c r="AB673" s="99"/>
      <c r="AC673" s="99"/>
      <c r="AD673" s="99"/>
      <c r="AE673" s="99"/>
      <c r="AF673" s="99"/>
      <c r="AH673" s="99"/>
      <c r="AL673" s="56"/>
      <c r="AP673" s="103"/>
    </row>
    <row r="674" spans="1:42" s="1" customFormat="1" ht="16">
      <c r="A674" s="99"/>
      <c r="B674" s="99"/>
      <c r="C674" s="99"/>
      <c r="D674" s="99"/>
      <c r="E674" s="99"/>
      <c r="F674" s="99"/>
      <c r="G674" s="99"/>
      <c r="H674" s="99"/>
      <c r="I674" s="99"/>
      <c r="J674" s="99"/>
      <c r="K674" s="99"/>
      <c r="L674" s="99"/>
      <c r="M674" s="99"/>
      <c r="N674" s="99"/>
      <c r="O674" s="99"/>
      <c r="P674" s="99"/>
      <c r="Q674" s="99"/>
      <c r="R674" s="99"/>
      <c r="S674" s="99"/>
      <c r="T674" s="99"/>
      <c r="U674" s="99"/>
      <c r="V674" s="99"/>
      <c r="W674" s="99"/>
      <c r="X674" s="99"/>
      <c r="Y674" s="99"/>
      <c r="Z674" s="99"/>
      <c r="AA674" s="99"/>
      <c r="AB674" s="99"/>
      <c r="AC674" s="99"/>
      <c r="AD674" s="99"/>
      <c r="AE674" s="99"/>
      <c r="AF674" s="99"/>
      <c r="AH674" s="99"/>
      <c r="AL674" s="56"/>
      <c r="AP674" s="103"/>
    </row>
    <row r="675" spans="1:42" s="1" customFormat="1" ht="16">
      <c r="A675" s="99"/>
      <c r="B675" s="99"/>
      <c r="C675" s="99"/>
      <c r="D675" s="99"/>
      <c r="E675" s="99"/>
      <c r="F675" s="99"/>
      <c r="G675" s="99"/>
      <c r="H675" s="99"/>
      <c r="I675" s="99"/>
      <c r="J675" s="99"/>
      <c r="K675" s="99"/>
      <c r="L675" s="99"/>
      <c r="M675" s="99"/>
      <c r="N675" s="99"/>
      <c r="O675" s="99"/>
      <c r="P675" s="99"/>
      <c r="Q675" s="99"/>
      <c r="R675" s="99"/>
      <c r="S675" s="99"/>
      <c r="T675" s="99"/>
      <c r="U675" s="99"/>
      <c r="V675" s="99"/>
      <c r="W675" s="99"/>
      <c r="X675" s="99"/>
      <c r="Y675" s="99"/>
      <c r="Z675" s="99"/>
      <c r="AA675" s="99"/>
      <c r="AB675" s="99"/>
      <c r="AC675" s="99"/>
      <c r="AD675" s="99"/>
      <c r="AE675" s="99"/>
      <c r="AF675" s="99"/>
      <c r="AH675" s="99"/>
      <c r="AL675" s="56"/>
      <c r="AP675" s="103"/>
    </row>
    <row r="676" spans="1:42" s="1" customFormat="1" ht="16">
      <c r="A676" s="99"/>
      <c r="B676" s="99"/>
      <c r="C676" s="99"/>
      <c r="D676" s="99"/>
      <c r="E676" s="99"/>
      <c r="F676" s="99"/>
      <c r="G676" s="99"/>
      <c r="H676" s="99"/>
      <c r="I676" s="99"/>
      <c r="J676" s="99"/>
      <c r="K676" s="99"/>
      <c r="L676" s="99"/>
      <c r="M676" s="99"/>
      <c r="N676" s="99"/>
      <c r="O676" s="99"/>
      <c r="P676" s="99"/>
      <c r="Q676" s="99"/>
      <c r="R676" s="99"/>
      <c r="S676" s="99"/>
      <c r="T676" s="99"/>
      <c r="U676" s="99"/>
      <c r="V676" s="99"/>
      <c r="W676" s="99"/>
      <c r="X676" s="99"/>
      <c r="Y676" s="99"/>
      <c r="Z676" s="99"/>
      <c r="AA676" s="99"/>
      <c r="AB676" s="99"/>
      <c r="AC676" s="99"/>
      <c r="AD676" s="99"/>
      <c r="AE676" s="99"/>
      <c r="AF676" s="99"/>
      <c r="AH676" s="99"/>
      <c r="AL676" s="104"/>
      <c r="AP676" s="103"/>
    </row>
    <row r="677" spans="1:42" s="1" customFormat="1" ht="16">
      <c r="A677" s="99"/>
      <c r="B677" s="99"/>
      <c r="C677" s="99"/>
      <c r="D677" s="99"/>
      <c r="E677" s="99"/>
      <c r="F677" s="99"/>
      <c r="G677" s="99"/>
      <c r="H677" s="99"/>
      <c r="I677" s="99"/>
      <c r="J677" s="99"/>
      <c r="K677" s="99"/>
      <c r="L677" s="99"/>
      <c r="M677" s="99"/>
      <c r="N677" s="99"/>
      <c r="O677" s="99"/>
      <c r="P677" s="99"/>
      <c r="Q677" s="99"/>
      <c r="R677" s="99"/>
      <c r="S677" s="99"/>
      <c r="T677" s="99"/>
      <c r="U677" s="99"/>
      <c r="V677" s="99"/>
      <c r="W677" s="99"/>
      <c r="X677" s="99"/>
      <c r="Y677" s="99"/>
      <c r="Z677" s="99"/>
      <c r="AA677" s="99"/>
      <c r="AB677" s="99"/>
      <c r="AC677" s="99"/>
      <c r="AD677" s="99"/>
      <c r="AE677" s="99"/>
      <c r="AF677" s="99"/>
      <c r="AH677" s="99"/>
      <c r="AL677" s="104"/>
      <c r="AP677" s="103"/>
    </row>
    <row r="678" spans="1:42" s="1" customFormat="1" ht="16">
      <c r="A678" s="99"/>
      <c r="B678" s="99"/>
      <c r="C678" s="99"/>
      <c r="D678" s="99"/>
      <c r="E678" s="99"/>
      <c r="F678" s="99"/>
      <c r="G678" s="99"/>
      <c r="H678" s="99"/>
      <c r="I678" s="99"/>
      <c r="J678" s="99"/>
      <c r="K678" s="99"/>
      <c r="L678" s="99"/>
      <c r="M678" s="99"/>
      <c r="N678" s="99"/>
      <c r="O678" s="99"/>
      <c r="P678" s="99"/>
      <c r="Q678" s="99"/>
      <c r="R678" s="99"/>
      <c r="S678" s="99"/>
      <c r="T678" s="99"/>
      <c r="U678" s="99"/>
      <c r="V678" s="99"/>
      <c r="W678" s="99"/>
      <c r="X678" s="99"/>
      <c r="Y678" s="99"/>
      <c r="Z678" s="99"/>
      <c r="AA678" s="99"/>
      <c r="AB678" s="99"/>
      <c r="AC678" s="99"/>
      <c r="AD678" s="99"/>
      <c r="AE678" s="99"/>
      <c r="AF678" s="99"/>
      <c r="AH678" s="99"/>
      <c r="AL678" s="104"/>
      <c r="AP678" s="103"/>
    </row>
    <row r="679" spans="1:42" s="1" customFormat="1" ht="16">
      <c r="A679" s="99"/>
      <c r="B679" s="99"/>
      <c r="C679" s="99"/>
      <c r="D679" s="99"/>
      <c r="E679" s="99"/>
      <c r="F679" s="99"/>
      <c r="G679" s="99"/>
      <c r="H679" s="99"/>
      <c r="I679" s="99"/>
      <c r="J679" s="99"/>
      <c r="K679" s="99"/>
      <c r="L679" s="99"/>
      <c r="M679" s="99"/>
      <c r="N679" s="99"/>
      <c r="O679" s="99"/>
      <c r="P679" s="99"/>
      <c r="Q679" s="99"/>
      <c r="R679" s="99"/>
      <c r="S679" s="99"/>
      <c r="T679" s="99"/>
      <c r="U679" s="99"/>
      <c r="V679" s="99"/>
      <c r="W679" s="99"/>
      <c r="X679" s="99"/>
      <c r="Y679" s="99"/>
      <c r="Z679" s="99"/>
      <c r="AA679" s="99"/>
      <c r="AB679" s="99"/>
      <c r="AC679" s="99"/>
      <c r="AD679" s="99"/>
      <c r="AE679" s="99"/>
      <c r="AF679" s="99"/>
      <c r="AH679" s="99"/>
      <c r="AL679" s="56"/>
      <c r="AP679" s="103"/>
    </row>
    <row r="680" spans="1:42" s="1" customFormat="1" ht="16">
      <c r="A680" s="99"/>
      <c r="B680" s="99"/>
      <c r="C680" s="99"/>
      <c r="D680" s="99"/>
      <c r="E680" s="99"/>
      <c r="F680" s="99"/>
      <c r="G680" s="99"/>
      <c r="H680" s="99"/>
      <c r="I680" s="99"/>
      <c r="J680" s="99"/>
      <c r="K680" s="99"/>
      <c r="L680" s="99"/>
      <c r="M680" s="99"/>
      <c r="N680" s="99"/>
      <c r="O680" s="99"/>
      <c r="P680" s="99"/>
      <c r="Q680" s="99"/>
      <c r="R680" s="99"/>
      <c r="S680" s="99"/>
      <c r="T680" s="99"/>
      <c r="U680" s="99"/>
      <c r="V680" s="99"/>
      <c r="W680" s="99"/>
      <c r="X680" s="99"/>
      <c r="Y680" s="99"/>
      <c r="Z680" s="99"/>
      <c r="AA680" s="99"/>
      <c r="AB680" s="99"/>
      <c r="AC680" s="99"/>
      <c r="AD680" s="99"/>
      <c r="AE680" s="99"/>
      <c r="AF680" s="99"/>
      <c r="AH680" s="99"/>
      <c r="AL680" s="56"/>
      <c r="AP680" s="103"/>
    </row>
    <row r="681" spans="1:42" s="1" customFormat="1" ht="16">
      <c r="A681" s="99"/>
      <c r="B681" s="99"/>
      <c r="C681" s="99"/>
      <c r="D681" s="99"/>
      <c r="E681" s="99"/>
      <c r="F681" s="99"/>
      <c r="G681" s="99"/>
      <c r="H681" s="99"/>
      <c r="I681" s="99"/>
      <c r="J681" s="99"/>
      <c r="K681" s="99"/>
      <c r="L681" s="99"/>
      <c r="M681" s="99"/>
      <c r="N681" s="99"/>
      <c r="O681" s="99"/>
      <c r="P681" s="99"/>
      <c r="Q681" s="99"/>
      <c r="R681" s="99"/>
      <c r="S681" s="99"/>
      <c r="T681" s="99"/>
      <c r="U681" s="99"/>
      <c r="V681" s="99"/>
      <c r="W681" s="99"/>
      <c r="X681" s="99"/>
      <c r="Y681" s="99"/>
      <c r="Z681" s="99"/>
      <c r="AA681" s="99"/>
      <c r="AB681" s="99"/>
      <c r="AC681" s="99"/>
      <c r="AD681" s="99"/>
      <c r="AE681" s="99"/>
      <c r="AF681" s="99"/>
      <c r="AH681" s="99"/>
      <c r="AL681" s="56"/>
      <c r="AP681" s="103"/>
    </row>
    <row r="682" spans="1:42" s="1" customFormat="1" ht="16">
      <c r="A682" s="99"/>
      <c r="B682" s="99"/>
      <c r="C682" s="99"/>
      <c r="D682" s="99"/>
      <c r="E682" s="99"/>
      <c r="F682" s="99"/>
      <c r="G682" s="99"/>
      <c r="H682" s="99"/>
      <c r="I682" s="99"/>
      <c r="J682" s="99"/>
      <c r="K682" s="99"/>
      <c r="L682" s="99"/>
      <c r="M682" s="99"/>
      <c r="N682" s="99"/>
      <c r="O682" s="99"/>
      <c r="P682" s="99"/>
      <c r="Q682" s="99"/>
      <c r="R682" s="99"/>
      <c r="S682" s="99"/>
      <c r="T682" s="99"/>
      <c r="U682" s="99"/>
      <c r="V682" s="99"/>
      <c r="W682" s="99"/>
      <c r="X682" s="99"/>
      <c r="Y682" s="99"/>
      <c r="Z682" s="99"/>
      <c r="AA682" s="99"/>
      <c r="AB682" s="99"/>
      <c r="AC682" s="99"/>
      <c r="AD682" s="99"/>
      <c r="AE682" s="99"/>
      <c r="AF682" s="99"/>
      <c r="AH682" s="99"/>
      <c r="AL682" s="56"/>
      <c r="AP682" s="103"/>
    </row>
    <row r="683" spans="1:42" s="1" customFormat="1" ht="16">
      <c r="A683" s="99"/>
      <c r="B683" s="99"/>
      <c r="C683" s="99"/>
      <c r="D683" s="99"/>
      <c r="E683" s="99"/>
      <c r="F683" s="99"/>
      <c r="G683" s="99"/>
      <c r="H683" s="99"/>
      <c r="I683" s="99"/>
      <c r="J683" s="99"/>
      <c r="K683" s="99"/>
      <c r="L683" s="99"/>
      <c r="M683" s="99"/>
      <c r="N683" s="99"/>
      <c r="O683" s="99"/>
      <c r="P683" s="99"/>
      <c r="Q683" s="99"/>
      <c r="R683" s="99"/>
      <c r="S683" s="99"/>
      <c r="T683" s="99"/>
      <c r="U683" s="99"/>
      <c r="V683" s="99"/>
      <c r="W683" s="99"/>
      <c r="X683" s="99"/>
      <c r="Y683" s="99"/>
      <c r="Z683" s="99"/>
      <c r="AA683" s="99"/>
      <c r="AB683" s="99"/>
      <c r="AC683" s="99"/>
      <c r="AD683" s="99"/>
      <c r="AE683" s="99"/>
      <c r="AF683" s="99"/>
      <c r="AH683" s="99"/>
      <c r="AL683" s="56"/>
      <c r="AP683" s="103"/>
    </row>
    <row r="684" spans="1:42" s="1" customFormat="1" ht="16">
      <c r="A684" s="99"/>
      <c r="B684" s="99"/>
      <c r="C684" s="99"/>
      <c r="D684" s="99"/>
      <c r="E684" s="99"/>
      <c r="F684" s="99"/>
      <c r="G684" s="99"/>
      <c r="H684" s="99"/>
      <c r="I684" s="99"/>
      <c r="J684" s="99"/>
      <c r="K684" s="99"/>
      <c r="L684" s="99"/>
      <c r="M684" s="99"/>
      <c r="N684" s="99"/>
      <c r="O684" s="99"/>
      <c r="P684" s="99"/>
      <c r="Q684" s="99"/>
      <c r="R684" s="99"/>
      <c r="S684" s="99"/>
      <c r="T684" s="99"/>
      <c r="U684" s="99"/>
      <c r="V684" s="99"/>
      <c r="W684" s="99"/>
      <c r="X684" s="99"/>
      <c r="Y684" s="99"/>
      <c r="Z684" s="99"/>
      <c r="AA684" s="99"/>
      <c r="AB684" s="99"/>
      <c r="AC684" s="99"/>
      <c r="AD684" s="99"/>
      <c r="AE684" s="99"/>
      <c r="AF684" s="99"/>
      <c r="AH684" s="99"/>
      <c r="AL684" s="56"/>
      <c r="AP684" s="103"/>
    </row>
    <row r="685" spans="1:42" s="1" customFormat="1" ht="16">
      <c r="A685" s="99"/>
      <c r="B685" s="99"/>
      <c r="C685" s="99"/>
      <c r="D685" s="99"/>
      <c r="E685" s="99"/>
      <c r="F685" s="99"/>
      <c r="G685" s="99"/>
      <c r="H685" s="99"/>
      <c r="I685" s="99"/>
      <c r="J685" s="99"/>
      <c r="K685" s="99"/>
      <c r="L685" s="99"/>
      <c r="M685" s="99"/>
      <c r="N685" s="99"/>
      <c r="O685" s="99"/>
      <c r="P685" s="99"/>
      <c r="Q685" s="99"/>
      <c r="R685" s="99"/>
      <c r="S685" s="99"/>
      <c r="T685" s="99"/>
      <c r="U685" s="99"/>
      <c r="V685" s="99"/>
      <c r="W685" s="99"/>
      <c r="X685" s="99"/>
      <c r="Y685" s="99"/>
      <c r="Z685" s="99"/>
      <c r="AA685" s="99"/>
      <c r="AB685" s="99"/>
      <c r="AC685" s="99"/>
      <c r="AD685" s="99"/>
      <c r="AE685" s="99"/>
      <c r="AF685" s="99"/>
      <c r="AH685" s="99"/>
      <c r="AL685" s="56"/>
      <c r="AP685" s="103"/>
    </row>
    <row r="686" spans="1:42" s="1" customFormat="1" ht="16">
      <c r="A686" s="99"/>
      <c r="B686" s="99"/>
      <c r="C686" s="99"/>
      <c r="D686" s="99"/>
      <c r="E686" s="99"/>
      <c r="F686" s="99"/>
      <c r="G686" s="99"/>
      <c r="H686" s="99"/>
      <c r="I686" s="99"/>
      <c r="J686" s="99"/>
      <c r="K686" s="99"/>
      <c r="L686" s="99"/>
      <c r="M686" s="99"/>
      <c r="N686" s="99"/>
      <c r="O686" s="99"/>
      <c r="P686" s="99"/>
      <c r="Q686" s="99"/>
      <c r="R686" s="99"/>
      <c r="S686" s="99"/>
      <c r="T686" s="99"/>
      <c r="U686" s="99"/>
      <c r="V686" s="99"/>
      <c r="W686" s="99"/>
      <c r="X686" s="99"/>
      <c r="Y686" s="99"/>
      <c r="Z686" s="99"/>
      <c r="AA686" s="99"/>
      <c r="AB686" s="99"/>
      <c r="AC686" s="99"/>
      <c r="AD686" s="99"/>
      <c r="AE686" s="99"/>
      <c r="AF686" s="99"/>
      <c r="AH686" s="99"/>
      <c r="AL686" s="56"/>
      <c r="AP686" s="103"/>
    </row>
    <row r="687" spans="1:42" s="1" customFormat="1" ht="16">
      <c r="A687" s="99"/>
      <c r="B687" s="99"/>
      <c r="C687" s="99"/>
      <c r="D687" s="99"/>
      <c r="E687" s="99"/>
      <c r="F687" s="99"/>
      <c r="G687" s="99"/>
      <c r="H687" s="99"/>
      <c r="I687" s="99"/>
      <c r="J687" s="99"/>
      <c r="K687" s="99"/>
      <c r="L687" s="99"/>
      <c r="M687" s="99"/>
      <c r="N687" s="99"/>
      <c r="O687" s="99"/>
      <c r="P687" s="99"/>
      <c r="Q687" s="99"/>
      <c r="R687" s="99"/>
      <c r="S687" s="99"/>
      <c r="T687" s="99"/>
      <c r="U687" s="99"/>
      <c r="V687" s="99"/>
      <c r="W687" s="99"/>
      <c r="X687" s="99"/>
      <c r="Y687" s="99"/>
      <c r="Z687" s="99"/>
      <c r="AA687" s="99"/>
      <c r="AB687" s="99"/>
      <c r="AC687" s="99"/>
      <c r="AD687" s="99"/>
      <c r="AE687" s="99"/>
      <c r="AF687" s="99"/>
      <c r="AH687" s="99"/>
      <c r="AL687" s="56"/>
      <c r="AP687" s="103"/>
    </row>
    <row r="688" spans="1:42" s="1" customFormat="1" ht="16">
      <c r="A688" s="99"/>
      <c r="B688" s="99"/>
      <c r="C688" s="99"/>
      <c r="D688" s="99"/>
      <c r="E688" s="99"/>
      <c r="F688" s="99"/>
      <c r="G688" s="99"/>
      <c r="H688" s="99"/>
      <c r="I688" s="99"/>
      <c r="J688" s="99"/>
      <c r="K688" s="99"/>
      <c r="L688" s="99"/>
      <c r="M688" s="99"/>
      <c r="N688" s="99"/>
      <c r="O688" s="99"/>
      <c r="P688" s="99"/>
      <c r="Q688" s="99"/>
      <c r="R688" s="99"/>
      <c r="S688" s="99"/>
      <c r="T688" s="99"/>
      <c r="U688" s="99"/>
      <c r="V688" s="99"/>
      <c r="W688" s="99"/>
      <c r="X688" s="99"/>
      <c r="Y688" s="99"/>
      <c r="Z688" s="99"/>
      <c r="AA688" s="99"/>
      <c r="AB688" s="99"/>
      <c r="AC688" s="99"/>
      <c r="AD688" s="99"/>
      <c r="AE688" s="99"/>
      <c r="AF688" s="99"/>
      <c r="AH688" s="99"/>
      <c r="AL688" s="56"/>
      <c r="AP688" s="103"/>
    </row>
    <row r="689" spans="1:42" s="1" customFormat="1" ht="16">
      <c r="A689" s="99"/>
      <c r="B689" s="99"/>
      <c r="C689" s="99"/>
      <c r="D689" s="99"/>
      <c r="E689" s="99"/>
      <c r="F689" s="99"/>
      <c r="G689" s="99"/>
      <c r="H689" s="99"/>
      <c r="I689" s="99"/>
      <c r="J689" s="99"/>
      <c r="K689" s="99"/>
      <c r="L689" s="99"/>
      <c r="M689" s="99"/>
      <c r="N689" s="99"/>
      <c r="O689" s="99"/>
      <c r="P689" s="99"/>
      <c r="Q689" s="99"/>
      <c r="R689" s="99"/>
      <c r="S689" s="99"/>
      <c r="T689" s="99"/>
      <c r="U689" s="99"/>
      <c r="V689" s="99"/>
      <c r="W689" s="99"/>
      <c r="X689" s="99"/>
      <c r="Y689" s="99"/>
      <c r="Z689" s="99"/>
      <c r="AA689" s="99"/>
      <c r="AB689" s="99"/>
      <c r="AC689" s="99"/>
      <c r="AD689" s="99"/>
      <c r="AE689" s="99"/>
      <c r="AF689" s="99"/>
      <c r="AH689" s="99"/>
      <c r="AL689" s="56"/>
      <c r="AP689" s="103"/>
    </row>
    <row r="690" spans="1:42" s="1" customFormat="1" ht="16">
      <c r="A690" s="99"/>
      <c r="B690" s="99"/>
      <c r="C690" s="99"/>
      <c r="D690" s="99"/>
      <c r="E690" s="99"/>
      <c r="F690" s="99"/>
      <c r="G690" s="99"/>
      <c r="H690" s="99"/>
      <c r="I690" s="99"/>
      <c r="J690" s="99"/>
      <c r="K690" s="99"/>
      <c r="L690" s="99"/>
      <c r="M690" s="99"/>
      <c r="N690" s="99"/>
      <c r="O690" s="99"/>
      <c r="P690" s="99"/>
      <c r="Q690" s="99"/>
      <c r="R690" s="99"/>
      <c r="S690" s="99"/>
      <c r="T690" s="99"/>
      <c r="U690" s="99"/>
      <c r="V690" s="99"/>
      <c r="W690" s="99"/>
      <c r="X690" s="99"/>
      <c r="Y690" s="99"/>
      <c r="Z690" s="99"/>
      <c r="AA690" s="99"/>
      <c r="AB690" s="99"/>
      <c r="AC690" s="99"/>
      <c r="AD690" s="99"/>
      <c r="AE690" s="99"/>
      <c r="AF690" s="99"/>
      <c r="AH690" s="99"/>
      <c r="AL690" s="56"/>
      <c r="AP690" s="103"/>
    </row>
    <row r="691" spans="1:42" s="1" customFormat="1" ht="16">
      <c r="A691" s="99"/>
      <c r="B691" s="99"/>
      <c r="C691" s="99"/>
      <c r="D691" s="99"/>
      <c r="E691" s="99"/>
      <c r="F691" s="99"/>
      <c r="G691" s="99"/>
      <c r="H691" s="99"/>
      <c r="I691" s="99"/>
      <c r="J691" s="99"/>
      <c r="K691" s="99"/>
      <c r="L691" s="99"/>
      <c r="M691" s="99"/>
      <c r="N691" s="99"/>
      <c r="O691" s="99"/>
      <c r="P691" s="99"/>
      <c r="Q691" s="99"/>
      <c r="R691" s="99"/>
      <c r="S691" s="99"/>
      <c r="T691" s="99"/>
      <c r="U691" s="99"/>
      <c r="V691" s="99"/>
      <c r="W691" s="99"/>
      <c r="X691" s="99"/>
      <c r="Y691" s="99"/>
      <c r="Z691" s="99"/>
      <c r="AA691" s="99"/>
      <c r="AB691" s="99"/>
      <c r="AC691" s="99"/>
      <c r="AD691" s="99"/>
      <c r="AE691" s="99"/>
      <c r="AF691" s="99"/>
      <c r="AH691" s="99"/>
      <c r="AL691" s="56"/>
      <c r="AP691" s="103"/>
    </row>
    <row r="692" spans="1:42" s="1" customFormat="1" ht="16">
      <c r="A692" s="99"/>
      <c r="B692" s="99"/>
      <c r="C692" s="99"/>
      <c r="D692" s="99"/>
      <c r="E692" s="99"/>
      <c r="F692" s="99"/>
      <c r="G692" s="99"/>
      <c r="H692" s="99"/>
      <c r="I692" s="99"/>
      <c r="J692" s="99"/>
      <c r="K692" s="99"/>
      <c r="L692" s="99"/>
      <c r="M692" s="99"/>
      <c r="N692" s="99"/>
      <c r="O692" s="99"/>
      <c r="P692" s="99"/>
      <c r="Q692" s="99"/>
      <c r="R692" s="99"/>
      <c r="S692" s="99"/>
      <c r="T692" s="99"/>
      <c r="U692" s="99"/>
      <c r="V692" s="99"/>
      <c r="W692" s="99"/>
      <c r="X692" s="99"/>
      <c r="Y692" s="99"/>
      <c r="Z692" s="99"/>
      <c r="AA692" s="99"/>
      <c r="AB692" s="99"/>
      <c r="AC692" s="99"/>
      <c r="AD692" s="99"/>
      <c r="AE692" s="99"/>
      <c r="AF692" s="99"/>
      <c r="AH692" s="99"/>
      <c r="AL692" s="56"/>
      <c r="AP692" s="103"/>
    </row>
    <row r="693" spans="1:42" s="1" customFormat="1" ht="16">
      <c r="A693" s="99"/>
      <c r="B693" s="99"/>
      <c r="C693" s="99"/>
      <c r="D693" s="99"/>
      <c r="E693" s="99"/>
      <c r="F693" s="99"/>
      <c r="G693" s="99"/>
      <c r="H693" s="99"/>
      <c r="I693" s="99"/>
      <c r="J693" s="99"/>
      <c r="K693" s="99"/>
      <c r="L693" s="99"/>
      <c r="M693" s="99"/>
      <c r="N693" s="99"/>
      <c r="O693" s="99"/>
      <c r="P693" s="99"/>
      <c r="Q693" s="99"/>
      <c r="R693" s="99"/>
      <c r="S693" s="99"/>
      <c r="T693" s="99"/>
      <c r="U693" s="99"/>
      <c r="V693" s="99"/>
      <c r="W693" s="99"/>
      <c r="X693" s="99"/>
      <c r="Y693" s="99"/>
      <c r="Z693" s="99"/>
      <c r="AA693" s="99"/>
      <c r="AB693" s="99"/>
      <c r="AC693" s="99"/>
      <c r="AD693" s="99"/>
      <c r="AE693" s="99"/>
      <c r="AF693" s="99"/>
      <c r="AH693" s="99"/>
      <c r="AL693" s="56"/>
      <c r="AP693" s="103"/>
    </row>
    <row r="694" spans="1:42" s="1" customFormat="1" ht="16">
      <c r="A694" s="99"/>
      <c r="B694" s="99"/>
      <c r="C694" s="99"/>
      <c r="D694" s="99"/>
      <c r="E694" s="99"/>
      <c r="F694" s="99"/>
      <c r="G694" s="99"/>
      <c r="H694" s="99"/>
      <c r="I694" s="99"/>
      <c r="J694" s="99"/>
      <c r="K694" s="99"/>
      <c r="L694" s="99"/>
      <c r="M694" s="99"/>
      <c r="N694" s="99"/>
      <c r="O694" s="99"/>
      <c r="P694" s="99"/>
      <c r="Q694" s="99"/>
      <c r="R694" s="99"/>
      <c r="S694" s="99"/>
      <c r="T694" s="99"/>
      <c r="U694" s="99"/>
      <c r="V694" s="99"/>
      <c r="W694" s="99"/>
      <c r="X694" s="99"/>
      <c r="Y694" s="99"/>
      <c r="Z694" s="99"/>
      <c r="AA694" s="99"/>
      <c r="AB694" s="99"/>
      <c r="AC694" s="99"/>
      <c r="AD694" s="99"/>
      <c r="AE694" s="99"/>
      <c r="AF694" s="99"/>
      <c r="AH694" s="99"/>
      <c r="AL694" s="56"/>
      <c r="AP694" s="103"/>
    </row>
    <row r="695" spans="1:42" s="1" customFormat="1" ht="16">
      <c r="A695" s="99"/>
      <c r="B695" s="99"/>
      <c r="C695" s="99"/>
      <c r="D695" s="99"/>
      <c r="E695" s="99"/>
      <c r="F695" s="99"/>
      <c r="G695" s="99"/>
      <c r="H695" s="99"/>
      <c r="I695" s="99"/>
      <c r="J695" s="99"/>
      <c r="K695" s="99"/>
      <c r="L695" s="99"/>
      <c r="M695" s="99"/>
      <c r="N695" s="99"/>
      <c r="O695" s="99"/>
      <c r="P695" s="99"/>
      <c r="Q695" s="99"/>
      <c r="R695" s="99"/>
      <c r="S695" s="99"/>
      <c r="T695" s="99"/>
      <c r="U695" s="99"/>
      <c r="V695" s="99"/>
      <c r="W695" s="99"/>
      <c r="X695" s="99"/>
      <c r="Y695" s="99"/>
      <c r="Z695" s="99"/>
      <c r="AA695" s="99"/>
      <c r="AB695" s="99"/>
      <c r="AC695" s="99"/>
      <c r="AD695" s="99"/>
      <c r="AE695" s="99"/>
      <c r="AF695" s="99"/>
      <c r="AH695" s="99"/>
      <c r="AL695" s="56"/>
      <c r="AP695" s="103"/>
    </row>
    <row r="696" spans="1:42" s="1" customFormat="1" ht="16">
      <c r="A696" s="99"/>
      <c r="B696" s="99"/>
      <c r="C696" s="99"/>
      <c r="D696" s="99"/>
      <c r="E696" s="99"/>
      <c r="F696" s="99"/>
      <c r="G696" s="99"/>
      <c r="H696" s="99"/>
      <c r="I696" s="99"/>
      <c r="J696" s="99"/>
      <c r="K696" s="99"/>
      <c r="L696" s="99"/>
      <c r="M696" s="99"/>
      <c r="N696" s="99"/>
      <c r="O696" s="99"/>
      <c r="P696" s="99"/>
      <c r="Q696" s="99"/>
      <c r="R696" s="99"/>
      <c r="S696" s="99"/>
      <c r="T696" s="99"/>
      <c r="U696" s="99"/>
      <c r="V696" s="99"/>
      <c r="W696" s="99"/>
      <c r="X696" s="99"/>
      <c r="Y696" s="99"/>
      <c r="Z696" s="99"/>
      <c r="AA696" s="99"/>
      <c r="AB696" s="99"/>
      <c r="AC696" s="99"/>
      <c r="AD696" s="99"/>
      <c r="AE696" s="99"/>
      <c r="AF696" s="99"/>
      <c r="AH696" s="99"/>
      <c r="AL696" s="56"/>
      <c r="AP696" s="103"/>
    </row>
    <row r="697" spans="1:42" s="1" customFormat="1" ht="16">
      <c r="A697" s="99"/>
      <c r="B697" s="99"/>
      <c r="C697" s="99"/>
      <c r="D697" s="99"/>
      <c r="E697" s="99"/>
      <c r="F697" s="99"/>
      <c r="G697" s="99"/>
      <c r="H697" s="99"/>
      <c r="I697" s="99"/>
      <c r="J697" s="99"/>
      <c r="K697" s="99"/>
      <c r="L697" s="99"/>
      <c r="M697" s="99"/>
      <c r="N697" s="99"/>
      <c r="O697" s="99"/>
      <c r="P697" s="99"/>
      <c r="Q697" s="99"/>
      <c r="R697" s="99"/>
      <c r="S697" s="99"/>
      <c r="T697" s="99"/>
      <c r="U697" s="99"/>
      <c r="V697" s="99"/>
      <c r="W697" s="99"/>
      <c r="X697" s="99"/>
      <c r="Y697" s="99"/>
      <c r="Z697" s="99"/>
      <c r="AA697" s="99"/>
      <c r="AB697" s="99"/>
      <c r="AC697" s="99"/>
      <c r="AD697" s="99"/>
      <c r="AE697" s="99"/>
      <c r="AF697" s="99"/>
      <c r="AH697" s="99"/>
      <c r="AL697" s="56"/>
      <c r="AP697" s="103"/>
    </row>
    <row r="698" spans="1:42" s="1" customFormat="1" ht="16">
      <c r="A698" s="99"/>
      <c r="B698" s="99"/>
      <c r="C698" s="99"/>
      <c r="D698" s="99"/>
      <c r="E698" s="99"/>
      <c r="F698" s="99"/>
      <c r="G698" s="99"/>
      <c r="H698" s="99"/>
      <c r="I698" s="99"/>
      <c r="J698" s="99"/>
      <c r="K698" s="99"/>
      <c r="L698" s="99"/>
      <c r="M698" s="99"/>
      <c r="N698" s="99"/>
      <c r="O698" s="99"/>
      <c r="P698" s="99"/>
      <c r="Q698" s="99"/>
      <c r="R698" s="99"/>
      <c r="S698" s="99"/>
      <c r="T698" s="99"/>
      <c r="U698" s="99"/>
      <c r="V698" s="99"/>
      <c r="W698" s="99"/>
      <c r="X698" s="99"/>
      <c r="Y698" s="99"/>
      <c r="Z698" s="99"/>
      <c r="AA698" s="99"/>
      <c r="AB698" s="99"/>
      <c r="AC698" s="99"/>
      <c r="AD698" s="99"/>
      <c r="AE698" s="99"/>
      <c r="AF698" s="99"/>
      <c r="AH698" s="99"/>
      <c r="AL698" s="56"/>
      <c r="AP698" s="103"/>
    </row>
    <row r="699" spans="1:42" s="1" customFormat="1" ht="16">
      <c r="A699" s="99"/>
      <c r="B699" s="99"/>
      <c r="C699" s="99"/>
      <c r="D699" s="99"/>
      <c r="E699" s="99"/>
      <c r="F699" s="99"/>
      <c r="G699" s="99"/>
      <c r="H699" s="99"/>
      <c r="I699" s="99"/>
      <c r="J699" s="99"/>
      <c r="K699" s="99"/>
      <c r="L699" s="99"/>
      <c r="M699" s="99"/>
      <c r="N699" s="99"/>
      <c r="O699" s="99"/>
      <c r="P699" s="99"/>
      <c r="Q699" s="99"/>
      <c r="R699" s="99"/>
      <c r="S699" s="99"/>
      <c r="T699" s="99"/>
      <c r="U699" s="99"/>
      <c r="V699" s="99"/>
      <c r="W699" s="99"/>
      <c r="X699" s="99"/>
      <c r="Y699" s="99"/>
      <c r="Z699" s="99"/>
      <c r="AA699" s="99"/>
      <c r="AB699" s="99"/>
      <c r="AC699" s="99"/>
      <c r="AD699" s="99"/>
      <c r="AE699" s="99"/>
      <c r="AF699" s="99"/>
      <c r="AH699" s="99"/>
      <c r="AL699" s="56"/>
      <c r="AP699" s="103"/>
    </row>
    <row r="700" spans="1:42" s="1" customFormat="1" ht="16">
      <c r="A700" s="99"/>
      <c r="B700" s="99"/>
      <c r="C700" s="99"/>
      <c r="D700" s="99"/>
      <c r="E700" s="99"/>
      <c r="F700" s="99"/>
      <c r="G700" s="99"/>
      <c r="H700" s="99"/>
      <c r="I700" s="99"/>
      <c r="J700" s="99"/>
      <c r="K700" s="99"/>
      <c r="L700" s="99"/>
      <c r="M700" s="99"/>
      <c r="N700" s="99"/>
      <c r="O700" s="99"/>
      <c r="P700" s="99"/>
      <c r="Q700" s="99"/>
      <c r="R700" s="99"/>
      <c r="S700" s="99"/>
      <c r="T700" s="99"/>
      <c r="U700" s="99"/>
      <c r="V700" s="99"/>
      <c r="W700" s="99"/>
      <c r="X700" s="99"/>
      <c r="Y700" s="99"/>
      <c r="Z700" s="99"/>
      <c r="AA700" s="99"/>
      <c r="AB700" s="99"/>
      <c r="AC700" s="99"/>
      <c r="AD700" s="99"/>
      <c r="AE700" s="99"/>
      <c r="AF700" s="99"/>
      <c r="AH700" s="99"/>
      <c r="AL700" s="104"/>
      <c r="AP700" s="103"/>
    </row>
    <row r="701" spans="1:42" s="1" customFormat="1" ht="16">
      <c r="A701" s="99"/>
      <c r="B701" s="99"/>
      <c r="C701" s="99"/>
      <c r="D701" s="99"/>
      <c r="E701" s="99"/>
      <c r="F701" s="99"/>
      <c r="G701" s="99"/>
      <c r="H701" s="99"/>
      <c r="I701" s="99"/>
      <c r="J701" s="99"/>
      <c r="K701" s="99"/>
      <c r="L701" s="99"/>
      <c r="M701" s="99"/>
      <c r="N701" s="99"/>
      <c r="O701" s="99"/>
      <c r="P701" s="99"/>
      <c r="Q701" s="99"/>
      <c r="R701" s="99"/>
      <c r="S701" s="99"/>
      <c r="T701" s="99"/>
      <c r="U701" s="99"/>
      <c r="V701" s="99"/>
      <c r="W701" s="99"/>
      <c r="X701" s="99"/>
      <c r="Y701" s="99"/>
      <c r="Z701" s="99"/>
      <c r="AA701" s="99"/>
      <c r="AB701" s="99"/>
      <c r="AC701" s="99"/>
      <c r="AD701" s="99"/>
      <c r="AE701" s="99"/>
      <c r="AF701" s="99"/>
      <c r="AH701" s="99"/>
      <c r="AL701" s="104"/>
      <c r="AP701" s="103"/>
    </row>
    <row r="702" spans="1:42" s="1" customFormat="1" ht="16">
      <c r="A702" s="99"/>
      <c r="B702" s="99"/>
      <c r="C702" s="99"/>
      <c r="D702" s="99"/>
      <c r="E702" s="99"/>
      <c r="F702" s="99"/>
      <c r="G702" s="99"/>
      <c r="H702" s="99"/>
      <c r="I702" s="99"/>
      <c r="J702" s="99"/>
      <c r="K702" s="99"/>
      <c r="L702" s="99"/>
      <c r="M702" s="99"/>
      <c r="N702" s="99"/>
      <c r="O702" s="99"/>
      <c r="P702" s="99"/>
      <c r="Q702" s="99"/>
      <c r="R702" s="99"/>
      <c r="S702" s="99"/>
      <c r="T702" s="99"/>
      <c r="U702" s="99"/>
      <c r="V702" s="99"/>
      <c r="W702" s="99"/>
      <c r="X702" s="99"/>
      <c r="Y702" s="99"/>
      <c r="Z702" s="99"/>
      <c r="AA702" s="99"/>
      <c r="AB702" s="99"/>
      <c r="AC702" s="99"/>
      <c r="AD702" s="99"/>
      <c r="AE702" s="99"/>
      <c r="AF702" s="99"/>
      <c r="AH702" s="99"/>
      <c r="AL702" s="104"/>
      <c r="AP702" s="103"/>
    </row>
    <row r="703" spans="1:42" s="1" customFormat="1" ht="16">
      <c r="A703" s="99"/>
      <c r="B703" s="99"/>
      <c r="C703" s="99"/>
      <c r="D703" s="99"/>
      <c r="E703" s="99"/>
      <c r="F703" s="99"/>
      <c r="G703" s="99"/>
      <c r="H703" s="99"/>
      <c r="I703" s="99"/>
      <c r="J703" s="99"/>
      <c r="K703" s="99"/>
      <c r="L703" s="99"/>
      <c r="M703" s="99"/>
      <c r="N703" s="99"/>
      <c r="O703" s="99"/>
      <c r="P703" s="99"/>
      <c r="Q703" s="99"/>
      <c r="R703" s="99"/>
      <c r="S703" s="99"/>
      <c r="T703" s="99"/>
      <c r="U703" s="99"/>
      <c r="V703" s="99"/>
      <c r="W703" s="99"/>
      <c r="X703" s="99"/>
      <c r="Y703" s="99"/>
      <c r="Z703" s="99"/>
      <c r="AA703" s="99"/>
      <c r="AB703" s="99"/>
      <c r="AC703" s="99"/>
      <c r="AD703" s="99"/>
      <c r="AE703" s="99"/>
      <c r="AF703" s="99"/>
      <c r="AH703" s="99"/>
      <c r="AL703" s="56"/>
      <c r="AP703" s="103"/>
    </row>
    <row r="704" spans="1:42" s="1" customFormat="1" ht="16">
      <c r="A704" s="99"/>
      <c r="B704" s="99"/>
      <c r="C704" s="99"/>
      <c r="D704" s="99"/>
      <c r="E704" s="99"/>
      <c r="F704" s="99"/>
      <c r="G704" s="99"/>
      <c r="H704" s="99"/>
      <c r="I704" s="99"/>
      <c r="J704" s="99"/>
      <c r="K704" s="99"/>
      <c r="L704" s="99"/>
      <c r="M704" s="99"/>
      <c r="N704" s="99"/>
      <c r="O704" s="99"/>
      <c r="P704" s="99"/>
      <c r="Q704" s="99"/>
      <c r="R704" s="99"/>
      <c r="S704" s="99"/>
      <c r="T704" s="99"/>
      <c r="U704" s="99"/>
      <c r="V704" s="99"/>
      <c r="W704" s="99"/>
      <c r="X704" s="99"/>
      <c r="Y704" s="99"/>
      <c r="Z704" s="99"/>
      <c r="AA704" s="99"/>
      <c r="AB704" s="99"/>
      <c r="AC704" s="99"/>
      <c r="AD704" s="99"/>
      <c r="AE704" s="99"/>
      <c r="AF704" s="99"/>
      <c r="AH704" s="99"/>
      <c r="AL704" s="56"/>
      <c r="AP704" s="103"/>
    </row>
    <row r="705" spans="1:42" s="1" customFormat="1" ht="16">
      <c r="A705" s="99"/>
      <c r="B705" s="99"/>
      <c r="C705" s="99"/>
      <c r="D705" s="99"/>
      <c r="E705" s="99"/>
      <c r="F705" s="99"/>
      <c r="G705" s="99"/>
      <c r="H705" s="99"/>
      <c r="I705" s="99"/>
      <c r="J705" s="99"/>
      <c r="K705" s="99"/>
      <c r="L705" s="99"/>
      <c r="M705" s="99"/>
      <c r="N705" s="99"/>
      <c r="O705" s="99"/>
      <c r="P705" s="99"/>
      <c r="Q705" s="99"/>
      <c r="R705" s="99"/>
      <c r="S705" s="99"/>
      <c r="T705" s="99"/>
      <c r="U705" s="99"/>
      <c r="V705" s="99"/>
      <c r="W705" s="99"/>
      <c r="X705" s="99"/>
      <c r="Y705" s="99"/>
      <c r="Z705" s="99"/>
      <c r="AA705" s="99"/>
      <c r="AB705" s="99"/>
      <c r="AC705" s="99"/>
      <c r="AD705" s="99"/>
      <c r="AE705" s="99"/>
      <c r="AF705" s="99"/>
      <c r="AH705" s="99"/>
      <c r="AL705" s="56"/>
      <c r="AP705" s="103"/>
    </row>
    <row r="706" spans="1:42" s="1" customFormat="1" ht="16">
      <c r="A706" s="99"/>
      <c r="B706" s="99"/>
      <c r="C706" s="99"/>
      <c r="D706" s="99"/>
      <c r="E706" s="99"/>
      <c r="F706" s="99"/>
      <c r="G706" s="99"/>
      <c r="H706" s="99"/>
      <c r="I706" s="99"/>
      <c r="J706" s="99"/>
      <c r="K706" s="99"/>
      <c r="L706" s="99"/>
      <c r="M706" s="99"/>
      <c r="N706" s="99"/>
      <c r="O706" s="99"/>
      <c r="P706" s="99"/>
      <c r="Q706" s="99"/>
      <c r="R706" s="99"/>
      <c r="S706" s="99"/>
      <c r="T706" s="99"/>
      <c r="U706" s="99"/>
      <c r="V706" s="99"/>
      <c r="W706" s="99"/>
      <c r="X706" s="99"/>
      <c r="Y706" s="99"/>
      <c r="Z706" s="99"/>
      <c r="AA706" s="99"/>
      <c r="AB706" s="99"/>
      <c r="AC706" s="99"/>
      <c r="AD706" s="99"/>
      <c r="AE706" s="99"/>
      <c r="AF706" s="99"/>
      <c r="AH706" s="99"/>
      <c r="AL706" s="56"/>
      <c r="AP706" s="103"/>
    </row>
    <row r="707" spans="1:42" s="1" customFormat="1" ht="16">
      <c r="A707" s="99"/>
      <c r="B707" s="99"/>
      <c r="C707" s="99"/>
      <c r="D707" s="99"/>
      <c r="E707" s="99"/>
      <c r="F707" s="99"/>
      <c r="G707" s="99"/>
      <c r="H707" s="99"/>
      <c r="I707" s="99"/>
      <c r="J707" s="99"/>
      <c r="K707" s="99"/>
      <c r="L707" s="99"/>
      <c r="M707" s="99"/>
      <c r="N707" s="99"/>
      <c r="O707" s="99"/>
      <c r="P707" s="99"/>
      <c r="Q707" s="99"/>
      <c r="R707" s="99"/>
      <c r="S707" s="99"/>
      <c r="T707" s="99"/>
      <c r="U707" s="99"/>
      <c r="V707" s="99"/>
      <c r="W707" s="99"/>
      <c r="X707" s="99"/>
      <c r="Y707" s="99"/>
      <c r="Z707" s="99"/>
      <c r="AA707" s="99"/>
      <c r="AB707" s="99"/>
      <c r="AC707" s="99"/>
      <c r="AD707" s="99"/>
      <c r="AE707" s="99"/>
      <c r="AF707" s="99"/>
      <c r="AH707" s="99"/>
      <c r="AL707" s="56"/>
      <c r="AP707" s="103"/>
    </row>
    <row r="708" spans="1:42" s="1" customFormat="1" ht="16">
      <c r="A708" s="99"/>
      <c r="B708" s="99"/>
      <c r="C708" s="99"/>
      <c r="D708" s="99"/>
      <c r="E708" s="99"/>
      <c r="F708" s="99"/>
      <c r="G708" s="99"/>
      <c r="H708" s="99"/>
      <c r="I708" s="99"/>
      <c r="J708" s="99"/>
      <c r="K708" s="99"/>
      <c r="L708" s="99"/>
      <c r="M708" s="99"/>
      <c r="N708" s="99"/>
      <c r="O708" s="99"/>
      <c r="P708" s="99"/>
      <c r="Q708" s="99"/>
      <c r="R708" s="99"/>
      <c r="S708" s="99"/>
      <c r="T708" s="99"/>
      <c r="U708" s="99"/>
      <c r="V708" s="99"/>
      <c r="W708" s="99"/>
      <c r="X708" s="99"/>
      <c r="Y708" s="99"/>
      <c r="Z708" s="99"/>
      <c r="AA708" s="99"/>
      <c r="AB708" s="99"/>
      <c r="AC708" s="99"/>
      <c r="AD708" s="99"/>
      <c r="AE708" s="99"/>
      <c r="AF708" s="99"/>
      <c r="AH708" s="99"/>
      <c r="AL708" s="56"/>
      <c r="AP708" s="103"/>
    </row>
    <row r="709" spans="1:42" s="1" customFormat="1" ht="16">
      <c r="A709" s="99"/>
      <c r="B709" s="99"/>
      <c r="C709" s="99"/>
      <c r="D709" s="99"/>
      <c r="E709" s="99"/>
      <c r="F709" s="99"/>
      <c r="G709" s="99"/>
      <c r="H709" s="99"/>
      <c r="I709" s="99"/>
      <c r="J709" s="99"/>
      <c r="K709" s="99"/>
      <c r="L709" s="99"/>
      <c r="M709" s="99"/>
      <c r="N709" s="99"/>
      <c r="O709" s="99"/>
      <c r="P709" s="99"/>
      <c r="Q709" s="99"/>
      <c r="R709" s="99"/>
      <c r="S709" s="99"/>
      <c r="T709" s="99"/>
      <c r="U709" s="99"/>
      <c r="V709" s="99"/>
      <c r="W709" s="99"/>
      <c r="X709" s="99"/>
      <c r="Y709" s="99"/>
      <c r="Z709" s="99"/>
      <c r="AA709" s="99"/>
      <c r="AB709" s="99"/>
      <c r="AC709" s="99"/>
      <c r="AD709" s="99"/>
      <c r="AE709" s="99"/>
      <c r="AF709" s="99"/>
      <c r="AH709" s="99"/>
      <c r="AL709" s="56"/>
      <c r="AP709" s="103"/>
    </row>
    <row r="710" spans="1:42" s="1" customFormat="1" ht="16">
      <c r="A710" s="99"/>
      <c r="B710" s="99"/>
      <c r="C710" s="99"/>
      <c r="D710" s="99"/>
      <c r="E710" s="99"/>
      <c r="F710" s="99"/>
      <c r="G710" s="99"/>
      <c r="H710" s="99"/>
      <c r="I710" s="99"/>
      <c r="J710" s="99"/>
      <c r="K710" s="99"/>
      <c r="L710" s="99"/>
      <c r="M710" s="99"/>
      <c r="N710" s="99"/>
      <c r="O710" s="99"/>
      <c r="P710" s="99"/>
      <c r="Q710" s="99"/>
      <c r="R710" s="99"/>
      <c r="S710" s="99"/>
      <c r="T710" s="99"/>
      <c r="U710" s="99"/>
      <c r="V710" s="99"/>
      <c r="W710" s="99"/>
      <c r="X710" s="99"/>
      <c r="Y710" s="99"/>
      <c r="Z710" s="99"/>
      <c r="AA710" s="99"/>
      <c r="AB710" s="99"/>
      <c r="AC710" s="99"/>
      <c r="AD710" s="99"/>
      <c r="AE710" s="99"/>
      <c r="AF710" s="99"/>
      <c r="AH710" s="99"/>
      <c r="AL710" s="56"/>
      <c r="AP710" s="103"/>
    </row>
    <row r="711" spans="1:42" s="1" customFormat="1" ht="16">
      <c r="A711" s="99"/>
      <c r="B711" s="99"/>
      <c r="C711" s="99"/>
      <c r="D711" s="99"/>
      <c r="E711" s="99"/>
      <c r="F711" s="99"/>
      <c r="G711" s="99"/>
      <c r="H711" s="99"/>
      <c r="I711" s="99"/>
      <c r="J711" s="99"/>
      <c r="K711" s="99"/>
      <c r="L711" s="99"/>
      <c r="M711" s="99"/>
      <c r="N711" s="99"/>
      <c r="O711" s="99"/>
      <c r="P711" s="99"/>
      <c r="Q711" s="99"/>
      <c r="R711" s="99"/>
      <c r="S711" s="99"/>
      <c r="T711" s="99"/>
      <c r="U711" s="99"/>
      <c r="V711" s="99"/>
      <c r="W711" s="99"/>
      <c r="X711" s="99"/>
      <c r="Y711" s="99"/>
      <c r="Z711" s="99"/>
      <c r="AA711" s="99"/>
      <c r="AB711" s="99"/>
      <c r="AC711" s="99"/>
      <c r="AD711" s="99"/>
      <c r="AE711" s="99"/>
      <c r="AF711" s="99"/>
      <c r="AH711" s="99"/>
      <c r="AL711" s="56"/>
      <c r="AP711" s="103"/>
    </row>
    <row r="712" spans="1:42" s="1" customFormat="1" ht="16">
      <c r="A712" s="99"/>
      <c r="B712" s="99"/>
      <c r="C712" s="99"/>
      <c r="D712" s="99"/>
      <c r="E712" s="99"/>
      <c r="F712" s="99"/>
      <c r="G712" s="99"/>
      <c r="H712" s="99"/>
      <c r="I712" s="99"/>
      <c r="J712" s="99"/>
      <c r="K712" s="99"/>
      <c r="L712" s="99"/>
      <c r="M712" s="99"/>
      <c r="N712" s="99"/>
      <c r="O712" s="99"/>
      <c r="P712" s="99"/>
      <c r="Q712" s="99"/>
      <c r="R712" s="99"/>
      <c r="S712" s="99"/>
      <c r="T712" s="99"/>
      <c r="U712" s="99"/>
      <c r="V712" s="99"/>
      <c r="W712" s="99"/>
      <c r="X712" s="99"/>
      <c r="Y712" s="99"/>
      <c r="Z712" s="99"/>
      <c r="AA712" s="99"/>
      <c r="AB712" s="99"/>
      <c r="AC712" s="99"/>
      <c r="AD712" s="99"/>
      <c r="AE712" s="99"/>
      <c r="AF712" s="99"/>
      <c r="AH712" s="99"/>
      <c r="AL712" s="56"/>
      <c r="AP712" s="103"/>
    </row>
    <row r="713" spans="1:42" s="1" customFormat="1" ht="16">
      <c r="A713" s="99"/>
      <c r="B713" s="99"/>
      <c r="C713" s="99"/>
      <c r="D713" s="99"/>
      <c r="E713" s="99"/>
      <c r="F713" s="99"/>
      <c r="G713" s="99"/>
      <c r="H713" s="99"/>
      <c r="I713" s="99"/>
      <c r="J713" s="99"/>
      <c r="K713" s="99"/>
      <c r="L713" s="99"/>
      <c r="M713" s="99"/>
      <c r="N713" s="99"/>
      <c r="O713" s="99"/>
      <c r="P713" s="99"/>
      <c r="Q713" s="99"/>
      <c r="R713" s="99"/>
      <c r="S713" s="99"/>
      <c r="T713" s="99"/>
      <c r="U713" s="99"/>
      <c r="V713" s="99"/>
      <c r="W713" s="99"/>
      <c r="X713" s="99"/>
      <c r="Y713" s="99"/>
      <c r="Z713" s="99"/>
      <c r="AA713" s="99"/>
      <c r="AB713" s="99"/>
      <c r="AC713" s="99"/>
      <c r="AD713" s="99"/>
      <c r="AE713" s="99"/>
      <c r="AF713" s="99"/>
      <c r="AH713" s="99"/>
      <c r="AL713" s="56"/>
      <c r="AP713" s="103"/>
    </row>
    <row r="714" spans="1:42" s="1" customFormat="1" ht="16">
      <c r="A714" s="99"/>
      <c r="B714" s="99"/>
      <c r="C714" s="99"/>
      <c r="D714" s="99"/>
      <c r="E714" s="99"/>
      <c r="F714" s="99"/>
      <c r="G714" s="99"/>
      <c r="H714" s="99"/>
      <c r="I714" s="99"/>
      <c r="J714" s="99"/>
      <c r="K714" s="99"/>
      <c r="L714" s="99"/>
      <c r="M714" s="99"/>
      <c r="N714" s="99"/>
      <c r="O714" s="99"/>
      <c r="P714" s="99"/>
      <c r="Q714" s="99"/>
      <c r="R714" s="99"/>
      <c r="S714" s="99"/>
      <c r="T714" s="99"/>
      <c r="U714" s="99"/>
      <c r="V714" s="99"/>
      <c r="W714" s="99"/>
      <c r="X714" s="99"/>
      <c r="Y714" s="99"/>
      <c r="Z714" s="99"/>
      <c r="AA714" s="99"/>
      <c r="AB714" s="99"/>
      <c r="AC714" s="99"/>
      <c r="AD714" s="99"/>
      <c r="AE714" s="99"/>
      <c r="AF714" s="99"/>
      <c r="AH714" s="99"/>
      <c r="AL714" s="56"/>
      <c r="AP714" s="103"/>
    </row>
    <row r="715" spans="1:42" s="1" customFormat="1" ht="16">
      <c r="A715" s="99"/>
      <c r="B715" s="99"/>
      <c r="C715" s="99"/>
      <c r="D715" s="99"/>
      <c r="E715" s="99"/>
      <c r="F715" s="99"/>
      <c r="G715" s="99"/>
      <c r="H715" s="99"/>
      <c r="I715" s="99"/>
      <c r="J715" s="99"/>
      <c r="K715" s="99"/>
      <c r="L715" s="99"/>
      <c r="M715" s="99"/>
      <c r="N715" s="99"/>
      <c r="O715" s="99"/>
      <c r="P715" s="99"/>
      <c r="Q715" s="99"/>
      <c r="R715" s="99"/>
      <c r="S715" s="99"/>
      <c r="T715" s="99"/>
      <c r="U715" s="99"/>
      <c r="V715" s="99"/>
      <c r="W715" s="99"/>
      <c r="X715" s="99"/>
      <c r="Y715" s="99"/>
      <c r="Z715" s="99"/>
      <c r="AA715" s="99"/>
      <c r="AB715" s="99"/>
      <c r="AC715" s="99"/>
      <c r="AD715" s="99"/>
      <c r="AE715" s="99"/>
      <c r="AF715" s="99"/>
      <c r="AH715" s="99"/>
      <c r="AL715" s="56"/>
      <c r="AP715" s="103"/>
    </row>
    <row r="716" spans="1:42" s="1" customFormat="1" ht="16">
      <c r="A716" s="99"/>
      <c r="B716" s="99"/>
      <c r="C716" s="99"/>
      <c r="D716" s="99"/>
      <c r="E716" s="99"/>
      <c r="F716" s="99"/>
      <c r="G716" s="99"/>
      <c r="H716" s="99"/>
      <c r="I716" s="99"/>
      <c r="J716" s="99"/>
      <c r="K716" s="99"/>
      <c r="L716" s="99"/>
      <c r="M716" s="99"/>
      <c r="N716" s="99"/>
      <c r="O716" s="99"/>
      <c r="P716" s="99"/>
      <c r="Q716" s="99"/>
      <c r="R716" s="99"/>
      <c r="S716" s="99"/>
      <c r="T716" s="99"/>
      <c r="U716" s="99"/>
      <c r="V716" s="99"/>
      <c r="W716" s="99"/>
      <c r="X716" s="99"/>
      <c r="Y716" s="99"/>
      <c r="Z716" s="99"/>
      <c r="AA716" s="99"/>
      <c r="AB716" s="99"/>
      <c r="AC716" s="99"/>
      <c r="AD716" s="99"/>
      <c r="AE716" s="99"/>
      <c r="AF716" s="99"/>
      <c r="AH716" s="99"/>
      <c r="AL716" s="56"/>
      <c r="AP716" s="103"/>
    </row>
    <row r="717" spans="1:42" s="1" customFormat="1" ht="16">
      <c r="A717" s="99"/>
      <c r="B717" s="99"/>
      <c r="C717" s="99"/>
      <c r="D717" s="99"/>
      <c r="E717" s="99"/>
      <c r="F717" s="99"/>
      <c r="G717" s="99"/>
      <c r="H717" s="99"/>
      <c r="I717" s="99"/>
      <c r="J717" s="99"/>
      <c r="K717" s="99"/>
      <c r="L717" s="99"/>
      <c r="M717" s="99"/>
      <c r="N717" s="99"/>
      <c r="O717" s="99"/>
      <c r="P717" s="99"/>
      <c r="Q717" s="99"/>
      <c r="R717" s="99"/>
      <c r="S717" s="99"/>
      <c r="T717" s="99"/>
      <c r="U717" s="99"/>
      <c r="V717" s="99"/>
      <c r="W717" s="99"/>
      <c r="X717" s="99"/>
      <c r="Y717" s="99"/>
      <c r="Z717" s="99"/>
      <c r="AA717" s="99"/>
      <c r="AB717" s="99"/>
      <c r="AC717" s="99"/>
      <c r="AD717" s="99"/>
      <c r="AE717" s="99"/>
      <c r="AF717" s="99"/>
      <c r="AH717" s="99"/>
      <c r="AL717" s="56"/>
      <c r="AP717" s="103"/>
    </row>
    <row r="718" spans="1:42" s="1" customFormat="1" ht="16">
      <c r="A718" s="99"/>
      <c r="B718" s="99"/>
      <c r="C718" s="99"/>
      <c r="D718" s="99"/>
      <c r="E718" s="99"/>
      <c r="F718" s="99"/>
      <c r="G718" s="99"/>
      <c r="H718" s="99"/>
      <c r="I718" s="99"/>
      <c r="J718" s="99"/>
      <c r="K718" s="99"/>
      <c r="L718" s="99"/>
      <c r="M718" s="99"/>
      <c r="N718" s="99"/>
      <c r="O718" s="99"/>
      <c r="P718" s="99"/>
      <c r="Q718" s="99"/>
      <c r="R718" s="99"/>
      <c r="S718" s="99"/>
      <c r="T718" s="99"/>
      <c r="U718" s="99"/>
      <c r="V718" s="99"/>
      <c r="W718" s="99"/>
      <c r="X718" s="99"/>
      <c r="Y718" s="99"/>
      <c r="Z718" s="99"/>
      <c r="AA718" s="99"/>
      <c r="AB718" s="99"/>
      <c r="AC718" s="99"/>
      <c r="AD718" s="99"/>
      <c r="AE718" s="99"/>
      <c r="AF718" s="99"/>
      <c r="AH718" s="99"/>
      <c r="AL718" s="56"/>
      <c r="AP718" s="103"/>
    </row>
    <row r="719" spans="1:42" s="1" customFormat="1" ht="16">
      <c r="A719" s="99"/>
      <c r="B719" s="99"/>
      <c r="C719" s="99"/>
      <c r="D719" s="99"/>
      <c r="E719" s="99"/>
      <c r="F719" s="99"/>
      <c r="G719" s="99"/>
      <c r="H719" s="99"/>
      <c r="I719" s="99"/>
      <c r="J719" s="99"/>
      <c r="K719" s="99"/>
      <c r="L719" s="99"/>
      <c r="M719" s="99"/>
      <c r="N719" s="99"/>
      <c r="O719" s="99"/>
      <c r="P719" s="99"/>
      <c r="Q719" s="99"/>
      <c r="R719" s="99"/>
      <c r="S719" s="99"/>
      <c r="T719" s="99"/>
      <c r="U719" s="99"/>
      <c r="V719" s="99"/>
      <c r="W719" s="99"/>
      <c r="X719" s="99"/>
      <c r="Y719" s="99"/>
      <c r="Z719" s="99"/>
      <c r="AA719" s="99"/>
      <c r="AB719" s="99"/>
      <c r="AC719" s="99"/>
      <c r="AD719" s="99"/>
      <c r="AE719" s="99"/>
      <c r="AF719" s="99"/>
      <c r="AH719" s="99"/>
      <c r="AL719" s="56"/>
      <c r="AP719" s="103"/>
    </row>
    <row r="720" spans="1:42" s="1" customFormat="1" ht="16">
      <c r="A720" s="99"/>
      <c r="B720" s="99"/>
      <c r="C720" s="99"/>
      <c r="D720" s="99"/>
      <c r="E720" s="99"/>
      <c r="F720" s="99"/>
      <c r="G720" s="99"/>
      <c r="H720" s="99"/>
      <c r="I720" s="99"/>
      <c r="J720" s="99"/>
      <c r="K720" s="99"/>
      <c r="L720" s="99"/>
      <c r="M720" s="99"/>
      <c r="N720" s="99"/>
      <c r="O720" s="99"/>
      <c r="P720" s="99"/>
      <c r="Q720" s="99"/>
      <c r="R720" s="99"/>
      <c r="S720" s="99"/>
      <c r="T720" s="99"/>
      <c r="U720" s="99"/>
      <c r="V720" s="99"/>
      <c r="W720" s="99"/>
      <c r="X720" s="99"/>
      <c r="Y720" s="99"/>
      <c r="Z720" s="99"/>
      <c r="AA720" s="99"/>
      <c r="AB720" s="99"/>
      <c r="AC720" s="99"/>
      <c r="AD720" s="99"/>
      <c r="AE720" s="99"/>
      <c r="AF720" s="99"/>
      <c r="AH720" s="99"/>
      <c r="AL720" s="56"/>
      <c r="AP720" s="103"/>
    </row>
    <row r="721" spans="1:42" s="1" customFormat="1" ht="16">
      <c r="A721" s="99"/>
      <c r="B721" s="99"/>
      <c r="C721" s="99"/>
      <c r="D721" s="99"/>
      <c r="E721" s="99"/>
      <c r="F721" s="99"/>
      <c r="G721" s="99"/>
      <c r="H721" s="99"/>
      <c r="I721" s="99"/>
      <c r="J721" s="99"/>
      <c r="K721" s="99"/>
      <c r="L721" s="99"/>
      <c r="M721" s="99"/>
      <c r="N721" s="99"/>
      <c r="O721" s="99"/>
      <c r="P721" s="99"/>
      <c r="Q721" s="99"/>
      <c r="R721" s="99"/>
      <c r="S721" s="99"/>
      <c r="T721" s="99"/>
      <c r="U721" s="99"/>
      <c r="V721" s="99"/>
      <c r="W721" s="99"/>
      <c r="X721" s="99"/>
      <c r="Y721" s="99"/>
      <c r="Z721" s="99"/>
      <c r="AA721" s="99"/>
      <c r="AB721" s="99"/>
      <c r="AC721" s="99"/>
      <c r="AD721" s="99"/>
      <c r="AE721" s="99"/>
      <c r="AF721" s="99"/>
      <c r="AH721" s="99"/>
      <c r="AL721" s="56"/>
      <c r="AP721" s="103"/>
    </row>
    <row r="722" spans="1:42" s="1" customFormat="1" ht="16">
      <c r="A722" s="99"/>
      <c r="B722" s="99"/>
      <c r="C722" s="99"/>
      <c r="D722" s="99"/>
      <c r="E722" s="99"/>
      <c r="F722" s="99"/>
      <c r="G722" s="99"/>
      <c r="H722" s="99"/>
      <c r="I722" s="99"/>
      <c r="J722" s="99"/>
      <c r="K722" s="99"/>
      <c r="L722" s="99"/>
      <c r="M722" s="99"/>
      <c r="N722" s="99"/>
      <c r="O722" s="99"/>
      <c r="P722" s="99"/>
      <c r="Q722" s="99"/>
      <c r="R722" s="99"/>
      <c r="S722" s="99"/>
      <c r="T722" s="99"/>
      <c r="U722" s="99"/>
      <c r="V722" s="99"/>
      <c r="W722" s="99"/>
      <c r="X722" s="99"/>
      <c r="Y722" s="99"/>
      <c r="Z722" s="99"/>
      <c r="AA722" s="99"/>
      <c r="AB722" s="99"/>
      <c r="AC722" s="99"/>
      <c r="AD722" s="99"/>
      <c r="AE722" s="99"/>
      <c r="AF722" s="99"/>
      <c r="AH722" s="99"/>
      <c r="AL722" s="56"/>
      <c r="AP722" s="103"/>
    </row>
    <row r="723" spans="1:42" s="1" customFormat="1" ht="16">
      <c r="A723" s="99"/>
      <c r="B723" s="99"/>
      <c r="C723" s="99"/>
      <c r="D723" s="99"/>
      <c r="E723" s="99"/>
      <c r="F723" s="99"/>
      <c r="G723" s="99"/>
      <c r="H723" s="99"/>
      <c r="I723" s="99"/>
      <c r="J723" s="99"/>
      <c r="K723" s="99"/>
      <c r="L723" s="99"/>
      <c r="M723" s="99"/>
      <c r="N723" s="99"/>
      <c r="O723" s="99"/>
      <c r="P723" s="99"/>
      <c r="Q723" s="99"/>
      <c r="R723" s="99"/>
      <c r="S723" s="99"/>
      <c r="T723" s="99"/>
      <c r="U723" s="99"/>
      <c r="V723" s="99"/>
      <c r="W723" s="99"/>
      <c r="X723" s="99"/>
      <c r="Y723" s="99"/>
      <c r="Z723" s="99"/>
      <c r="AA723" s="99"/>
      <c r="AB723" s="99"/>
      <c r="AC723" s="99"/>
      <c r="AD723" s="99"/>
      <c r="AE723" s="99"/>
      <c r="AF723" s="99"/>
      <c r="AH723" s="99"/>
      <c r="AL723" s="56"/>
      <c r="AP723" s="103"/>
    </row>
    <row r="724" spans="1:42" s="1" customFormat="1" ht="16">
      <c r="A724" s="99"/>
      <c r="B724" s="99"/>
      <c r="C724" s="99"/>
      <c r="D724" s="99"/>
      <c r="E724" s="99"/>
      <c r="F724" s="99"/>
      <c r="G724" s="99"/>
      <c r="H724" s="99"/>
      <c r="I724" s="99"/>
      <c r="J724" s="99"/>
      <c r="K724" s="99"/>
      <c r="L724" s="99"/>
      <c r="M724" s="99"/>
      <c r="N724" s="99"/>
      <c r="O724" s="99"/>
      <c r="P724" s="99"/>
      <c r="Q724" s="99"/>
      <c r="R724" s="99"/>
      <c r="S724" s="99"/>
      <c r="T724" s="99"/>
      <c r="U724" s="99"/>
      <c r="V724" s="99"/>
      <c r="W724" s="99"/>
      <c r="X724" s="99"/>
      <c r="Y724" s="99"/>
      <c r="Z724" s="99"/>
      <c r="AA724" s="99"/>
      <c r="AB724" s="99"/>
      <c r="AC724" s="99"/>
      <c r="AD724" s="99"/>
      <c r="AE724" s="99"/>
      <c r="AF724" s="99"/>
      <c r="AH724" s="99"/>
      <c r="AI724" s="102"/>
      <c r="AL724" s="104"/>
      <c r="AP724" s="103"/>
    </row>
    <row r="725" spans="1:42" s="1" customFormat="1" ht="16">
      <c r="A725" s="99"/>
      <c r="B725" s="99"/>
      <c r="C725" s="99"/>
      <c r="D725" s="99"/>
      <c r="E725" s="99"/>
      <c r="F725" s="99"/>
      <c r="G725" s="99"/>
      <c r="H725" s="99"/>
      <c r="I725" s="99"/>
      <c r="J725" s="99"/>
      <c r="K725" s="99"/>
      <c r="L725" s="99"/>
      <c r="M725" s="99"/>
      <c r="N725" s="99"/>
      <c r="O725" s="99"/>
      <c r="P725" s="99"/>
      <c r="Q725" s="99"/>
      <c r="R725" s="99"/>
      <c r="S725" s="99"/>
      <c r="T725" s="99"/>
      <c r="U725" s="99"/>
      <c r="V725" s="99"/>
      <c r="W725" s="99"/>
      <c r="X725" s="99"/>
      <c r="Y725" s="99"/>
      <c r="Z725" s="99"/>
      <c r="AA725" s="99"/>
      <c r="AB725" s="99"/>
      <c r="AC725" s="99"/>
      <c r="AD725" s="99"/>
      <c r="AE725" s="99"/>
      <c r="AF725" s="99"/>
      <c r="AH725" s="99"/>
      <c r="AI725" s="102"/>
      <c r="AL725" s="104"/>
      <c r="AP725" s="103"/>
    </row>
    <row r="726" spans="1:42" s="1" customFormat="1" ht="16">
      <c r="A726" s="99"/>
      <c r="B726" s="99"/>
      <c r="C726" s="99"/>
      <c r="D726" s="99"/>
      <c r="E726" s="99"/>
      <c r="F726" s="99"/>
      <c r="G726" s="99"/>
      <c r="H726" s="99"/>
      <c r="I726" s="99"/>
      <c r="J726" s="99"/>
      <c r="K726" s="99"/>
      <c r="L726" s="99"/>
      <c r="M726" s="99"/>
      <c r="N726" s="99"/>
      <c r="O726" s="99"/>
      <c r="P726" s="99"/>
      <c r="Q726" s="99"/>
      <c r="R726" s="99"/>
      <c r="S726" s="99"/>
      <c r="T726" s="99"/>
      <c r="U726" s="99"/>
      <c r="V726" s="99"/>
      <c r="W726" s="99"/>
      <c r="X726" s="99"/>
      <c r="Y726" s="99"/>
      <c r="Z726" s="99"/>
      <c r="AA726" s="99"/>
      <c r="AB726" s="99"/>
      <c r="AC726" s="99"/>
      <c r="AD726" s="99"/>
      <c r="AE726" s="99"/>
      <c r="AF726" s="99"/>
      <c r="AH726" s="99"/>
      <c r="AI726" s="102"/>
      <c r="AL726" s="104"/>
      <c r="AP726" s="103"/>
    </row>
    <row r="727" spans="1:42" s="1" customFormat="1" ht="16">
      <c r="A727" s="99"/>
      <c r="B727" s="99"/>
      <c r="C727" s="99"/>
      <c r="D727" s="99"/>
      <c r="E727" s="99"/>
      <c r="F727" s="99"/>
      <c r="G727" s="99"/>
      <c r="H727" s="99"/>
      <c r="I727" s="99"/>
      <c r="J727" s="99"/>
      <c r="K727" s="99"/>
      <c r="L727" s="99"/>
      <c r="M727" s="99"/>
      <c r="N727" s="99"/>
      <c r="O727" s="99"/>
      <c r="P727" s="99"/>
      <c r="Q727" s="99"/>
      <c r="R727" s="99"/>
      <c r="S727" s="99"/>
      <c r="T727" s="99"/>
      <c r="U727" s="99"/>
      <c r="V727" s="99"/>
      <c r="W727" s="99"/>
      <c r="X727" s="99"/>
      <c r="Y727" s="99"/>
      <c r="Z727" s="99"/>
      <c r="AA727" s="99"/>
      <c r="AB727" s="99"/>
      <c r="AC727" s="99"/>
      <c r="AD727" s="99"/>
      <c r="AE727" s="99"/>
      <c r="AF727" s="99"/>
      <c r="AH727" s="99"/>
      <c r="AI727" s="102"/>
      <c r="AL727" s="56"/>
      <c r="AP727" s="103"/>
    </row>
    <row r="728" spans="1:42" s="1" customFormat="1" ht="16">
      <c r="A728" s="99"/>
      <c r="B728" s="99"/>
      <c r="C728" s="99"/>
      <c r="D728" s="99"/>
      <c r="E728" s="99"/>
      <c r="F728" s="99"/>
      <c r="G728" s="99"/>
      <c r="H728" s="99"/>
      <c r="I728" s="99"/>
      <c r="J728" s="99"/>
      <c r="K728" s="99"/>
      <c r="L728" s="99"/>
      <c r="M728" s="99"/>
      <c r="N728" s="99"/>
      <c r="O728" s="99"/>
      <c r="P728" s="99"/>
      <c r="Q728" s="99"/>
      <c r="R728" s="99"/>
      <c r="S728" s="99"/>
      <c r="T728" s="99"/>
      <c r="U728" s="99"/>
      <c r="V728" s="99"/>
      <c r="W728" s="99"/>
      <c r="X728" s="99"/>
      <c r="Y728" s="99"/>
      <c r="Z728" s="99"/>
      <c r="AA728" s="99"/>
      <c r="AB728" s="99"/>
      <c r="AC728" s="99"/>
      <c r="AD728" s="99"/>
      <c r="AE728" s="99"/>
      <c r="AF728" s="99"/>
      <c r="AH728" s="99"/>
      <c r="AI728" s="102"/>
      <c r="AL728" s="56"/>
      <c r="AP728" s="103"/>
    </row>
    <row r="729" spans="1:42" s="1" customFormat="1" ht="16">
      <c r="A729" s="99"/>
      <c r="B729" s="99"/>
      <c r="C729" s="99"/>
      <c r="D729" s="99"/>
      <c r="E729" s="99"/>
      <c r="F729" s="99"/>
      <c r="G729" s="99"/>
      <c r="H729" s="99"/>
      <c r="I729" s="99"/>
      <c r="J729" s="99"/>
      <c r="K729" s="99"/>
      <c r="L729" s="99"/>
      <c r="M729" s="99"/>
      <c r="N729" s="99"/>
      <c r="O729" s="99"/>
      <c r="P729" s="99"/>
      <c r="Q729" s="99"/>
      <c r="R729" s="99"/>
      <c r="S729" s="99"/>
      <c r="T729" s="99"/>
      <c r="U729" s="99"/>
      <c r="V729" s="99"/>
      <c r="W729" s="99"/>
      <c r="X729" s="99"/>
      <c r="Y729" s="99"/>
      <c r="Z729" s="99"/>
      <c r="AA729" s="99"/>
      <c r="AB729" s="99"/>
      <c r="AC729" s="99"/>
      <c r="AD729" s="99"/>
      <c r="AE729" s="99"/>
      <c r="AF729" s="99"/>
      <c r="AH729" s="99"/>
      <c r="AI729" s="102"/>
      <c r="AL729" s="56"/>
      <c r="AP729" s="103"/>
    </row>
    <row r="730" spans="1:42" s="1" customFormat="1" ht="16">
      <c r="A730" s="99"/>
      <c r="B730" s="99"/>
      <c r="C730" s="99"/>
      <c r="D730" s="99"/>
      <c r="E730" s="99"/>
      <c r="F730" s="99"/>
      <c r="G730" s="99"/>
      <c r="H730" s="99"/>
      <c r="I730" s="99"/>
      <c r="J730" s="99"/>
      <c r="K730" s="99"/>
      <c r="L730" s="99"/>
      <c r="M730" s="99"/>
      <c r="N730" s="99"/>
      <c r="O730" s="99"/>
      <c r="P730" s="99"/>
      <c r="Q730" s="99"/>
      <c r="R730" s="99"/>
      <c r="S730" s="99"/>
      <c r="T730" s="99"/>
      <c r="U730" s="99"/>
      <c r="V730" s="99"/>
      <c r="W730" s="99"/>
      <c r="X730" s="99"/>
      <c r="Y730" s="99"/>
      <c r="Z730" s="99"/>
      <c r="AA730" s="99"/>
      <c r="AB730" s="99"/>
      <c r="AC730" s="99"/>
      <c r="AD730" s="99"/>
      <c r="AE730" s="99"/>
      <c r="AF730" s="99"/>
      <c r="AH730" s="99"/>
      <c r="AI730" s="102"/>
      <c r="AL730" s="56"/>
      <c r="AP730" s="103"/>
    </row>
    <row r="731" spans="1:42" s="1" customFormat="1" ht="16">
      <c r="A731" s="99"/>
      <c r="B731" s="99"/>
      <c r="C731" s="99"/>
      <c r="D731" s="99"/>
      <c r="E731" s="99"/>
      <c r="F731" s="99"/>
      <c r="G731" s="99"/>
      <c r="H731" s="99"/>
      <c r="I731" s="99"/>
      <c r="J731" s="99"/>
      <c r="K731" s="99"/>
      <c r="L731" s="99"/>
      <c r="M731" s="99"/>
      <c r="N731" s="99"/>
      <c r="O731" s="99"/>
      <c r="P731" s="99"/>
      <c r="Q731" s="99"/>
      <c r="R731" s="99"/>
      <c r="S731" s="99"/>
      <c r="T731" s="99"/>
      <c r="U731" s="99"/>
      <c r="V731" s="99"/>
      <c r="W731" s="99"/>
      <c r="X731" s="99"/>
      <c r="Y731" s="99"/>
      <c r="Z731" s="99"/>
      <c r="AA731" s="99"/>
      <c r="AB731" s="99"/>
      <c r="AC731" s="99"/>
      <c r="AD731" s="99"/>
      <c r="AE731" s="99"/>
      <c r="AF731" s="99"/>
      <c r="AH731" s="99"/>
      <c r="AI731" s="102"/>
      <c r="AL731" s="56"/>
      <c r="AP731" s="103"/>
    </row>
    <row r="732" spans="1:42" s="1" customFormat="1" ht="16">
      <c r="A732" s="99"/>
      <c r="B732" s="99"/>
      <c r="C732" s="99"/>
      <c r="D732" s="99"/>
      <c r="E732" s="99"/>
      <c r="F732" s="99"/>
      <c r="G732" s="99"/>
      <c r="H732" s="99"/>
      <c r="I732" s="99"/>
      <c r="J732" s="99"/>
      <c r="K732" s="99"/>
      <c r="L732" s="99"/>
      <c r="M732" s="99"/>
      <c r="N732" s="99"/>
      <c r="O732" s="99"/>
      <c r="P732" s="99"/>
      <c r="Q732" s="99"/>
      <c r="R732" s="99"/>
      <c r="S732" s="99"/>
      <c r="T732" s="99"/>
      <c r="U732" s="99"/>
      <c r="V732" s="99"/>
      <c r="W732" s="99"/>
      <c r="X732" s="99"/>
      <c r="Y732" s="99"/>
      <c r="Z732" s="99"/>
      <c r="AA732" s="99"/>
      <c r="AB732" s="99"/>
      <c r="AC732" s="99"/>
      <c r="AD732" s="99"/>
      <c r="AE732" s="99"/>
      <c r="AF732" s="99"/>
      <c r="AH732" s="99"/>
      <c r="AI732" s="102"/>
      <c r="AL732" s="56"/>
      <c r="AP732" s="103"/>
    </row>
    <row r="733" spans="1:42" s="1" customFormat="1" ht="16">
      <c r="A733" s="99"/>
      <c r="B733" s="99"/>
      <c r="C733" s="99"/>
      <c r="D733" s="99"/>
      <c r="E733" s="99"/>
      <c r="F733" s="99"/>
      <c r="G733" s="99"/>
      <c r="H733" s="99"/>
      <c r="I733" s="99"/>
      <c r="J733" s="99"/>
      <c r="K733" s="99"/>
      <c r="L733" s="99"/>
      <c r="M733" s="99"/>
      <c r="N733" s="99"/>
      <c r="O733" s="99"/>
      <c r="P733" s="99"/>
      <c r="Q733" s="99"/>
      <c r="R733" s="99"/>
      <c r="S733" s="99"/>
      <c r="T733" s="99"/>
      <c r="U733" s="99"/>
      <c r="V733" s="99"/>
      <c r="W733" s="99"/>
      <c r="X733" s="99"/>
      <c r="Y733" s="99"/>
      <c r="Z733" s="99"/>
      <c r="AA733" s="99"/>
      <c r="AB733" s="99"/>
      <c r="AC733" s="99"/>
      <c r="AD733" s="99"/>
      <c r="AE733" s="99"/>
      <c r="AF733" s="99"/>
      <c r="AH733" s="99"/>
      <c r="AI733" s="102"/>
      <c r="AL733" s="56"/>
      <c r="AP733" s="103"/>
    </row>
    <row r="734" spans="1:42" s="1" customFormat="1" ht="16">
      <c r="A734" s="99"/>
      <c r="B734" s="99"/>
      <c r="C734" s="99"/>
      <c r="D734" s="99"/>
      <c r="E734" s="99"/>
      <c r="F734" s="99"/>
      <c r="G734" s="99"/>
      <c r="H734" s="99"/>
      <c r="I734" s="99"/>
      <c r="J734" s="99"/>
      <c r="K734" s="99"/>
      <c r="L734" s="99"/>
      <c r="M734" s="99"/>
      <c r="N734" s="99"/>
      <c r="O734" s="99"/>
      <c r="P734" s="99"/>
      <c r="Q734" s="99"/>
      <c r="R734" s="99"/>
      <c r="S734" s="99"/>
      <c r="T734" s="99"/>
      <c r="U734" s="99"/>
      <c r="V734" s="99"/>
      <c r="W734" s="99"/>
      <c r="X734" s="99"/>
      <c r="Y734" s="99"/>
      <c r="Z734" s="99"/>
      <c r="AA734" s="99"/>
      <c r="AB734" s="99"/>
      <c r="AC734" s="99"/>
      <c r="AD734" s="99"/>
      <c r="AE734" s="99"/>
      <c r="AF734" s="99"/>
      <c r="AH734" s="99"/>
      <c r="AI734" s="102"/>
      <c r="AL734" s="56"/>
      <c r="AP734" s="103"/>
    </row>
    <row r="735" spans="1:42" s="1" customFormat="1" ht="16">
      <c r="A735" s="99"/>
      <c r="B735" s="99"/>
      <c r="C735" s="99"/>
      <c r="D735" s="99"/>
      <c r="E735" s="99"/>
      <c r="F735" s="99"/>
      <c r="G735" s="99"/>
      <c r="H735" s="99"/>
      <c r="I735" s="99"/>
      <c r="J735" s="99"/>
      <c r="K735" s="99"/>
      <c r="L735" s="99"/>
      <c r="M735" s="99"/>
      <c r="N735" s="99"/>
      <c r="O735" s="99"/>
      <c r="P735" s="99"/>
      <c r="Q735" s="99"/>
      <c r="R735" s="99"/>
      <c r="S735" s="99"/>
      <c r="T735" s="99"/>
      <c r="U735" s="99"/>
      <c r="V735" s="99"/>
      <c r="W735" s="99"/>
      <c r="X735" s="99"/>
      <c r="Y735" s="99"/>
      <c r="Z735" s="99"/>
      <c r="AA735" s="99"/>
      <c r="AB735" s="99"/>
      <c r="AC735" s="99"/>
      <c r="AD735" s="99"/>
      <c r="AE735" s="99"/>
      <c r="AF735" s="99"/>
      <c r="AH735" s="99"/>
      <c r="AI735" s="102"/>
      <c r="AL735" s="56"/>
      <c r="AP735" s="103"/>
    </row>
    <row r="736" spans="1:42" s="1" customFormat="1" ht="16">
      <c r="A736" s="99"/>
      <c r="B736" s="99"/>
      <c r="C736" s="99"/>
      <c r="D736" s="99"/>
      <c r="E736" s="99"/>
      <c r="F736" s="99"/>
      <c r="G736" s="99"/>
      <c r="H736" s="99"/>
      <c r="I736" s="99"/>
      <c r="J736" s="99"/>
      <c r="K736" s="99"/>
      <c r="L736" s="99"/>
      <c r="M736" s="99"/>
      <c r="N736" s="99"/>
      <c r="O736" s="99"/>
      <c r="P736" s="99"/>
      <c r="Q736" s="99"/>
      <c r="R736" s="99"/>
      <c r="S736" s="99"/>
      <c r="T736" s="99"/>
      <c r="U736" s="99"/>
      <c r="V736" s="99"/>
      <c r="W736" s="99"/>
      <c r="X736" s="99"/>
      <c r="Y736" s="99"/>
      <c r="Z736" s="99"/>
      <c r="AA736" s="99"/>
      <c r="AB736" s="99"/>
      <c r="AC736" s="99"/>
      <c r="AD736" s="99"/>
      <c r="AE736" s="99"/>
      <c r="AF736" s="99"/>
      <c r="AH736" s="99"/>
      <c r="AI736" s="102"/>
      <c r="AL736" s="56"/>
      <c r="AP736" s="103"/>
    </row>
    <row r="737" spans="1:42" s="1" customFormat="1" ht="16">
      <c r="A737" s="99"/>
      <c r="B737" s="99"/>
      <c r="C737" s="99"/>
      <c r="D737" s="99"/>
      <c r="E737" s="99"/>
      <c r="F737" s="99"/>
      <c r="G737" s="99"/>
      <c r="H737" s="99"/>
      <c r="I737" s="99"/>
      <c r="J737" s="99"/>
      <c r="K737" s="99"/>
      <c r="L737" s="99"/>
      <c r="M737" s="99"/>
      <c r="N737" s="99"/>
      <c r="O737" s="99"/>
      <c r="P737" s="99"/>
      <c r="Q737" s="99"/>
      <c r="R737" s="99"/>
      <c r="S737" s="99"/>
      <c r="T737" s="99"/>
      <c r="U737" s="99"/>
      <c r="V737" s="99"/>
      <c r="W737" s="99"/>
      <c r="X737" s="99"/>
      <c r="Y737" s="99"/>
      <c r="Z737" s="99"/>
      <c r="AA737" s="99"/>
      <c r="AB737" s="99"/>
      <c r="AC737" s="99"/>
      <c r="AD737" s="99"/>
      <c r="AE737" s="99"/>
      <c r="AF737" s="99"/>
      <c r="AH737" s="99"/>
      <c r="AI737" s="102"/>
      <c r="AL737" s="56"/>
      <c r="AP737" s="103"/>
    </row>
    <row r="738" spans="1:42" s="1" customFormat="1" ht="16">
      <c r="A738" s="99"/>
      <c r="B738" s="99"/>
      <c r="C738" s="99"/>
      <c r="D738" s="99"/>
      <c r="E738" s="99"/>
      <c r="F738" s="99"/>
      <c r="G738" s="99"/>
      <c r="H738" s="99"/>
      <c r="I738" s="99"/>
      <c r="J738" s="99"/>
      <c r="K738" s="99"/>
      <c r="L738" s="99"/>
      <c r="M738" s="99"/>
      <c r="N738" s="99"/>
      <c r="O738" s="99"/>
      <c r="P738" s="99"/>
      <c r="Q738" s="99"/>
      <c r="R738" s="99"/>
      <c r="S738" s="99"/>
      <c r="T738" s="99"/>
      <c r="U738" s="99"/>
      <c r="V738" s="99"/>
      <c r="W738" s="99"/>
      <c r="X738" s="99"/>
      <c r="Y738" s="99"/>
      <c r="Z738" s="99"/>
      <c r="AA738" s="99"/>
      <c r="AB738" s="99"/>
      <c r="AC738" s="99"/>
      <c r="AD738" s="99"/>
      <c r="AE738" s="99"/>
      <c r="AF738" s="99"/>
      <c r="AH738" s="99"/>
      <c r="AI738" s="102"/>
      <c r="AL738" s="56"/>
      <c r="AP738" s="103"/>
    </row>
    <row r="739" spans="1:42" s="1" customFormat="1" ht="16">
      <c r="A739" s="99"/>
      <c r="B739" s="99"/>
      <c r="C739" s="99"/>
      <c r="D739" s="99"/>
      <c r="E739" s="99"/>
      <c r="F739" s="99"/>
      <c r="G739" s="99"/>
      <c r="H739" s="99"/>
      <c r="I739" s="99"/>
      <c r="J739" s="99"/>
      <c r="K739" s="99"/>
      <c r="L739" s="99"/>
      <c r="M739" s="99"/>
      <c r="N739" s="99"/>
      <c r="O739" s="99"/>
      <c r="P739" s="99"/>
      <c r="Q739" s="99"/>
      <c r="R739" s="99"/>
      <c r="S739" s="99"/>
      <c r="T739" s="99"/>
      <c r="U739" s="99"/>
      <c r="V739" s="99"/>
      <c r="W739" s="99"/>
      <c r="X739" s="99"/>
      <c r="Y739" s="99"/>
      <c r="Z739" s="99"/>
      <c r="AA739" s="99"/>
      <c r="AB739" s="99"/>
      <c r="AC739" s="99"/>
      <c r="AD739" s="99"/>
      <c r="AE739" s="99"/>
      <c r="AF739" s="99"/>
      <c r="AH739" s="99"/>
      <c r="AI739" s="102"/>
      <c r="AL739" s="56"/>
      <c r="AP739" s="103"/>
    </row>
    <row r="740" spans="1:42" s="1" customFormat="1" ht="16">
      <c r="A740" s="99"/>
      <c r="B740" s="99"/>
      <c r="C740" s="99"/>
      <c r="D740" s="99"/>
      <c r="E740" s="99"/>
      <c r="F740" s="99"/>
      <c r="G740" s="99"/>
      <c r="H740" s="99"/>
      <c r="I740" s="99"/>
      <c r="J740" s="99"/>
      <c r="K740" s="99"/>
      <c r="L740" s="99"/>
      <c r="M740" s="99"/>
      <c r="N740" s="99"/>
      <c r="O740" s="99"/>
      <c r="P740" s="99"/>
      <c r="Q740" s="99"/>
      <c r="R740" s="99"/>
      <c r="S740" s="99"/>
      <c r="T740" s="99"/>
      <c r="U740" s="99"/>
      <c r="V740" s="99"/>
      <c r="W740" s="99"/>
      <c r="X740" s="99"/>
      <c r="Y740" s="99"/>
      <c r="Z740" s="99"/>
      <c r="AA740" s="99"/>
      <c r="AB740" s="99"/>
      <c r="AC740" s="99"/>
      <c r="AD740" s="99"/>
      <c r="AE740" s="99"/>
      <c r="AF740" s="99"/>
      <c r="AH740" s="99"/>
      <c r="AI740" s="102"/>
      <c r="AL740" s="56"/>
      <c r="AP740" s="103"/>
    </row>
    <row r="741" spans="1:42" s="1" customFormat="1" ht="16">
      <c r="A741" s="99"/>
      <c r="B741" s="99"/>
      <c r="C741" s="99"/>
      <c r="D741" s="99"/>
      <c r="E741" s="99"/>
      <c r="F741" s="99"/>
      <c r="G741" s="99"/>
      <c r="H741" s="99"/>
      <c r="I741" s="99"/>
      <c r="J741" s="99"/>
      <c r="K741" s="99"/>
      <c r="L741" s="99"/>
      <c r="M741" s="99"/>
      <c r="N741" s="99"/>
      <c r="O741" s="99"/>
      <c r="P741" s="99"/>
      <c r="Q741" s="99"/>
      <c r="R741" s="99"/>
      <c r="S741" s="99"/>
      <c r="T741" s="99"/>
      <c r="U741" s="99"/>
      <c r="V741" s="99"/>
      <c r="W741" s="99"/>
      <c r="X741" s="99"/>
      <c r="Y741" s="99"/>
      <c r="Z741" s="99"/>
      <c r="AA741" s="99"/>
      <c r="AB741" s="99"/>
      <c r="AC741" s="99"/>
      <c r="AD741" s="99"/>
      <c r="AE741" s="99"/>
      <c r="AF741" s="99"/>
      <c r="AH741" s="99"/>
      <c r="AI741" s="102"/>
      <c r="AL741" s="56"/>
      <c r="AP741" s="103"/>
    </row>
    <row r="742" spans="1:42" s="1" customFormat="1" ht="16">
      <c r="A742" s="99"/>
      <c r="B742" s="99"/>
      <c r="C742" s="99"/>
      <c r="D742" s="99"/>
      <c r="E742" s="99"/>
      <c r="F742" s="99"/>
      <c r="G742" s="99"/>
      <c r="H742" s="99"/>
      <c r="I742" s="99"/>
      <c r="J742" s="99"/>
      <c r="K742" s="99"/>
      <c r="L742" s="99"/>
      <c r="M742" s="99"/>
      <c r="N742" s="99"/>
      <c r="O742" s="99"/>
      <c r="P742" s="99"/>
      <c r="Q742" s="99"/>
      <c r="R742" s="99"/>
      <c r="S742" s="99"/>
      <c r="T742" s="99"/>
      <c r="U742" s="99"/>
      <c r="V742" s="99"/>
      <c r="W742" s="99"/>
      <c r="X742" s="99"/>
      <c r="Y742" s="99"/>
      <c r="Z742" s="99"/>
      <c r="AA742" s="99"/>
      <c r="AB742" s="99"/>
      <c r="AC742" s="99"/>
      <c r="AD742" s="99"/>
      <c r="AE742" s="99"/>
      <c r="AF742" s="99"/>
      <c r="AH742" s="99"/>
      <c r="AI742" s="102"/>
      <c r="AL742" s="56"/>
      <c r="AP742" s="103"/>
    </row>
    <row r="743" spans="1:42" s="1" customFormat="1" ht="16">
      <c r="A743" s="99"/>
      <c r="B743" s="99"/>
      <c r="C743" s="99"/>
      <c r="D743" s="99"/>
      <c r="E743" s="99"/>
      <c r="F743" s="99"/>
      <c r="G743" s="99"/>
      <c r="H743" s="99"/>
      <c r="I743" s="99"/>
      <c r="J743" s="99"/>
      <c r="K743" s="99"/>
      <c r="L743" s="99"/>
      <c r="M743" s="99"/>
      <c r="N743" s="99"/>
      <c r="O743" s="99"/>
      <c r="P743" s="99"/>
      <c r="Q743" s="99"/>
      <c r="R743" s="99"/>
      <c r="S743" s="99"/>
      <c r="T743" s="99"/>
      <c r="U743" s="99"/>
      <c r="V743" s="99"/>
      <c r="W743" s="99"/>
      <c r="X743" s="99"/>
      <c r="Y743" s="99"/>
      <c r="Z743" s="99"/>
      <c r="AA743" s="99"/>
      <c r="AB743" s="99"/>
      <c r="AC743" s="99"/>
      <c r="AD743" s="99"/>
      <c r="AE743" s="99"/>
      <c r="AF743" s="99"/>
      <c r="AH743" s="99"/>
      <c r="AI743" s="102"/>
      <c r="AL743" s="56"/>
      <c r="AP743" s="103"/>
    </row>
    <row r="744" spans="1:42" s="1" customFormat="1" ht="16">
      <c r="A744" s="99"/>
      <c r="B744" s="99"/>
      <c r="C744" s="99"/>
      <c r="D744" s="99"/>
      <c r="E744" s="99"/>
      <c r="F744" s="99"/>
      <c r="G744" s="99"/>
      <c r="H744" s="99"/>
      <c r="I744" s="99"/>
      <c r="J744" s="99"/>
      <c r="K744" s="99"/>
      <c r="L744" s="99"/>
      <c r="M744" s="99"/>
      <c r="N744" s="99"/>
      <c r="O744" s="99"/>
      <c r="P744" s="99"/>
      <c r="Q744" s="99"/>
      <c r="R744" s="99"/>
      <c r="S744" s="99"/>
      <c r="T744" s="99"/>
      <c r="U744" s="99"/>
      <c r="V744" s="99"/>
      <c r="W744" s="99"/>
      <c r="X744" s="99"/>
      <c r="Y744" s="99"/>
      <c r="Z744" s="99"/>
      <c r="AA744" s="99"/>
      <c r="AB744" s="99"/>
      <c r="AC744" s="99"/>
      <c r="AD744" s="99"/>
      <c r="AE744" s="99"/>
      <c r="AF744" s="99"/>
      <c r="AH744" s="99"/>
      <c r="AI744" s="102"/>
      <c r="AL744" s="56"/>
      <c r="AP744" s="103"/>
    </row>
    <row r="745" spans="1:42" s="1" customFormat="1" ht="16">
      <c r="A745" s="99"/>
      <c r="B745" s="99"/>
      <c r="C745" s="99"/>
      <c r="D745" s="99"/>
      <c r="E745" s="99"/>
      <c r="F745" s="99"/>
      <c r="G745" s="99"/>
      <c r="H745" s="99"/>
      <c r="I745" s="99"/>
      <c r="J745" s="99"/>
      <c r="K745" s="99"/>
      <c r="L745" s="99"/>
      <c r="M745" s="99"/>
      <c r="N745" s="99"/>
      <c r="O745" s="99"/>
      <c r="P745" s="99"/>
      <c r="Q745" s="99"/>
      <c r="R745" s="99"/>
      <c r="S745" s="99"/>
      <c r="T745" s="99"/>
      <c r="U745" s="99"/>
      <c r="V745" s="99"/>
      <c r="W745" s="99"/>
      <c r="X745" s="99"/>
      <c r="Y745" s="99"/>
      <c r="Z745" s="99"/>
      <c r="AA745" s="99"/>
      <c r="AB745" s="99"/>
      <c r="AC745" s="99"/>
      <c r="AD745" s="99"/>
      <c r="AE745" s="99"/>
      <c r="AF745" s="99"/>
      <c r="AH745" s="99"/>
      <c r="AI745" s="102"/>
      <c r="AL745" s="56"/>
      <c r="AP745" s="103"/>
    </row>
    <row r="746" spans="1:42" s="1" customFormat="1" ht="16">
      <c r="A746" s="99"/>
      <c r="B746" s="99"/>
      <c r="C746" s="99"/>
      <c r="D746" s="99"/>
      <c r="E746" s="99"/>
      <c r="F746" s="99"/>
      <c r="G746" s="99"/>
      <c r="H746" s="99"/>
      <c r="I746" s="99"/>
      <c r="J746" s="99"/>
      <c r="K746" s="99"/>
      <c r="L746" s="99"/>
      <c r="M746" s="99"/>
      <c r="N746" s="99"/>
      <c r="O746" s="99"/>
      <c r="P746" s="99"/>
      <c r="Q746" s="99"/>
      <c r="R746" s="99"/>
      <c r="S746" s="99"/>
      <c r="T746" s="99"/>
      <c r="U746" s="99"/>
      <c r="V746" s="99"/>
      <c r="W746" s="99"/>
      <c r="X746" s="99"/>
      <c r="Y746" s="99"/>
      <c r="Z746" s="99"/>
      <c r="AA746" s="99"/>
      <c r="AB746" s="99"/>
      <c r="AC746" s="99"/>
      <c r="AD746" s="99"/>
      <c r="AE746" s="99"/>
      <c r="AF746" s="99"/>
      <c r="AH746" s="99"/>
    </row>
    <row r="747" spans="1:42" s="1" customFormat="1" ht="16">
      <c r="A747" s="99"/>
      <c r="B747" s="99"/>
      <c r="C747" s="99"/>
      <c r="D747" s="99"/>
      <c r="E747" s="99"/>
      <c r="F747" s="99"/>
      <c r="G747" s="99"/>
      <c r="H747" s="99"/>
      <c r="I747" s="99"/>
      <c r="J747" s="99"/>
      <c r="K747" s="99"/>
      <c r="L747" s="99"/>
      <c r="M747" s="99"/>
      <c r="N747" s="99"/>
      <c r="O747" s="99"/>
      <c r="P747" s="99"/>
      <c r="Q747" s="99"/>
      <c r="R747" s="99"/>
      <c r="S747" s="99"/>
      <c r="T747" s="99"/>
      <c r="U747" s="99"/>
      <c r="V747" s="99"/>
      <c r="W747" s="99"/>
      <c r="X747" s="99"/>
      <c r="Y747" s="99"/>
      <c r="Z747" s="99"/>
      <c r="AA747" s="99"/>
      <c r="AB747" s="99"/>
      <c r="AC747" s="99"/>
      <c r="AD747" s="99"/>
      <c r="AE747" s="99"/>
      <c r="AF747" s="99"/>
    </row>
    <row r="748" spans="1:42" s="1" customFormat="1" ht="16">
      <c r="A748" s="99"/>
      <c r="B748" s="99"/>
      <c r="C748" s="99"/>
      <c r="D748" s="99"/>
      <c r="E748" s="99"/>
      <c r="F748" s="99"/>
      <c r="G748" s="99"/>
      <c r="H748" s="99"/>
      <c r="I748" s="99"/>
      <c r="J748" s="99"/>
      <c r="K748" s="99"/>
      <c r="L748" s="99"/>
      <c r="M748" s="99"/>
      <c r="N748" s="99"/>
      <c r="O748" s="99"/>
      <c r="P748" s="99"/>
      <c r="Q748" s="99"/>
      <c r="R748" s="99"/>
      <c r="S748" s="99"/>
      <c r="T748" s="99"/>
      <c r="U748" s="99"/>
      <c r="V748" s="99"/>
      <c r="W748" s="99"/>
      <c r="X748" s="99"/>
      <c r="Y748" s="99"/>
      <c r="Z748" s="99"/>
      <c r="AA748" s="99"/>
      <c r="AB748" s="99"/>
      <c r="AC748" s="99"/>
      <c r="AD748" s="99"/>
      <c r="AE748" s="99"/>
      <c r="AF748" s="99"/>
    </row>
    <row r="749" spans="1:42" s="1" customFormat="1" ht="16">
      <c r="A749" s="99"/>
      <c r="B749" s="99"/>
      <c r="C749" s="99"/>
      <c r="D749" s="99"/>
      <c r="E749" s="99"/>
      <c r="F749" s="99"/>
      <c r="G749" s="99"/>
      <c r="H749" s="99"/>
      <c r="I749" s="99"/>
      <c r="J749" s="99"/>
      <c r="K749" s="99"/>
      <c r="L749" s="99"/>
      <c r="M749" s="99"/>
      <c r="N749" s="99"/>
      <c r="O749" s="99"/>
      <c r="P749" s="99"/>
      <c r="Q749" s="99"/>
      <c r="R749" s="99"/>
      <c r="S749" s="99"/>
      <c r="T749" s="99"/>
      <c r="U749" s="99"/>
      <c r="V749" s="99"/>
      <c r="W749" s="99"/>
      <c r="X749" s="99"/>
      <c r="Y749" s="99"/>
      <c r="Z749" s="99"/>
      <c r="AA749" s="99"/>
      <c r="AB749" s="99"/>
      <c r="AC749" s="99"/>
      <c r="AD749" s="99"/>
      <c r="AE749" s="99"/>
      <c r="AF749" s="99"/>
    </row>
    <row r="750" spans="1:42" s="1" customFormat="1" ht="16">
      <c r="A750" s="99"/>
      <c r="B750" s="99"/>
      <c r="C750" s="99"/>
      <c r="D750" s="99"/>
      <c r="E750" s="99"/>
      <c r="F750" s="99"/>
      <c r="G750" s="99"/>
      <c r="H750" s="99"/>
      <c r="I750" s="99"/>
      <c r="J750" s="99"/>
      <c r="K750" s="99"/>
      <c r="L750" s="99"/>
      <c r="M750" s="99"/>
      <c r="N750" s="99"/>
      <c r="O750" s="99"/>
      <c r="P750" s="99"/>
      <c r="Q750" s="99"/>
      <c r="R750" s="99"/>
      <c r="S750" s="99"/>
      <c r="T750" s="99"/>
      <c r="U750" s="99"/>
      <c r="V750" s="99"/>
      <c r="W750" s="99"/>
      <c r="X750" s="99"/>
      <c r="Y750" s="99"/>
      <c r="Z750" s="99"/>
      <c r="AA750" s="99"/>
      <c r="AB750" s="99"/>
      <c r="AC750" s="99"/>
      <c r="AD750" s="99"/>
      <c r="AE750" s="99"/>
      <c r="AF750" s="99"/>
    </row>
    <row r="751" spans="1:42" s="1" customFormat="1" ht="16"/>
  </sheetData>
  <phoneticPr fontId="20" type="noConversion"/>
  <pageMargins left="0.75" right="0.75" top="1" bottom="1" header="0.5" footer="0.5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6E8721-DD88-480F-BF74-BDA81A0F6C32}">
  <dimension ref="A1:AY879"/>
  <sheetViews>
    <sheetView topLeftCell="M1" zoomScale="55" zoomScaleNormal="55" workbookViewId="0">
      <selection activeCell="AQ61" sqref="AQ61:AQ311"/>
    </sheetView>
  </sheetViews>
  <sheetFormatPr baseColWidth="10" defaultColWidth="9" defaultRowHeight="16"/>
  <cols>
    <col min="1" max="1" width="10.6640625" style="24" customWidth="1"/>
    <col min="2" max="2" width="6.6640625" style="24" customWidth="1"/>
    <col min="3" max="3" width="10.33203125" style="24" bestFit="1" customWidth="1"/>
    <col min="4" max="4" width="14" style="24" bestFit="1" customWidth="1"/>
    <col min="5" max="5" width="8.6640625" style="24" bestFit="1" customWidth="1"/>
    <col min="6" max="6" width="5.6640625" style="24" bestFit="1" customWidth="1"/>
    <col min="7" max="7" width="12" style="24" bestFit="1" customWidth="1"/>
    <col min="8" max="8" width="11.1640625" style="24" bestFit="1" customWidth="1"/>
    <col min="9" max="9" width="12.6640625" style="24" bestFit="1" customWidth="1"/>
    <col min="10" max="10" width="13.6640625" style="24" bestFit="1" customWidth="1"/>
    <col min="11" max="11" width="14" style="24" bestFit="1" customWidth="1"/>
    <col min="12" max="12" width="15.5" style="24" bestFit="1" customWidth="1"/>
    <col min="13" max="13" width="17.33203125" style="24" bestFit="1" customWidth="1"/>
    <col min="14" max="14" width="14" style="24" bestFit="1" customWidth="1"/>
    <col min="15" max="15" width="17" style="24" bestFit="1" customWidth="1"/>
    <col min="16" max="16" width="14.1640625" style="24" bestFit="1" customWidth="1"/>
    <col min="17" max="17" width="16.6640625" style="24" bestFit="1" customWidth="1"/>
    <col min="18" max="18" width="14" style="24" bestFit="1" customWidth="1"/>
    <col min="19" max="19" width="16.5" style="24" bestFit="1" customWidth="1"/>
    <col min="20" max="20" width="16.6640625" style="24" bestFit="1" customWidth="1"/>
    <col min="21" max="21" width="15.1640625" style="24" bestFit="1" customWidth="1"/>
    <col min="22" max="22" width="5.6640625" style="24" bestFit="1" customWidth="1"/>
    <col min="23" max="25" width="6.1640625" style="24" bestFit="1" customWidth="1"/>
    <col min="26" max="26" width="13.6640625" style="24" bestFit="1" customWidth="1"/>
    <col min="27" max="27" width="14" style="24" bestFit="1" customWidth="1"/>
    <col min="28" max="28" width="9" style="24" bestFit="1" customWidth="1"/>
    <col min="29" max="29" width="12.83203125" style="24" bestFit="1" customWidth="1"/>
    <col min="30" max="30" width="22.1640625" style="24" bestFit="1" customWidth="1"/>
    <col min="31" max="31" width="17.6640625" style="24" bestFit="1" customWidth="1"/>
    <col min="32" max="32" width="7.1640625" style="24" bestFit="1" customWidth="1"/>
    <col min="33" max="33" width="9" style="24"/>
    <col min="34" max="34" width="10.1640625" style="25" bestFit="1" customWidth="1"/>
    <col min="35" max="35" width="10" style="25" bestFit="1" customWidth="1"/>
    <col min="36" max="36" width="7.33203125" style="25" bestFit="1" customWidth="1"/>
    <col min="37" max="37" width="9" style="25" bestFit="1" customWidth="1"/>
    <col min="38" max="38" width="9.6640625" style="25" bestFit="1" customWidth="1"/>
    <col min="39" max="39" width="9" style="26"/>
    <col min="40" max="40" width="7.83203125" style="26" customWidth="1"/>
    <col min="41" max="41" width="10.33203125" style="26" customWidth="1"/>
    <col min="42" max="42" width="9" style="26"/>
    <col min="43" max="43" width="14.1640625" style="25" bestFit="1" customWidth="1"/>
    <col min="44" max="44" width="8.83203125" customWidth="1"/>
    <col min="45" max="49" width="9" style="24"/>
    <col min="50" max="50" width="12.1640625" style="24" bestFit="1" customWidth="1"/>
    <col min="51" max="51" width="10.1640625" style="24" bestFit="1" customWidth="1"/>
    <col min="52" max="59" width="9" style="24"/>
    <col min="60" max="60" width="20.83203125" style="24" bestFit="1" customWidth="1"/>
    <col min="61" max="61" width="9" style="24"/>
    <col min="62" max="62" width="17.5" style="24" customWidth="1"/>
    <col min="63" max="16384" width="9" style="24"/>
  </cols>
  <sheetData>
    <row r="1" spans="1:31">
      <c r="A1" s="22" t="s">
        <v>628</v>
      </c>
      <c r="B1" s="23" t="s">
        <v>733</v>
      </c>
    </row>
    <row r="2" spans="1:31">
      <c r="A2" s="22" t="s">
        <v>630</v>
      </c>
      <c r="B2" s="23" t="s">
        <v>82</v>
      </c>
    </row>
    <row r="3" spans="1:31">
      <c r="A3" s="22" t="s">
        <v>631</v>
      </c>
      <c r="B3" s="23" t="s">
        <v>632</v>
      </c>
    </row>
    <row r="4" spans="1:31">
      <c r="A4" s="22" t="s">
        <v>633</v>
      </c>
      <c r="B4" s="23" t="s">
        <v>82</v>
      </c>
    </row>
    <row r="5" spans="1:31">
      <c r="A5" s="22" t="s">
        <v>96</v>
      </c>
      <c r="B5" s="23" t="s">
        <v>634</v>
      </c>
    </row>
    <row r="6" spans="1:31">
      <c r="A6" s="22" t="s">
        <v>46</v>
      </c>
      <c r="B6" s="23" t="s">
        <v>47</v>
      </c>
    </row>
    <row r="7" spans="1:31">
      <c r="A7" s="22" t="s">
        <v>93</v>
      </c>
      <c r="B7" s="23" t="s">
        <v>635</v>
      </c>
    </row>
    <row r="8" spans="1:31">
      <c r="A8" s="22" t="s">
        <v>95</v>
      </c>
      <c r="B8" s="23" t="s">
        <v>636</v>
      </c>
    </row>
    <row r="9" spans="1:31">
      <c r="A9" s="22" t="s">
        <v>637</v>
      </c>
    </row>
    <row r="10" spans="1:31">
      <c r="A10" s="22" t="s">
        <v>638</v>
      </c>
      <c r="B10" s="23" t="s">
        <v>639</v>
      </c>
    </row>
    <row r="11" spans="1:31">
      <c r="A11" s="22" t="s">
        <v>640</v>
      </c>
      <c r="B11" s="23" t="s">
        <v>734</v>
      </c>
    </row>
    <row r="12" spans="1:31">
      <c r="A12" s="22" t="s">
        <v>642</v>
      </c>
      <c r="B12" s="23" t="s">
        <v>735</v>
      </c>
    </row>
    <row r="13" spans="1:31">
      <c r="A13" s="22" t="s">
        <v>644</v>
      </c>
      <c r="B13" s="23" t="s">
        <v>736</v>
      </c>
    </row>
    <row r="14" spans="1:31">
      <c r="A14" s="22" t="s">
        <v>646</v>
      </c>
      <c r="B14" s="23" t="s">
        <v>647</v>
      </c>
    </row>
    <row r="15" spans="1:31">
      <c r="A15" s="22" t="s">
        <v>648</v>
      </c>
      <c r="B15" s="23" t="s">
        <v>649</v>
      </c>
      <c r="X15" s="7"/>
      <c r="Y15" s="10"/>
      <c r="Z15" s="10"/>
      <c r="AA15" s="9"/>
      <c r="AB15" s="9"/>
      <c r="AC15" s="10"/>
      <c r="AD15" s="11"/>
      <c r="AE15" s="7"/>
    </row>
    <row r="16" spans="1:31">
      <c r="A16" s="22" t="s">
        <v>98</v>
      </c>
      <c r="B16" s="23" t="s">
        <v>650</v>
      </c>
    </row>
    <row r="17" spans="1:45">
      <c r="A17" s="22" t="s">
        <v>651</v>
      </c>
      <c r="B17" s="23" t="s">
        <v>652</v>
      </c>
    </row>
    <row r="18" spans="1:45">
      <c r="A18" s="22" t="s">
        <v>100</v>
      </c>
      <c r="B18" s="23" t="s">
        <v>115</v>
      </c>
    </row>
    <row r="19" spans="1:45">
      <c r="A19" s="22" t="s">
        <v>653</v>
      </c>
      <c r="B19" s="23" t="s">
        <v>737</v>
      </c>
    </row>
    <row r="20" spans="1:45">
      <c r="A20" s="22" t="s">
        <v>655</v>
      </c>
      <c r="B20" s="23" t="s">
        <v>656</v>
      </c>
    </row>
    <row r="21" spans="1:45">
      <c r="A21" s="22" t="s">
        <v>657</v>
      </c>
      <c r="B21" s="23" t="s">
        <v>658</v>
      </c>
    </row>
    <row r="22" spans="1:45">
      <c r="A22" s="22" t="s">
        <v>659</v>
      </c>
      <c r="B22" s="23" t="s">
        <v>738</v>
      </c>
    </row>
    <row r="24" spans="1:45" s="29" customFormat="1" ht="51">
      <c r="A24" s="27" t="s">
        <v>107</v>
      </c>
      <c r="B24" s="27" t="s">
        <v>108</v>
      </c>
      <c r="C24" s="27" t="s">
        <v>661</v>
      </c>
      <c r="D24" s="27" t="s">
        <v>118</v>
      </c>
      <c r="E24" s="27" t="s">
        <v>662</v>
      </c>
      <c r="F24" s="27" t="s">
        <v>663</v>
      </c>
      <c r="G24" s="27" t="s">
        <v>112</v>
      </c>
      <c r="H24" s="27" t="s">
        <v>113</v>
      </c>
      <c r="I24" s="27" t="s">
        <v>114</v>
      </c>
      <c r="J24" s="27" t="s">
        <v>664</v>
      </c>
      <c r="K24" s="27" t="s">
        <v>665</v>
      </c>
      <c r="L24" s="27" t="s">
        <v>666</v>
      </c>
      <c r="M24" s="27" t="s">
        <v>667</v>
      </c>
      <c r="N24" s="27" t="s">
        <v>668</v>
      </c>
      <c r="O24" s="27" t="s">
        <v>119</v>
      </c>
      <c r="P24" s="27" t="s">
        <v>120</v>
      </c>
      <c r="Q24" s="27" t="s">
        <v>669</v>
      </c>
      <c r="R24" s="27" t="s">
        <v>670</v>
      </c>
      <c r="S24" s="27" t="s">
        <v>671</v>
      </c>
      <c r="T24" s="27" t="s">
        <v>124</v>
      </c>
      <c r="U24" s="27" t="s">
        <v>125</v>
      </c>
      <c r="V24" s="27" t="s">
        <v>672</v>
      </c>
      <c r="W24" s="27" t="s">
        <v>673</v>
      </c>
      <c r="X24" s="27" t="s">
        <v>674</v>
      </c>
      <c r="Y24" s="27" t="s">
        <v>675</v>
      </c>
      <c r="Z24" s="27" t="s">
        <v>127</v>
      </c>
      <c r="AA24" s="27" t="s">
        <v>676</v>
      </c>
      <c r="AB24" s="27" t="s">
        <v>129</v>
      </c>
      <c r="AC24" s="27" t="s">
        <v>130</v>
      </c>
      <c r="AD24" s="27" t="s">
        <v>677</v>
      </c>
      <c r="AE24" s="27" t="s">
        <v>678</v>
      </c>
      <c r="AF24" s="27" t="s">
        <v>109</v>
      </c>
      <c r="AG24" s="27"/>
      <c r="AH24" s="28" t="s">
        <v>661</v>
      </c>
      <c r="AI24" s="15" t="s">
        <v>137</v>
      </c>
      <c r="AJ24" s="15" t="s">
        <v>679</v>
      </c>
      <c r="AK24" s="15" t="s">
        <v>138</v>
      </c>
      <c r="AL24" s="16" t="s">
        <v>680</v>
      </c>
      <c r="AM24" s="15" t="s">
        <v>626</v>
      </c>
      <c r="AN24" s="15" t="s">
        <v>681</v>
      </c>
      <c r="AO24" s="15" t="s">
        <v>682</v>
      </c>
      <c r="AP24" s="15" t="s">
        <v>683</v>
      </c>
      <c r="AQ24" s="15" t="s">
        <v>828</v>
      </c>
      <c r="AR24" s="17" t="s">
        <v>684</v>
      </c>
      <c r="AS24" s="25" t="s">
        <v>802</v>
      </c>
    </row>
    <row r="25" spans="1:45">
      <c r="A25" s="23">
        <v>265</v>
      </c>
      <c r="B25" s="23" t="s">
        <v>599</v>
      </c>
      <c r="C25" s="23" t="s">
        <v>685</v>
      </c>
      <c r="D25" s="23">
        <v>0.9375</v>
      </c>
      <c r="E25" s="23" t="s">
        <v>143</v>
      </c>
      <c r="F25" s="23" t="s">
        <v>145</v>
      </c>
      <c r="G25" s="23" t="s">
        <v>144</v>
      </c>
      <c r="H25" s="23" t="s">
        <v>145</v>
      </c>
      <c r="I25" s="23" t="s">
        <v>146</v>
      </c>
      <c r="J25" s="23" t="s">
        <v>687</v>
      </c>
      <c r="K25" s="23" t="s">
        <v>176</v>
      </c>
      <c r="L25" s="23">
        <v>39.697260660678737</v>
      </c>
      <c r="M25" s="23">
        <v>0</v>
      </c>
      <c r="N25" s="23" t="s">
        <v>82</v>
      </c>
      <c r="O25" s="23" t="s">
        <v>82</v>
      </c>
      <c r="P25" s="23" t="s">
        <v>82</v>
      </c>
      <c r="Q25" s="23" t="b">
        <v>0</v>
      </c>
      <c r="R25" s="23">
        <v>32228.862083415308</v>
      </c>
      <c r="S25" s="23" t="b">
        <v>1</v>
      </c>
      <c r="T25" s="23">
        <v>3</v>
      </c>
      <c r="U25" s="23">
        <v>39</v>
      </c>
      <c r="V25" s="23" t="s">
        <v>82</v>
      </c>
      <c r="W25" s="23" t="s">
        <v>82</v>
      </c>
      <c r="X25" s="23" t="s">
        <v>82</v>
      </c>
      <c r="Y25" s="23" t="s">
        <v>82</v>
      </c>
      <c r="Z25" s="23">
        <v>40.810299999999998</v>
      </c>
      <c r="AA25" s="23">
        <v>0.99638773600336672</v>
      </c>
      <c r="AB25" s="23">
        <v>-3.6501000000000001</v>
      </c>
      <c r="AC25" s="23">
        <v>87.915199796681051</v>
      </c>
      <c r="AD25" s="23">
        <v>0.60246358743907324</v>
      </c>
      <c r="AE25" s="23">
        <v>4.0811858305389609E-2</v>
      </c>
      <c r="AF25" s="23" t="b">
        <v>0</v>
      </c>
      <c r="AG25" s="23"/>
      <c r="AH25" s="12"/>
      <c r="AI25" s="30"/>
      <c r="AJ25" s="30"/>
      <c r="AK25" s="30"/>
      <c r="AL25" s="31"/>
      <c r="AQ25"/>
      <c r="AR25" s="32"/>
      <c r="AS25"/>
    </row>
    <row r="26" spans="1:45">
      <c r="A26" s="23">
        <v>266</v>
      </c>
      <c r="B26" s="23" t="s">
        <v>601</v>
      </c>
      <c r="C26" s="23" t="s">
        <v>685</v>
      </c>
      <c r="D26" s="23">
        <v>0.9375</v>
      </c>
      <c r="E26" s="23" t="s">
        <v>143</v>
      </c>
      <c r="F26" s="23" t="s">
        <v>145</v>
      </c>
      <c r="G26" s="23" t="s">
        <v>144</v>
      </c>
      <c r="H26" s="23" t="s">
        <v>145</v>
      </c>
      <c r="I26" s="23" t="s">
        <v>146</v>
      </c>
      <c r="J26" s="23" t="s">
        <v>686</v>
      </c>
      <c r="K26" s="23">
        <v>39.697260660678737</v>
      </c>
      <c r="L26" s="23">
        <v>39.697260660678737</v>
      </c>
      <c r="M26" s="23">
        <v>0</v>
      </c>
      <c r="N26" s="23" t="s">
        <v>82</v>
      </c>
      <c r="O26" s="23" t="s">
        <v>82</v>
      </c>
      <c r="P26" s="23" t="s">
        <v>82</v>
      </c>
      <c r="Q26" s="23" t="b">
        <v>0</v>
      </c>
      <c r="R26" s="23">
        <v>32228.862083415308</v>
      </c>
      <c r="S26" s="23" t="b">
        <v>1</v>
      </c>
      <c r="T26" s="23">
        <v>3</v>
      </c>
      <c r="U26" s="23">
        <v>29</v>
      </c>
      <c r="V26" s="23" t="s">
        <v>82</v>
      </c>
      <c r="W26" s="23" t="s">
        <v>82</v>
      </c>
      <c r="X26" s="23" t="s">
        <v>82</v>
      </c>
      <c r="Y26" s="23" t="s">
        <v>82</v>
      </c>
      <c r="Z26" s="23">
        <v>40.810299999999998</v>
      </c>
      <c r="AA26" s="23">
        <v>0.99638773600336672</v>
      </c>
      <c r="AB26" s="23">
        <v>-3.6501000000000001</v>
      </c>
      <c r="AC26" s="23">
        <v>87.915199796681051</v>
      </c>
      <c r="AD26" s="23">
        <v>0.60246358743907324</v>
      </c>
      <c r="AE26" s="23">
        <v>4.0811858305389609E-2</v>
      </c>
      <c r="AF26" s="23" t="b">
        <v>0</v>
      </c>
      <c r="AG26" s="23"/>
      <c r="AH26" s="12"/>
      <c r="AI26" s="30"/>
      <c r="AJ26" s="30"/>
      <c r="AK26" s="30"/>
      <c r="AL26" s="31"/>
      <c r="AQ26"/>
      <c r="AR26" s="32"/>
      <c r="AS26"/>
    </row>
    <row r="27" spans="1:45">
      <c r="A27" s="23">
        <v>267</v>
      </c>
      <c r="B27" s="23" t="s">
        <v>602</v>
      </c>
      <c r="C27" s="23" t="s">
        <v>685</v>
      </c>
      <c r="D27" s="23">
        <v>0.9375</v>
      </c>
      <c r="E27" s="23" t="s">
        <v>143</v>
      </c>
      <c r="F27" s="23" t="s">
        <v>145</v>
      </c>
      <c r="G27" s="23" t="s">
        <v>144</v>
      </c>
      <c r="H27" s="23" t="s">
        <v>145</v>
      </c>
      <c r="I27" s="23" t="s">
        <v>146</v>
      </c>
      <c r="J27" s="23" t="s">
        <v>687</v>
      </c>
      <c r="K27" s="23" t="s">
        <v>176</v>
      </c>
      <c r="L27" s="23">
        <v>39.697260660678737</v>
      </c>
      <c r="M27" s="23">
        <v>0</v>
      </c>
      <c r="N27" s="23" t="s">
        <v>82</v>
      </c>
      <c r="O27" s="23" t="s">
        <v>82</v>
      </c>
      <c r="P27" s="23" t="s">
        <v>82</v>
      </c>
      <c r="Q27" s="23" t="b">
        <v>0</v>
      </c>
      <c r="R27" s="23">
        <v>32228.862083415308</v>
      </c>
      <c r="S27" s="23" t="b">
        <v>1</v>
      </c>
      <c r="T27" s="23">
        <v>3</v>
      </c>
      <c r="U27" s="23">
        <v>39</v>
      </c>
      <c r="V27" s="23" t="s">
        <v>82</v>
      </c>
      <c r="W27" s="23" t="s">
        <v>82</v>
      </c>
      <c r="X27" s="23" t="s">
        <v>82</v>
      </c>
      <c r="Y27" s="23" t="s">
        <v>82</v>
      </c>
      <c r="Z27" s="23">
        <v>40.810299999999998</v>
      </c>
      <c r="AA27" s="23">
        <v>0.99638773600336672</v>
      </c>
      <c r="AB27" s="23">
        <v>-3.6501000000000001</v>
      </c>
      <c r="AC27" s="23">
        <v>87.915199796681051</v>
      </c>
      <c r="AD27" s="23">
        <v>0.60246358743907324</v>
      </c>
      <c r="AE27" s="23">
        <v>4.0811858305389609E-2</v>
      </c>
      <c r="AF27" s="23" t="b">
        <v>0</v>
      </c>
      <c r="AG27" s="23"/>
      <c r="AH27" s="12"/>
      <c r="AI27" s="30"/>
      <c r="AJ27" s="30"/>
      <c r="AK27" s="30"/>
      <c r="AL27" s="31"/>
      <c r="AQ27"/>
      <c r="AR27" s="32"/>
      <c r="AS27"/>
    </row>
    <row r="28" spans="1:45">
      <c r="A28" s="23">
        <v>241</v>
      </c>
      <c r="B28" s="23" t="s">
        <v>595</v>
      </c>
      <c r="C28" s="23" t="s">
        <v>688</v>
      </c>
      <c r="D28" s="23">
        <v>1.875</v>
      </c>
      <c r="E28" s="23" t="s">
        <v>143</v>
      </c>
      <c r="F28" s="23" t="s">
        <v>145</v>
      </c>
      <c r="G28" s="23" t="s">
        <v>144</v>
      </c>
      <c r="H28" s="23" t="s">
        <v>145</v>
      </c>
      <c r="I28" s="23" t="s">
        <v>146</v>
      </c>
      <c r="J28" s="23" t="s">
        <v>687</v>
      </c>
      <c r="K28" s="23" t="s">
        <v>176</v>
      </c>
      <c r="L28" s="23">
        <v>38.224800239017725</v>
      </c>
      <c r="M28" s="23">
        <v>0</v>
      </c>
      <c r="N28" s="23" t="s">
        <v>82</v>
      </c>
      <c r="O28" s="23" t="s">
        <v>82</v>
      </c>
      <c r="P28" s="23" t="s">
        <v>82</v>
      </c>
      <c r="Q28" s="23" t="b">
        <v>0</v>
      </c>
      <c r="R28" s="23">
        <v>32228.862083415308</v>
      </c>
      <c r="S28" s="23" t="b">
        <v>1</v>
      </c>
      <c r="T28" s="23">
        <v>3</v>
      </c>
      <c r="U28" s="23">
        <v>39</v>
      </c>
      <c r="V28" s="23" t="s">
        <v>82</v>
      </c>
      <c r="W28" s="23" t="s">
        <v>82</v>
      </c>
      <c r="X28" s="23" t="s">
        <v>82</v>
      </c>
      <c r="Y28" s="23" t="s">
        <v>82</v>
      </c>
      <c r="Z28" s="23">
        <v>40.810299999999998</v>
      </c>
      <c r="AA28" s="23">
        <v>0.99638773600336672</v>
      </c>
      <c r="AB28" s="23">
        <v>-3.6501000000000001</v>
      </c>
      <c r="AC28" s="23">
        <v>87.915199796681051</v>
      </c>
      <c r="AD28" s="23">
        <v>0.60246358743907324</v>
      </c>
      <c r="AE28" s="23">
        <v>4.0811858305389609E-2</v>
      </c>
      <c r="AF28" s="23" t="b">
        <v>0</v>
      </c>
      <c r="AG28" s="23"/>
      <c r="AH28" s="12"/>
      <c r="AI28" s="30"/>
      <c r="AJ28" s="30"/>
      <c r="AK28" s="30"/>
      <c r="AL28" s="31"/>
      <c r="AQ28"/>
      <c r="AR28" s="32"/>
      <c r="AS28"/>
    </row>
    <row r="29" spans="1:45">
      <c r="A29" s="23">
        <v>242</v>
      </c>
      <c r="B29" s="23" t="s">
        <v>597</v>
      </c>
      <c r="C29" s="23" t="s">
        <v>688</v>
      </c>
      <c r="D29" s="23">
        <v>1.875</v>
      </c>
      <c r="E29" s="23" t="s">
        <v>143</v>
      </c>
      <c r="F29" s="23" t="s">
        <v>145</v>
      </c>
      <c r="G29" s="23" t="s">
        <v>144</v>
      </c>
      <c r="H29" s="23" t="s">
        <v>145</v>
      </c>
      <c r="I29" s="23" t="s">
        <v>146</v>
      </c>
      <c r="J29" s="23" t="s">
        <v>686</v>
      </c>
      <c r="K29" s="23">
        <v>38.224800239017725</v>
      </c>
      <c r="L29" s="23">
        <v>38.224800239017725</v>
      </c>
      <c r="M29" s="23">
        <v>0.83674122218448488</v>
      </c>
      <c r="N29" s="23" t="s">
        <v>82</v>
      </c>
      <c r="O29" s="23" t="s">
        <v>82</v>
      </c>
      <c r="P29" s="23" t="s">
        <v>82</v>
      </c>
      <c r="Q29" s="23" t="b">
        <v>0</v>
      </c>
      <c r="R29" s="23">
        <v>32228.862083415308</v>
      </c>
      <c r="S29" s="23" t="b">
        <v>1</v>
      </c>
      <c r="T29" s="23">
        <v>3</v>
      </c>
      <c r="U29" s="23">
        <v>30</v>
      </c>
      <c r="V29" s="23" t="s">
        <v>82</v>
      </c>
      <c r="W29" s="23" t="s">
        <v>82</v>
      </c>
      <c r="X29" s="23" t="s">
        <v>82</v>
      </c>
      <c r="Y29" s="23" t="s">
        <v>82</v>
      </c>
      <c r="Z29" s="23">
        <v>40.810299999999998</v>
      </c>
      <c r="AA29" s="23">
        <v>0.99638773600336672</v>
      </c>
      <c r="AB29" s="23">
        <v>-3.6501000000000001</v>
      </c>
      <c r="AC29" s="23">
        <v>87.915199796681051</v>
      </c>
      <c r="AD29" s="23">
        <v>0.60246358743907324</v>
      </c>
      <c r="AE29" s="23">
        <v>4.0811858305389609E-2</v>
      </c>
      <c r="AF29" s="23" t="b">
        <v>0</v>
      </c>
      <c r="AG29" s="23"/>
      <c r="AH29" s="12"/>
      <c r="AI29" s="30"/>
      <c r="AJ29" s="30"/>
      <c r="AK29" s="30"/>
      <c r="AL29" s="31"/>
      <c r="AQ29"/>
      <c r="AR29" s="32"/>
      <c r="AS29"/>
    </row>
    <row r="30" spans="1:45">
      <c r="A30" s="23">
        <v>243</v>
      </c>
      <c r="B30" s="23" t="s">
        <v>598</v>
      </c>
      <c r="C30" s="23" t="s">
        <v>688</v>
      </c>
      <c r="D30" s="23">
        <v>1.875</v>
      </c>
      <c r="E30" s="23" t="s">
        <v>143</v>
      </c>
      <c r="F30" s="23" t="s">
        <v>145</v>
      </c>
      <c r="G30" s="23" t="s">
        <v>144</v>
      </c>
      <c r="H30" s="23" t="s">
        <v>145</v>
      </c>
      <c r="I30" s="23" t="s">
        <v>146</v>
      </c>
      <c r="J30" s="23" t="s">
        <v>687</v>
      </c>
      <c r="K30" s="23" t="s">
        <v>176</v>
      </c>
      <c r="L30" s="23">
        <v>38.224800239017725</v>
      </c>
      <c r="M30" s="23">
        <v>0</v>
      </c>
      <c r="N30" s="23" t="s">
        <v>82</v>
      </c>
      <c r="O30" s="23" t="s">
        <v>82</v>
      </c>
      <c r="P30" s="23" t="s">
        <v>82</v>
      </c>
      <c r="Q30" s="23" t="b">
        <v>0</v>
      </c>
      <c r="R30" s="23">
        <v>32228.862083415308</v>
      </c>
      <c r="S30" s="23" t="b">
        <v>1</v>
      </c>
      <c r="T30" s="23">
        <v>3</v>
      </c>
      <c r="U30" s="23">
        <v>39</v>
      </c>
      <c r="V30" s="23" t="s">
        <v>82</v>
      </c>
      <c r="W30" s="23" t="s">
        <v>82</v>
      </c>
      <c r="X30" s="23" t="s">
        <v>82</v>
      </c>
      <c r="Y30" s="23" t="s">
        <v>82</v>
      </c>
      <c r="Z30" s="23">
        <v>40.810299999999998</v>
      </c>
      <c r="AA30" s="23">
        <v>0.99638773600336672</v>
      </c>
      <c r="AB30" s="23">
        <v>-3.6501000000000001</v>
      </c>
      <c r="AC30" s="23">
        <v>87.915199796681051</v>
      </c>
      <c r="AD30" s="23">
        <v>0.60246358743907324</v>
      </c>
      <c r="AE30" s="23">
        <v>4.0811858305389609E-2</v>
      </c>
      <c r="AF30" s="23" t="b">
        <v>0</v>
      </c>
      <c r="AG30" s="23"/>
      <c r="AH30" s="12"/>
      <c r="AI30" s="30"/>
      <c r="AJ30" s="30"/>
      <c r="AK30" s="30"/>
      <c r="AL30" s="31"/>
      <c r="AQ30"/>
      <c r="AR30" s="32"/>
      <c r="AS30"/>
    </row>
    <row r="31" spans="1:45">
      <c r="A31" s="23">
        <v>217</v>
      </c>
      <c r="B31" s="23" t="s">
        <v>591</v>
      </c>
      <c r="C31" s="23" t="s">
        <v>690</v>
      </c>
      <c r="D31" s="23">
        <v>3.75</v>
      </c>
      <c r="E31" s="23" t="s">
        <v>143</v>
      </c>
      <c r="F31" s="23" t="s">
        <v>145</v>
      </c>
      <c r="G31" s="23" t="s">
        <v>144</v>
      </c>
      <c r="H31" s="23" t="s">
        <v>145</v>
      </c>
      <c r="I31" s="23" t="s">
        <v>146</v>
      </c>
      <c r="J31" s="23" t="s">
        <v>687</v>
      </c>
      <c r="K31" s="23" t="s">
        <v>176</v>
      </c>
      <c r="L31" s="23">
        <v>38.511073692801851</v>
      </c>
      <c r="M31" s="23">
        <v>0</v>
      </c>
      <c r="N31" s="23">
        <v>0.35002835418851336</v>
      </c>
      <c r="O31" s="23" t="s">
        <v>82</v>
      </c>
      <c r="P31" s="23" t="s">
        <v>82</v>
      </c>
      <c r="Q31" s="23" t="b">
        <v>0</v>
      </c>
      <c r="R31" s="23">
        <v>32228.862083415308</v>
      </c>
      <c r="S31" s="23" t="b">
        <v>1</v>
      </c>
      <c r="T31" s="23">
        <v>3</v>
      </c>
      <c r="U31" s="23">
        <v>33</v>
      </c>
      <c r="V31" s="23" t="s">
        <v>82</v>
      </c>
      <c r="W31" s="23" t="s">
        <v>82</v>
      </c>
      <c r="X31" s="23" t="s">
        <v>82</v>
      </c>
      <c r="Y31" s="23" t="s">
        <v>82</v>
      </c>
      <c r="Z31" s="23">
        <v>40.810299999999998</v>
      </c>
      <c r="AA31" s="23">
        <v>0.99638773600336672</v>
      </c>
      <c r="AB31" s="23">
        <v>-3.6501000000000001</v>
      </c>
      <c r="AC31" s="23">
        <v>87.915199796681051</v>
      </c>
      <c r="AD31" s="23">
        <v>0.60246358743907324</v>
      </c>
      <c r="AE31" s="23">
        <v>4.0811858305389609E-2</v>
      </c>
      <c r="AF31" s="23" t="b">
        <v>0</v>
      </c>
      <c r="AG31" s="23"/>
      <c r="AH31" s="12"/>
      <c r="AI31" s="30"/>
      <c r="AJ31" s="30"/>
      <c r="AK31" s="30"/>
      <c r="AL31" s="31"/>
      <c r="AQ31"/>
      <c r="AR31" s="32"/>
      <c r="AS31"/>
    </row>
    <row r="32" spans="1:45">
      <c r="A32" s="23">
        <v>218</v>
      </c>
      <c r="B32" s="23" t="s">
        <v>593</v>
      </c>
      <c r="C32" s="23" t="s">
        <v>690</v>
      </c>
      <c r="D32" s="23">
        <v>3.75</v>
      </c>
      <c r="E32" s="23" t="s">
        <v>143</v>
      </c>
      <c r="F32" s="23" t="s">
        <v>145</v>
      </c>
      <c r="G32" s="23" t="s">
        <v>144</v>
      </c>
      <c r="H32" s="23" t="s">
        <v>145</v>
      </c>
      <c r="I32" s="23" t="s">
        <v>146</v>
      </c>
      <c r="J32" s="23" t="s">
        <v>686</v>
      </c>
      <c r="K32" s="23">
        <v>38.758581115655872</v>
      </c>
      <c r="L32" s="23">
        <v>38.511073692801851</v>
      </c>
      <c r="M32" s="23">
        <v>0.29659536303305267</v>
      </c>
      <c r="N32" s="23">
        <v>0.35002835418851336</v>
      </c>
      <c r="O32" s="23" t="s">
        <v>82</v>
      </c>
      <c r="P32" s="23" t="s">
        <v>82</v>
      </c>
      <c r="Q32" s="23" t="b">
        <v>0</v>
      </c>
      <c r="R32" s="23">
        <v>32228.862083415308</v>
      </c>
      <c r="S32" s="23" t="b">
        <v>1</v>
      </c>
      <c r="T32" s="23">
        <v>3</v>
      </c>
      <c r="U32" s="23">
        <v>32</v>
      </c>
      <c r="V32" s="23" t="s">
        <v>82</v>
      </c>
      <c r="W32" s="23" t="s">
        <v>82</v>
      </c>
      <c r="X32" s="23" t="s">
        <v>82</v>
      </c>
      <c r="Y32" s="23" t="s">
        <v>82</v>
      </c>
      <c r="Z32" s="23">
        <v>40.810299999999998</v>
      </c>
      <c r="AA32" s="23">
        <v>0.99638773600336672</v>
      </c>
      <c r="AB32" s="23">
        <v>-3.6501000000000001</v>
      </c>
      <c r="AC32" s="23">
        <v>87.915199796681051</v>
      </c>
      <c r="AD32" s="23">
        <v>0.60246358743907324</v>
      </c>
      <c r="AE32" s="23">
        <v>4.0811858305389609E-2</v>
      </c>
      <c r="AF32" s="23" t="b">
        <v>0</v>
      </c>
      <c r="AG32" s="23"/>
      <c r="AH32" s="12"/>
      <c r="AI32" s="30"/>
      <c r="AJ32" s="30"/>
      <c r="AK32" s="30"/>
      <c r="AL32" s="31"/>
      <c r="AQ32"/>
      <c r="AR32" s="32"/>
      <c r="AS32"/>
    </row>
    <row r="33" spans="1:45">
      <c r="A33" s="23">
        <v>219</v>
      </c>
      <c r="B33" s="23" t="s">
        <v>594</v>
      </c>
      <c r="C33" s="23" t="s">
        <v>690</v>
      </c>
      <c r="D33" s="23">
        <v>3.75</v>
      </c>
      <c r="E33" s="23" t="s">
        <v>143</v>
      </c>
      <c r="F33" s="23" t="s">
        <v>145</v>
      </c>
      <c r="G33" s="23" t="s">
        <v>144</v>
      </c>
      <c r="H33" s="23" t="s">
        <v>145</v>
      </c>
      <c r="I33" s="23" t="s">
        <v>146</v>
      </c>
      <c r="J33" s="23" t="s">
        <v>686</v>
      </c>
      <c r="K33" s="23">
        <v>38.26356626994783</v>
      </c>
      <c r="L33" s="23">
        <v>38.511073692801851</v>
      </c>
      <c r="M33" s="23">
        <v>0.78563215291084199</v>
      </c>
      <c r="N33" s="23">
        <v>0.35002835418851336</v>
      </c>
      <c r="O33" s="23" t="s">
        <v>82</v>
      </c>
      <c r="P33" s="23" t="s">
        <v>82</v>
      </c>
      <c r="Q33" s="23" t="b">
        <v>0</v>
      </c>
      <c r="R33" s="23">
        <v>32228.862083415308</v>
      </c>
      <c r="S33" s="23" t="b">
        <v>1</v>
      </c>
      <c r="T33" s="23">
        <v>3</v>
      </c>
      <c r="U33" s="23">
        <v>31</v>
      </c>
      <c r="V33" s="23" t="s">
        <v>82</v>
      </c>
      <c r="W33" s="23" t="s">
        <v>82</v>
      </c>
      <c r="X33" s="23" t="s">
        <v>82</v>
      </c>
      <c r="Y33" s="23" t="s">
        <v>82</v>
      </c>
      <c r="Z33" s="23">
        <v>40.810299999999998</v>
      </c>
      <c r="AA33" s="23">
        <v>0.99638773600336672</v>
      </c>
      <c r="AB33" s="23">
        <v>-3.6501000000000001</v>
      </c>
      <c r="AC33" s="23">
        <v>87.915199796681051</v>
      </c>
      <c r="AD33" s="23">
        <v>0.60246358743907324</v>
      </c>
      <c r="AE33" s="23">
        <v>4.0811858305389609E-2</v>
      </c>
      <c r="AF33" s="23" t="b">
        <v>0</v>
      </c>
      <c r="AG33" s="23"/>
      <c r="AH33" s="12"/>
      <c r="AI33" s="30"/>
      <c r="AJ33" s="30"/>
      <c r="AK33" s="30"/>
      <c r="AL33" s="31"/>
      <c r="AQ33"/>
      <c r="AR33" s="32"/>
      <c r="AS33"/>
    </row>
    <row r="34" spans="1:45">
      <c r="A34" s="23">
        <v>193</v>
      </c>
      <c r="B34" s="23" t="s">
        <v>586</v>
      </c>
      <c r="C34" s="23" t="s">
        <v>691</v>
      </c>
      <c r="D34" s="23">
        <v>7.5</v>
      </c>
      <c r="E34" s="23" t="s">
        <v>143</v>
      </c>
      <c r="F34" s="23" t="s">
        <v>145</v>
      </c>
      <c r="G34" s="23" t="s">
        <v>144</v>
      </c>
      <c r="H34" s="23" t="s">
        <v>145</v>
      </c>
      <c r="I34" s="23" t="s">
        <v>146</v>
      </c>
      <c r="J34" s="23" t="s">
        <v>686</v>
      </c>
      <c r="K34" s="23">
        <v>38.175883214505326</v>
      </c>
      <c r="L34" s="23">
        <v>37.801937927185968</v>
      </c>
      <c r="M34" s="23">
        <v>0.88255911000153431</v>
      </c>
      <c r="N34" s="23">
        <v>0.828891195909222</v>
      </c>
      <c r="O34" s="23" t="s">
        <v>82</v>
      </c>
      <c r="P34" s="23" t="s">
        <v>82</v>
      </c>
      <c r="Q34" s="23" t="b">
        <v>0</v>
      </c>
      <c r="R34" s="23">
        <v>32228.862083415308</v>
      </c>
      <c r="S34" s="23" t="b">
        <v>1</v>
      </c>
      <c r="T34" s="23">
        <v>3</v>
      </c>
      <c r="U34" s="23">
        <v>29</v>
      </c>
      <c r="V34" s="23" t="s">
        <v>82</v>
      </c>
      <c r="W34" s="23" t="s">
        <v>82</v>
      </c>
      <c r="X34" s="23" t="s">
        <v>82</v>
      </c>
      <c r="Y34" s="23" t="s">
        <v>82</v>
      </c>
      <c r="Z34" s="23">
        <v>40.810299999999998</v>
      </c>
      <c r="AA34" s="23">
        <v>0.99638773600336672</v>
      </c>
      <c r="AB34" s="23">
        <v>-3.6501000000000001</v>
      </c>
      <c r="AC34" s="23">
        <v>87.915199796681051</v>
      </c>
      <c r="AD34" s="23">
        <v>0.60246358743907324</v>
      </c>
      <c r="AE34" s="23">
        <v>4.0811858305389609E-2</v>
      </c>
      <c r="AF34" s="23" t="b">
        <v>0</v>
      </c>
      <c r="AG34" s="23"/>
      <c r="AH34" s="12"/>
      <c r="AI34" s="30"/>
      <c r="AJ34" s="30"/>
      <c r="AK34" s="30"/>
      <c r="AL34" s="31"/>
      <c r="AQ34"/>
      <c r="AR34" s="32"/>
      <c r="AS34"/>
    </row>
    <row r="35" spans="1:45">
      <c r="A35" s="23">
        <v>194</v>
      </c>
      <c r="B35" s="23" t="s">
        <v>589</v>
      </c>
      <c r="C35" s="23" t="s">
        <v>691</v>
      </c>
      <c r="D35" s="23">
        <v>7.5</v>
      </c>
      <c r="E35" s="23" t="s">
        <v>143</v>
      </c>
      <c r="F35" s="23" t="s">
        <v>145</v>
      </c>
      <c r="G35" s="23" t="s">
        <v>144</v>
      </c>
      <c r="H35" s="23" t="s">
        <v>145</v>
      </c>
      <c r="I35" s="23" t="s">
        <v>146</v>
      </c>
      <c r="J35" s="23" t="s">
        <v>689</v>
      </c>
      <c r="K35" s="23">
        <v>36.851955253300815</v>
      </c>
      <c r="L35" s="23">
        <v>37.801937927185968</v>
      </c>
      <c r="M35" s="23">
        <v>0.94544393984642061</v>
      </c>
      <c r="N35" s="23">
        <v>0.828891195909222</v>
      </c>
      <c r="O35" s="23" t="s">
        <v>82</v>
      </c>
      <c r="P35" s="23" t="s">
        <v>82</v>
      </c>
      <c r="Q35" s="23" t="b">
        <v>0</v>
      </c>
      <c r="R35" s="23">
        <v>32228.862083415308</v>
      </c>
      <c r="S35" s="23" t="b">
        <v>1</v>
      </c>
      <c r="T35" s="23">
        <v>3</v>
      </c>
      <c r="U35" s="23">
        <v>28</v>
      </c>
      <c r="V35" s="23" t="s">
        <v>82</v>
      </c>
      <c r="W35" s="23" t="s">
        <v>82</v>
      </c>
      <c r="X35" s="23" t="s">
        <v>82</v>
      </c>
      <c r="Y35" s="23" t="s">
        <v>82</v>
      </c>
      <c r="Z35" s="23">
        <v>40.810299999999998</v>
      </c>
      <c r="AA35" s="23">
        <v>0.99638773600336672</v>
      </c>
      <c r="AB35" s="23">
        <v>-3.6501000000000001</v>
      </c>
      <c r="AC35" s="23">
        <v>87.915199796681051</v>
      </c>
      <c r="AD35" s="23">
        <v>0.60246358743907324</v>
      </c>
      <c r="AE35" s="23">
        <v>4.0811858305389609E-2</v>
      </c>
      <c r="AF35" s="23" t="b">
        <v>0</v>
      </c>
      <c r="AG35" s="23"/>
      <c r="AH35" s="12"/>
      <c r="AI35" s="30"/>
      <c r="AJ35" s="30"/>
      <c r="AK35" s="30"/>
      <c r="AL35" s="31"/>
      <c r="AQ35"/>
      <c r="AR35" s="32"/>
      <c r="AS35"/>
    </row>
    <row r="36" spans="1:45">
      <c r="A36" s="23">
        <v>195</v>
      </c>
      <c r="B36" s="23" t="s">
        <v>590</v>
      </c>
      <c r="C36" s="23" t="s">
        <v>691</v>
      </c>
      <c r="D36" s="23">
        <v>7.5</v>
      </c>
      <c r="E36" s="23" t="s">
        <v>143</v>
      </c>
      <c r="F36" s="23" t="s">
        <v>145</v>
      </c>
      <c r="G36" s="23" t="s">
        <v>144</v>
      </c>
      <c r="H36" s="23" t="s">
        <v>145</v>
      </c>
      <c r="I36" s="23" t="s">
        <v>146</v>
      </c>
      <c r="J36" s="23" t="s">
        <v>686</v>
      </c>
      <c r="K36" s="23">
        <v>38.377975313751755</v>
      </c>
      <c r="L36" s="23">
        <v>37.801937927185968</v>
      </c>
      <c r="M36" s="23">
        <v>0.71502118540152404</v>
      </c>
      <c r="N36" s="23">
        <v>0.828891195909222</v>
      </c>
      <c r="O36" s="23" t="s">
        <v>82</v>
      </c>
      <c r="P36" s="23" t="s">
        <v>82</v>
      </c>
      <c r="Q36" s="23" t="b">
        <v>0</v>
      </c>
      <c r="R36" s="23">
        <v>32228.862083415308</v>
      </c>
      <c r="S36" s="23" t="b">
        <v>1</v>
      </c>
      <c r="T36" s="23">
        <v>3</v>
      </c>
      <c r="U36" s="23">
        <v>27</v>
      </c>
      <c r="V36" s="23" t="s">
        <v>82</v>
      </c>
      <c r="W36" s="23" t="s">
        <v>82</v>
      </c>
      <c r="X36" s="23" t="s">
        <v>82</v>
      </c>
      <c r="Y36" s="23" t="s">
        <v>82</v>
      </c>
      <c r="Z36" s="23">
        <v>40.810299999999998</v>
      </c>
      <c r="AA36" s="23">
        <v>0.99638773600336672</v>
      </c>
      <c r="AB36" s="23">
        <v>-3.6501000000000001</v>
      </c>
      <c r="AC36" s="23">
        <v>87.915199796681051</v>
      </c>
      <c r="AD36" s="23">
        <v>0.60246358743907324</v>
      </c>
      <c r="AE36" s="23">
        <v>4.0811858305389609E-2</v>
      </c>
      <c r="AF36" s="23" t="b">
        <v>0</v>
      </c>
      <c r="AG36" s="23"/>
      <c r="AH36" s="12"/>
      <c r="AI36" s="30"/>
      <c r="AJ36" s="30"/>
      <c r="AK36" s="30"/>
      <c r="AL36" s="31"/>
      <c r="AQ36"/>
      <c r="AR36" s="32"/>
      <c r="AS36"/>
    </row>
    <row r="37" spans="1:45">
      <c r="A37" s="23">
        <v>169</v>
      </c>
      <c r="B37" s="23" t="s">
        <v>170</v>
      </c>
      <c r="C37" s="23" t="s">
        <v>692</v>
      </c>
      <c r="D37" s="23">
        <v>15</v>
      </c>
      <c r="E37" s="23" t="s">
        <v>143</v>
      </c>
      <c r="F37" s="23" t="s">
        <v>145</v>
      </c>
      <c r="G37" s="23" t="s">
        <v>144</v>
      </c>
      <c r="H37" s="23" t="s">
        <v>145</v>
      </c>
      <c r="I37" s="23" t="s">
        <v>146</v>
      </c>
      <c r="J37" s="23" t="s">
        <v>689</v>
      </c>
      <c r="K37" s="23">
        <v>37.309187353605182</v>
      </c>
      <c r="L37" s="23">
        <v>36.994529791749649</v>
      </c>
      <c r="M37" s="23">
        <v>0.92996644854369592</v>
      </c>
      <c r="N37" s="23">
        <v>1.2050572799761519</v>
      </c>
      <c r="O37" s="23" t="s">
        <v>82</v>
      </c>
      <c r="P37" s="23" t="s">
        <v>82</v>
      </c>
      <c r="Q37" s="23" t="b">
        <v>0</v>
      </c>
      <c r="R37" s="23">
        <v>32228.862083415308</v>
      </c>
      <c r="S37" s="23" t="b">
        <v>1</v>
      </c>
      <c r="T37" s="23">
        <v>3</v>
      </c>
      <c r="U37" s="23">
        <v>29</v>
      </c>
      <c r="V37" s="23" t="s">
        <v>82</v>
      </c>
      <c r="W37" s="23" t="s">
        <v>82</v>
      </c>
      <c r="X37" s="23" t="s">
        <v>82</v>
      </c>
      <c r="Y37" s="23" t="s">
        <v>82</v>
      </c>
      <c r="Z37" s="23">
        <v>40.810299999999998</v>
      </c>
      <c r="AA37" s="23">
        <v>0.99638773600336672</v>
      </c>
      <c r="AB37" s="23">
        <v>-3.6501000000000001</v>
      </c>
      <c r="AC37" s="23">
        <v>87.915199796681051</v>
      </c>
      <c r="AD37" s="23">
        <v>0.60246358743907324</v>
      </c>
      <c r="AE37" s="23">
        <v>4.0811858305389609E-2</v>
      </c>
      <c r="AF37" s="23" t="b">
        <v>0</v>
      </c>
      <c r="AG37" s="23"/>
      <c r="AH37" s="12"/>
      <c r="AI37" s="30"/>
      <c r="AJ37" s="30"/>
      <c r="AK37" s="30"/>
      <c r="AL37" s="31"/>
      <c r="AQ37"/>
      <c r="AR37" s="32"/>
      <c r="AS37"/>
    </row>
    <row r="38" spans="1:45">
      <c r="A38" s="23">
        <v>170</v>
      </c>
      <c r="B38" s="23" t="s">
        <v>171</v>
      </c>
      <c r="C38" s="23" t="s">
        <v>692</v>
      </c>
      <c r="D38" s="23">
        <v>15</v>
      </c>
      <c r="E38" s="23" t="s">
        <v>143</v>
      </c>
      <c r="F38" s="23" t="s">
        <v>145</v>
      </c>
      <c r="G38" s="23" t="s">
        <v>144</v>
      </c>
      <c r="H38" s="23" t="s">
        <v>145</v>
      </c>
      <c r="I38" s="23" t="s">
        <v>146</v>
      </c>
      <c r="J38" s="23" t="s">
        <v>689</v>
      </c>
      <c r="K38" s="23">
        <v>35.66335859716537</v>
      </c>
      <c r="L38" s="23">
        <v>36.994529791749649</v>
      </c>
      <c r="M38" s="23">
        <v>0.95999110130837129</v>
      </c>
      <c r="N38" s="23">
        <v>1.2050572799761519</v>
      </c>
      <c r="O38" s="23" t="s">
        <v>82</v>
      </c>
      <c r="P38" s="23" t="s">
        <v>82</v>
      </c>
      <c r="Q38" s="23" t="b">
        <v>0</v>
      </c>
      <c r="R38" s="23">
        <v>32228.862083415308</v>
      </c>
      <c r="S38" s="23" t="b">
        <v>1</v>
      </c>
      <c r="T38" s="23">
        <v>3</v>
      </c>
      <c r="U38" s="23">
        <v>27</v>
      </c>
      <c r="V38" s="23" t="s">
        <v>82</v>
      </c>
      <c r="W38" s="23" t="s">
        <v>82</v>
      </c>
      <c r="X38" s="23" t="s">
        <v>82</v>
      </c>
      <c r="Y38" s="23" t="s">
        <v>82</v>
      </c>
      <c r="Z38" s="23">
        <v>40.810299999999998</v>
      </c>
      <c r="AA38" s="23">
        <v>0.99638773600336672</v>
      </c>
      <c r="AB38" s="23">
        <v>-3.6501000000000001</v>
      </c>
      <c r="AC38" s="23">
        <v>87.915199796681051</v>
      </c>
      <c r="AD38" s="23">
        <v>0.60246358743907324</v>
      </c>
      <c r="AE38" s="23">
        <v>4.0811858305389609E-2</v>
      </c>
      <c r="AF38" s="23" t="b">
        <v>0</v>
      </c>
      <c r="AG38" s="23"/>
      <c r="AH38" s="12"/>
      <c r="AI38" s="30"/>
      <c r="AJ38" s="30"/>
      <c r="AK38" s="30"/>
      <c r="AL38" s="31"/>
      <c r="AQ38"/>
      <c r="AR38" s="32"/>
      <c r="AS38"/>
    </row>
    <row r="39" spans="1:45">
      <c r="A39" s="23">
        <v>171</v>
      </c>
      <c r="B39" s="23" t="s">
        <v>172</v>
      </c>
      <c r="C39" s="23" t="s">
        <v>692</v>
      </c>
      <c r="D39" s="23">
        <v>15</v>
      </c>
      <c r="E39" s="23" t="s">
        <v>143</v>
      </c>
      <c r="F39" s="23" t="s">
        <v>145</v>
      </c>
      <c r="G39" s="23" t="s">
        <v>144</v>
      </c>
      <c r="H39" s="23" t="s">
        <v>145</v>
      </c>
      <c r="I39" s="23" t="s">
        <v>146</v>
      </c>
      <c r="J39" s="23" t="s">
        <v>686</v>
      </c>
      <c r="K39" s="23">
        <v>38.011043424478395</v>
      </c>
      <c r="L39" s="23">
        <v>36.994529791749649</v>
      </c>
      <c r="M39" s="23">
        <v>0.89097925377707554</v>
      </c>
      <c r="N39" s="23">
        <v>1.2050572799761519</v>
      </c>
      <c r="O39" s="23" t="s">
        <v>82</v>
      </c>
      <c r="P39" s="23" t="s">
        <v>82</v>
      </c>
      <c r="Q39" s="23" t="b">
        <v>0</v>
      </c>
      <c r="R39" s="23">
        <v>32228.862083415308</v>
      </c>
      <c r="S39" s="23" t="b">
        <v>1</v>
      </c>
      <c r="T39" s="23">
        <v>3</v>
      </c>
      <c r="U39" s="23">
        <v>29</v>
      </c>
      <c r="V39" s="23" t="s">
        <v>82</v>
      </c>
      <c r="W39" s="23" t="s">
        <v>82</v>
      </c>
      <c r="X39" s="23" t="s">
        <v>82</v>
      </c>
      <c r="Y39" s="23" t="s">
        <v>82</v>
      </c>
      <c r="Z39" s="23">
        <v>40.810299999999998</v>
      </c>
      <c r="AA39" s="23">
        <v>0.99638773600336672</v>
      </c>
      <c r="AB39" s="23">
        <v>-3.6501000000000001</v>
      </c>
      <c r="AC39" s="23">
        <v>87.915199796681051</v>
      </c>
      <c r="AD39" s="23">
        <v>0.60246358743907324</v>
      </c>
      <c r="AE39" s="23">
        <v>4.0811858305389609E-2</v>
      </c>
      <c r="AF39" s="23" t="b">
        <v>0</v>
      </c>
      <c r="AG39" s="23"/>
      <c r="AH39" s="12"/>
      <c r="AI39" s="30"/>
      <c r="AJ39" s="30"/>
      <c r="AK39" s="30"/>
      <c r="AL39" s="31"/>
      <c r="AQ39"/>
      <c r="AR39" s="32"/>
      <c r="AS39"/>
    </row>
    <row r="40" spans="1:45">
      <c r="A40" s="23">
        <v>145</v>
      </c>
      <c r="B40" s="23" t="s">
        <v>166</v>
      </c>
      <c r="C40" s="23" t="s">
        <v>693</v>
      </c>
      <c r="D40" s="23">
        <v>150</v>
      </c>
      <c r="E40" s="23" t="s">
        <v>143</v>
      </c>
      <c r="F40" s="23" t="s">
        <v>145</v>
      </c>
      <c r="G40" s="23" t="s">
        <v>144</v>
      </c>
      <c r="H40" s="23" t="s">
        <v>145</v>
      </c>
      <c r="I40" s="23" t="s">
        <v>146</v>
      </c>
      <c r="J40" s="23" t="s">
        <v>689</v>
      </c>
      <c r="K40" s="23">
        <v>33.45610047509485</v>
      </c>
      <c r="L40" s="23">
        <v>33.26669165932946</v>
      </c>
      <c r="M40" s="23">
        <v>0.97394152450431393</v>
      </c>
      <c r="N40" s="23">
        <v>0.24813252623578907</v>
      </c>
      <c r="O40" s="23" t="s">
        <v>82</v>
      </c>
      <c r="P40" s="23" t="s">
        <v>82</v>
      </c>
      <c r="Q40" s="23" t="b">
        <v>0</v>
      </c>
      <c r="R40" s="23">
        <v>32228.862083415308</v>
      </c>
      <c r="S40" s="23" t="b">
        <v>1</v>
      </c>
      <c r="T40" s="23">
        <v>3</v>
      </c>
      <c r="U40" s="23">
        <v>27</v>
      </c>
      <c r="V40" s="23" t="s">
        <v>82</v>
      </c>
      <c r="W40" s="23" t="s">
        <v>82</v>
      </c>
      <c r="X40" s="23" t="s">
        <v>82</v>
      </c>
      <c r="Y40" s="23" t="s">
        <v>82</v>
      </c>
      <c r="Z40" s="23">
        <v>40.810299999999998</v>
      </c>
      <c r="AA40" s="23">
        <v>0.99638773600336672</v>
      </c>
      <c r="AB40" s="23">
        <v>-3.6501000000000001</v>
      </c>
      <c r="AC40" s="23">
        <v>87.915199796681051</v>
      </c>
      <c r="AD40" s="23">
        <v>0.60246358743907324</v>
      </c>
      <c r="AE40" s="23">
        <v>4.0811858305389609E-2</v>
      </c>
      <c r="AF40" s="23" t="b">
        <v>0</v>
      </c>
      <c r="AG40" s="23"/>
      <c r="AH40" s="12"/>
      <c r="AI40" s="30"/>
      <c r="AJ40" s="30"/>
      <c r="AK40" s="30"/>
      <c r="AL40" s="31"/>
      <c r="AQ40"/>
      <c r="AR40" s="32"/>
      <c r="AS40"/>
    </row>
    <row r="41" spans="1:45">
      <c r="A41" s="23">
        <v>146</v>
      </c>
      <c r="B41" s="23" t="s">
        <v>167</v>
      </c>
      <c r="C41" s="23" t="s">
        <v>693</v>
      </c>
      <c r="D41" s="23">
        <v>150</v>
      </c>
      <c r="E41" s="23" t="s">
        <v>143</v>
      </c>
      <c r="F41" s="23" t="s">
        <v>145</v>
      </c>
      <c r="G41" s="23" t="s">
        <v>144</v>
      </c>
      <c r="H41" s="23" t="s">
        <v>145</v>
      </c>
      <c r="I41" s="23" t="s">
        <v>146</v>
      </c>
      <c r="J41" s="23" t="s">
        <v>689</v>
      </c>
      <c r="K41" s="23">
        <v>32.985807295600999</v>
      </c>
      <c r="L41" s="23">
        <v>33.26669165932946</v>
      </c>
      <c r="M41" s="23">
        <v>0.9834812431126374</v>
      </c>
      <c r="N41" s="23">
        <v>0.24813252623578907</v>
      </c>
      <c r="O41" s="23" t="s">
        <v>82</v>
      </c>
      <c r="P41" s="23" t="s">
        <v>82</v>
      </c>
      <c r="Q41" s="23" t="b">
        <v>0</v>
      </c>
      <c r="R41" s="23">
        <v>32228.862083415308</v>
      </c>
      <c r="S41" s="23" t="b">
        <v>1</v>
      </c>
      <c r="T41" s="23">
        <v>3</v>
      </c>
      <c r="U41" s="23">
        <v>22</v>
      </c>
      <c r="V41" s="23" t="s">
        <v>82</v>
      </c>
      <c r="W41" s="23" t="s">
        <v>82</v>
      </c>
      <c r="X41" s="23" t="s">
        <v>82</v>
      </c>
      <c r="Y41" s="23" t="s">
        <v>82</v>
      </c>
      <c r="Z41" s="23">
        <v>40.810299999999998</v>
      </c>
      <c r="AA41" s="23">
        <v>0.99638773600336672</v>
      </c>
      <c r="AB41" s="23">
        <v>-3.6501000000000001</v>
      </c>
      <c r="AC41" s="23">
        <v>87.915199796681051</v>
      </c>
      <c r="AD41" s="23">
        <v>0.60246358743907324</v>
      </c>
      <c r="AE41" s="23">
        <v>4.0811858305389609E-2</v>
      </c>
      <c r="AF41" s="23" t="b">
        <v>0</v>
      </c>
      <c r="AG41" s="23"/>
      <c r="AH41" s="12"/>
      <c r="AI41" s="30"/>
      <c r="AJ41" s="30"/>
      <c r="AK41" s="30"/>
      <c r="AL41" s="31"/>
      <c r="AQ41"/>
      <c r="AR41" s="32"/>
      <c r="AS41"/>
    </row>
    <row r="42" spans="1:45">
      <c r="A42" s="23">
        <v>147</v>
      </c>
      <c r="B42" s="23" t="s">
        <v>168</v>
      </c>
      <c r="C42" s="23" t="s">
        <v>693</v>
      </c>
      <c r="D42" s="23">
        <v>150</v>
      </c>
      <c r="E42" s="23" t="s">
        <v>143</v>
      </c>
      <c r="F42" s="23" t="s">
        <v>145</v>
      </c>
      <c r="G42" s="23" t="s">
        <v>144</v>
      </c>
      <c r="H42" s="23" t="s">
        <v>145</v>
      </c>
      <c r="I42" s="23" t="s">
        <v>146</v>
      </c>
      <c r="J42" s="23" t="s">
        <v>689</v>
      </c>
      <c r="K42" s="23">
        <v>33.358167207292531</v>
      </c>
      <c r="L42" s="23">
        <v>33.26669165932946</v>
      </c>
      <c r="M42" s="23">
        <v>0.95739855117212902</v>
      </c>
      <c r="N42" s="23">
        <v>0.24813252623578907</v>
      </c>
      <c r="O42" s="23" t="s">
        <v>82</v>
      </c>
      <c r="P42" s="23" t="s">
        <v>82</v>
      </c>
      <c r="Q42" s="23" t="b">
        <v>0</v>
      </c>
      <c r="R42" s="23">
        <v>32228.862083415308</v>
      </c>
      <c r="S42" s="23" t="b">
        <v>1</v>
      </c>
      <c r="T42" s="23">
        <v>3</v>
      </c>
      <c r="U42" s="23">
        <v>25</v>
      </c>
      <c r="V42" s="23" t="s">
        <v>82</v>
      </c>
      <c r="W42" s="23" t="s">
        <v>82</v>
      </c>
      <c r="X42" s="23" t="s">
        <v>82</v>
      </c>
      <c r="Y42" s="23" t="s">
        <v>82</v>
      </c>
      <c r="Z42" s="23">
        <v>40.810299999999998</v>
      </c>
      <c r="AA42" s="23">
        <v>0.99638773600336672</v>
      </c>
      <c r="AB42" s="23">
        <v>-3.6501000000000001</v>
      </c>
      <c r="AC42" s="23">
        <v>87.915199796681051</v>
      </c>
      <c r="AD42" s="23">
        <v>0.60246358743907324</v>
      </c>
      <c r="AE42" s="23">
        <v>4.0811858305389609E-2</v>
      </c>
      <c r="AF42" s="23" t="b">
        <v>0</v>
      </c>
      <c r="AG42" s="23"/>
      <c r="AH42" s="12"/>
      <c r="AI42" s="30"/>
      <c r="AJ42" s="30"/>
      <c r="AK42" s="30"/>
      <c r="AL42" s="31"/>
      <c r="AQ42"/>
      <c r="AR42" s="32"/>
      <c r="AS42"/>
    </row>
    <row r="43" spans="1:45">
      <c r="A43" s="23">
        <v>121</v>
      </c>
      <c r="B43" s="23" t="s">
        <v>162</v>
      </c>
      <c r="C43" s="23" t="s">
        <v>694</v>
      </c>
      <c r="D43" s="23">
        <v>1500</v>
      </c>
      <c r="E43" s="23" t="s">
        <v>143</v>
      </c>
      <c r="F43" s="23" t="s">
        <v>145</v>
      </c>
      <c r="G43" s="23" t="s">
        <v>144</v>
      </c>
      <c r="H43" s="23" t="s">
        <v>145</v>
      </c>
      <c r="I43" s="23" t="s">
        <v>146</v>
      </c>
      <c r="J43" s="23" t="s">
        <v>689</v>
      </c>
      <c r="K43" s="23">
        <v>29.444134421816365</v>
      </c>
      <c r="L43" s="23">
        <v>29.394172774362982</v>
      </c>
      <c r="M43" s="23">
        <v>0.97592374830393624</v>
      </c>
      <c r="N43" s="23">
        <v>0.12145622460012677</v>
      </c>
      <c r="O43" s="23" t="s">
        <v>82</v>
      </c>
      <c r="P43" s="23" t="s">
        <v>82</v>
      </c>
      <c r="Q43" s="23" t="b">
        <v>0</v>
      </c>
      <c r="R43" s="23">
        <v>32228.862083415308</v>
      </c>
      <c r="S43" s="23" t="b">
        <v>1</v>
      </c>
      <c r="T43" s="23">
        <v>3</v>
      </c>
      <c r="U43" s="23">
        <v>23</v>
      </c>
      <c r="V43" s="23" t="s">
        <v>82</v>
      </c>
      <c r="W43" s="23" t="s">
        <v>82</v>
      </c>
      <c r="X43" s="23" t="s">
        <v>82</v>
      </c>
      <c r="Y43" s="23" t="s">
        <v>82</v>
      </c>
      <c r="Z43" s="23">
        <v>40.810299999999998</v>
      </c>
      <c r="AA43" s="23">
        <v>0.99638773600336672</v>
      </c>
      <c r="AB43" s="23">
        <v>-3.6501000000000001</v>
      </c>
      <c r="AC43" s="23">
        <v>87.915199796681051</v>
      </c>
      <c r="AD43" s="23">
        <v>0.60246358743907324</v>
      </c>
      <c r="AE43" s="23">
        <v>4.0811858305389609E-2</v>
      </c>
      <c r="AF43" s="23" t="b">
        <v>0</v>
      </c>
      <c r="AG43" s="23"/>
      <c r="AH43" s="12"/>
      <c r="AI43" s="30"/>
      <c r="AJ43" s="30"/>
      <c r="AK43" s="30"/>
      <c r="AL43" s="31"/>
      <c r="AQ43"/>
      <c r="AR43" s="32"/>
      <c r="AS43"/>
    </row>
    <row r="44" spans="1:45">
      <c r="A44" s="23">
        <v>122</v>
      </c>
      <c r="B44" s="23" t="s">
        <v>163</v>
      </c>
      <c r="C44" s="23" t="s">
        <v>694</v>
      </c>
      <c r="D44" s="23">
        <v>1500</v>
      </c>
      <c r="E44" s="23" t="s">
        <v>143</v>
      </c>
      <c r="F44" s="23" t="s">
        <v>145</v>
      </c>
      <c r="G44" s="23" t="s">
        <v>144</v>
      </c>
      <c r="H44" s="23" t="s">
        <v>145</v>
      </c>
      <c r="I44" s="23" t="s">
        <v>146</v>
      </c>
      <c r="J44" s="23" t="s">
        <v>689</v>
      </c>
      <c r="K44" s="23">
        <v>29.255704110618119</v>
      </c>
      <c r="L44" s="23">
        <v>29.394172774362982</v>
      </c>
      <c r="M44" s="23">
        <v>0.97780822209211038</v>
      </c>
      <c r="N44" s="23">
        <v>0.12145622460012677</v>
      </c>
      <c r="O44" s="23" t="s">
        <v>82</v>
      </c>
      <c r="P44" s="23" t="s">
        <v>82</v>
      </c>
      <c r="Q44" s="23" t="b">
        <v>0</v>
      </c>
      <c r="R44" s="23">
        <v>32228.862083415308</v>
      </c>
      <c r="S44" s="23" t="b">
        <v>1</v>
      </c>
      <c r="T44" s="23">
        <v>3</v>
      </c>
      <c r="U44" s="23">
        <v>20</v>
      </c>
      <c r="V44" s="23" t="s">
        <v>82</v>
      </c>
      <c r="W44" s="23" t="s">
        <v>82</v>
      </c>
      <c r="X44" s="23" t="s">
        <v>82</v>
      </c>
      <c r="Y44" s="23" t="s">
        <v>82</v>
      </c>
      <c r="Z44" s="23">
        <v>40.810299999999998</v>
      </c>
      <c r="AA44" s="23">
        <v>0.99638773600336672</v>
      </c>
      <c r="AB44" s="23">
        <v>-3.6501000000000001</v>
      </c>
      <c r="AC44" s="23">
        <v>87.915199796681051</v>
      </c>
      <c r="AD44" s="23">
        <v>0.60246358743907324</v>
      </c>
      <c r="AE44" s="23">
        <v>4.0811858305389609E-2</v>
      </c>
      <c r="AF44" s="23" t="b">
        <v>0</v>
      </c>
      <c r="AG44" s="23"/>
      <c r="AH44" s="12"/>
      <c r="AI44" s="30"/>
      <c r="AJ44" s="30"/>
      <c r="AK44" s="30"/>
      <c r="AL44" s="31"/>
      <c r="AQ44"/>
      <c r="AR44" s="32"/>
      <c r="AS44"/>
    </row>
    <row r="45" spans="1:45">
      <c r="A45" s="23">
        <v>123</v>
      </c>
      <c r="B45" s="23" t="s">
        <v>164</v>
      </c>
      <c r="C45" s="23" t="s">
        <v>694</v>
      </c>
      <c r="D45" s="23">
        <v>1500</v>
      </c>
      <c r="E45" s="23" t="s">
        <v>143</v>
      </c>
      <c r="F45" s="23" t="s">
        <v>145</v>
      </c>
      <c r="G45" s="23" t="s">
        <v>144</v>
      </c>
      <c r="H45" s="23" t="s">
        <v>145</v>
      </c>
      <c r="I45" s="23" t="s">
        <v>146</v>
      </c>
      <c r="J45" s="23" t="s">
        <v>689</v>
      </c>
      <c r="K45" s="23">
        <v>29.482679790654458</v>
      </c>
      <c r="L45" s="23">
        <v>29.394172774362982</v>
      </c>
      <c r="M45" s="23">
        <v>0.98161911801751478</v>
      </c>
      <c r="N45" s="23">
        <v>0.12145622460012677</v>
      </c>
      <c r="O45" s="23" t="s">
        <v>82</v>
      </c>
      <c r="P45" s="23" t="s">
        <v>82</v>
      </c>
      <c r="Q45" s="23" t="b">
        <v>0</v>
      </c>
      <c r="R45" s="23">
        <v>32228.862083415308</v>
      </c>
      <c r="S45" s="23" t="b">
        <v>1</v>
      </c>
      <c r="T45" s="23">
        <v>3</v>
      </c>
      <c r="U45" s="23">
        <v>19</v>
      </c>
      <c r="V45" s="23" t="s">
        <v>82</v>
      </c>
      <c r="W45" s="23" t="s">
        <v>82</v>
      </c>
      <c r="X45" s="23" t="s">
        <v>82</v>
      </c>
      <c r="Y45" s="23" t="s">
        <v>82</v>
      </c>
      <c r="Z45" s="23">
        <v>40.810299999999998</v>
      </c>
      <c r="AA45" s="23">
        <v>0.99638773600336672</v>
      </c>
      <c r="AB45" s="23">
        <v>-3.6501000000000001</v>
      </c>
      <c r="AC45" s="23">
        <v>87.915199796681051</v>
      </c>
      <c r="AD45" s="23">
        <v>0.60246358743907324</v>
      </c>
      <c r="AE45" s="23">
        <v>4.0811858305389609E-2</v>
      </c>
      <c r="AF45" s="23" t="b">
        <v>0</v>
      </c>
      <c r="AG45" s="23"/>
      <c r="AH45" s="12"/>
      <c r="AI45" s="30"/>
      <c r="AJ45" s="30"/>
      <c r="AK45" s="30"/>
      <c r="AL45" s="31"/>
      <c r="AQ45"/>
      <c r="AR45" s="32"/>
      <c r="AS45"/>
    </row>
    <row r="46" spans="1:45">
      <c r="A46" s="23">
        <v>97</v>
      </c>
      <c r="B46" s="23" t="s">
        <v>158</v>
      </c>
      <c r="C46" s="23" t="s">
        <v>695</v>
      </c>
      <c r="D46" s="23">
        <v>15000</v>
      </c>
      <c r="E46" s="23" t="s">
        <v>143</v>
      </c>
      <c r="F46" s="23" t="s">
        <v>145</v>
      </c>
      <c r="G46" s="23" t="s">
        <v>144</v>
      </c>
      <c r="H46" s="23" t="s">
        <v>145</v>
      </c>
      <c r="I46" s="23" t="s">
        <v>146</v>
      </c>
      <c r="J46" s="23" t="s">
        <v>689</v>
      </c>
      <c r="K46" s="23">
        <v>25.758980311409225</v>
      </c>
      <c r="L46" s="23">
        <v>25.727534047169701</v>
      </c>
      <c r="M46" s="23">
        <v>0.98303689662134197</v>
      </c>
      <c r="N46" s="23">
        <v>7.0757578635614313E-2</v>
      </c>
      <c r="O46" s="23" t="s">
        <v>82</v>
      </c>
      <c r="P46" s="23" t="s">
        <v>82</v>
      </c>
      <c r="Q46" s="23" t="b">
        <v>0</v>
      </c>
      <c r="R46" s="23">
        <v>32228.862083415308</v>
      </c>
      <c r="S46" s="23" t="b">
        <v>1</v>
      </c>
      <c r="T46" s="23">
        <v>3</v>
      </c>
      <c r="U46" s="23">
        <v>15</v>
      </c>
      <c r="V46" s="23" t="s">
        <v>82</v>
      </c>
      <c r="W46" s="23" t="s">
        <v>82</v>
      </c>
      <c r="X46" s="23" t="s">
        <v>82</v>
      </c>
      <c r="Y46" s="23" t="s">
        <v>82</v>
      </c>
      <c r="Z46" s="23">
        <v>40.810299999999998</v>
      </c>
      <c r="AA46" s="23">
        <v>0.99638773600336672</v>
      </c>
      <c r="AB46" s="23">
        <v>-3.6501000000000001</v>
      </c>
      <c r="AC46" s="23">
        <v>87.915199796681051</v>
      </c>
      <c r="AD46" s="23">
        <v>0.60246358743907324</v>
      </c>
      <c r="AE46" s="23">
        <v>4.0811858305389609E-2</v>
      </c>
      <c r="AF46" s="23" t="b">
        <v>0</v>
      </c>
      <c r="AG46" s="23"/>
      <c r="AH46" s="12"/>
      <c r="AI46" s="30"/>
      <c r="AJ46" s="30"/>
      <c r="AK46" s="30"/>
      <c r="AL46" s="31"/>
      <c r="AQ46"/>
      <c r="AR46" s="32"/>
      <c r="AS46"/>
    </row>
    <row r="47" spans="1:45">
      <c r="A47" s="23">
        <v>98</v>
      </c>
      <c r="B47" s="23" t="s">
        <v>159</v>
      </c>
      <c r="C47" s="23" t="s">
        <v>695</v>
      </c>
      <c r="D47" s="23">
        <v>15000</v>
      </c>
      <c r="E47" s="23" t="s">
        <v>143</v>
      </c>
      <c r="F47" s="23" t="s">
        <v>145</v>
      </c>
      <c r="G47" s="23" t="s">
        <v>144</v>
      </c>
      <c r="H47" s="23" t="s">
        <v>145</v>
      </c>
      <c r="I47" s="23" t="s">
        <v>146</v>
      </c>
      <c r="J47" s="23" t="s">
        <v>689</v>
      </c>
      <c r="K47" s="23">
        <v>25.646504067906676</v>
      </c>
      <c r="L47" s="23">
        <v>25.727534047169701</v>
      </c>
      <c r="M47" s="23">
        <v>0.98431939401138946</v>
      </c>
      <c r="N47" s="23">
        <v>7.0757578635614313E-2</v>
      </c>
      <c r="O47" s="23" t="s">
        <v>82</v>
      </c>
      <c r="P47" s="23" t="s">
        <v>82</v>
      </c>
      <c r="Q47" s="23" t="b">
        <v>0</v>
      </c>
      <c r="R47" s="23">
        <v>32228.862083415308</v>
      </c>
      <c r="S47" s="23" t="b">
        <v>1</v>
      </c>
      <c r="T47" s="23">
        <v>3</v>
      </c>
      <c r="U47" s="23">
        <v>18</v>
      </c>
      <c r="V47" s="23" t="s">
        <v>82</v>
      </c>
      <c r="W47" s="23" t="s">
        <v>82</v>
      </c>
      <c r="X47" s="23" t="s">
        <v>82</v>
      </c>
      <c r="Y47" s="23" t="s">
        <v>82</v>
      </c>
      <c r="Z47" s="23">
        <v>40.810299999999998</v>
      </c>
      <c r="AA47" s="23">
        <v>0.99638773600336672</v>
      </c>
      <c r="AB47" s="23">
        <v>-3.6501000000000001</v>
      </c>
      <c r="AC47" s="23">
        <v>87.915199796681051</v>
      </c>
      <c r="AD47" s="23">
        <v>0.60246358743907324</v>
      </c>
      <c r="AE47" s="23">
        <v>4.0811858305389609E-2</v>
      </c>
      <c r="AF47" s="23" t="b">
        <v>0</v>
      </c>
      <c r="AG47" s="23"/>
      <c r="AH47" s="12"/>
      <c r="AI47" s="30"/>
      <c r="AJ47" s="30"/>
      <c r="AK47" s="30"/>
      <c r="AL47" s="31"/>
      <c r="AQ47"/>
      <c r="AR47" s="32"/>
      <c r="AS47"/>
    </row>
    <row r="48" spans="1:45">
      <c r="A48" s="23">
        <v>99</v>
      </c>
      <c r="B48" s="23" t="s">
        <v>160</v>
      </c>
      <c r="C48" s="23" t="s">
        <v>695</v>
      </c>
      <c r="D48" s="23">
        <v>15000</v>
      </c>
      <c r="E48" s="23" t="s">
        <v>143</v>
      </c>
      <c r="F48" s="23" t="s">
        <v>145</v>
      </c>
      <c r="G48" s="23" t="s">
        <v>144</v>
      </c>
      <c r="H48" s="23" t="s">
        <v>145</v>
      </c>
      <c r="I48" s="23" t="s">
        <v>146</v>
      </c>
      <c r="J48" s="23" t="s">
        <v>689</v>
      </c>
      <c r="K48" s="23">
        <v>25.7771177621932</v>
      </c>
      <c r="L48" s="23">
        <v>25.727534047169701</v>
      </c>
      <c r="M48" s="23">
        <v>0.9811659924573376</v>
      </c>
      <c r="N48" s="23">
        <v>7.0757578635614313E-2</v>
      </c>
      <c r="O48" s="23" t="s">
        <v>82</v>
      </c>
      <c r="P48" s="23" t="s">
        <v>82</v>
      </c>
      <c r="Q48" s="23" t="b">
        <v>0</v>
      </c>
      <c r="R48" s="23">
        <v>32228.862083415308</v>
      </c>
      <c r="S48" s="23" t="b">
        <v>1</v>
      </c>
      <c r="T48" s="23">
        <v>3</v>
      </c>
      <c r="U48" s="23">
        <v>18</v>
      </c>
      <c r="V48" s="23" t="s">
        <v>82</v>
      </c>
      <c r="W48" s="23" t="s">
        <v>82</v>
      </c>
      <c r="X48" s="23" t="s">
        <v>82</v>
      </c>
      <c r="Y48" s="23" t="s">
        <v>82</v>
      </c>
      <c r="Z48" s="23">
        <v>40.810299999999998</v>
      </c>
      <c r="AA48" s="23">
        <v>0.99638773600336672</v>
      </c>
      <c r="AB48" s="23">
        <v>-3.6501000000000001</v>
      </c>
      <c r="AC48" s="23">
        <v>87.915199796681051</v>
      </c>
      <c r="AD48" s="23">
        <v>0.60246358743907324</v>
      </c>
      <c r="AE48" s="23">
        <v>4.0811858305389609E-2</v>
      </c>
      <c r="AF48" s="23" t="b">
        <v>0</v>
      </c>
      <c r="AG48" s="23"/>
      <c r="AH48" s="12"/>
      <c r="AI48" s="30"/>
      <c r="AJ48" s="30"/>
      <c r="AK48" s="30"/>
      <c r="AL48" s="31"/>
      <c r="AQ48"/>
      <c r="AR48" s="32"/>
      <c r="AS48"/>
    </row>
    <row r="49" spans="1:46">
      <c r="A49" s="23">
        <v>73</v>
      </c>
      <c r="B49" s="23" t="s">
        <v>33</v>
      </c>
      <c r="C49" s="23" t="s">
        <v>696</v>
      </c>
      <c r="D49" s="23">
        <v>150000</v>
      </c>
      <c r="E49" s="23" t="s">
        <v>143</v>
      </c>
      <c r="F49" s="23" t="s">
        <v>145</v>
      </c>
      <c r="G49" s="23" t="s">
        <v>144</v>
      </c>
      <c r="H49" s="23" t="s">
        <v>145</v>
      </c>
      <c r="I49" s="23" t="s">
        <v>146</v>
      </c>
      <c r="J49" s="23" t="s">
        <v>689</v>
      </c>
      <c r="K49" s="23">
        <v>22.001383297601659</v>
      </c>
      <c r="L49" s="23">
        <v>22.025643705892776</v>
      </c>
      <c r="M49" s="23">
        <v>0.98312057591345348</v>
      </c>
      <c r="N49" s="23">
        <v>6.0485041427196511E-2</v>
      </c>
      <c r="O49" s="23" t="s">
        <v>82</v>
      </c>
      <c r="P49" s="23" t="s">
        <v>82</v>
      </c>
      <c r="Q49" s="23" t="b">
        <v>0</v>
      </c>
      <c r="R49" s="23">
        <v>32228.862083415308</v>
      </c>
      <c r="S49" s="23" t="b">
        <v>1</v>
      </c>
      <c r="T49" s="23">
        <v>3</v>
      </c>
      <c r="U49" s="23">
        <v>14</v>
      </c>
      <c r="V49" s="23" t="s">
        <v>82</v>
      </c>
      <c r="W49" s="23" t="s">
        <v>82</v>
      </c>
      <c r="X49" s="23" t="s">
        <v>82</v>
      </c>
      <c r="Y49" s="23" t="s">
        <v>82</v>
      </c>
      <c r="Z49" s="23">
        <v>40.810299999999998</v>
      </c>
      <c r="AA49" s="23">
        <v>0.99638773600336672</v>
      </c>
      <c r="AB49" s="23">
        <v>-3.6501000000000001</v>
      </c>
      <c r="AC49" s="23">
        <v>87.915199796681051</v>
      </c>
      <c r="AD49" s="23">
        <v>0.60246358743907324</v>
      </c>
      <c r="AE49" s="23">
        <v>4.0811858305389609E-2</v>
      </c>
      <c r="AF49" s="23" t="b">
        <v>0</v>
      </c>
      <c r="AG49" s="23"/>
      <c r="AH49" s="12"/>
      <c r="AI49" s="30"/>
      <c r="AJ49" s="30"/>
      <c r="AK49" s="30"/>
      <c r="AL49" s="31"/>
      <c r="AQ49"/>
      <c r="AR49" s="32"/>
      <c r="AS49"/>
    </row>
    <row r="50" spans="1:46">
      <c r="A50" s="23">
        <v>74</v>
      </c>
      <c r="B50" s="23" t="s">
        <v>34</v>
      </c>
      <c r="C50" s="23" t="s">
        <v>696</v>
      </c>
      <c r="D50" s="23">
        <v>150000</v>
      </c>
      <c r="E50" s="23" t="s">
        <v>143</v>
      </c>
      <c r="F50" s="23" t="s">
        <v>145</v>
      </c>
      <c r="G50" s="23" t="s">
        <v>144</v>
      </c>
      <c r="H50" s="23" t="s">
        <v>145</v>
      </c>
      <c r="I50" s="23" t="s">
        <v>146</v>
      </c>
      <c r="J50" s="23" t="s">
        <v>689</v>
      </c>
      <c r="K50" s="23">
        <v>21.981055176991173</v>
      </c>
      <c r="L50" s="23">
        <v>22.025643705892776</v>
      </c>
      <c r="M50" s="23">
        <v>0.98045207619699126</v>
      </c>
      <c r="N50" s="23">
        <v>6.0485041427196511E-2</v>
      </c>
      <c r="O50" s="23" t="s">
        <v>82</v>
      </c>
      <c r="P50" s="23" t="s">
        <v>82</v>
      </c>
      <c r="Q50" s="23" t="b">
        <v>0</v>
      </c>
      <c r="R50" s="23">
        <v>32228.862083415308</v>
      </c>
      <c r="S50" s="23" t="b">
        <v>1</v>
      </c>
      <c r="T50" s="23">
        <v>3</v>
      </c>
      <c r="U50" s="23">
        <v>12</v>
      </c>
      <c r="V50" s="23" t="s">
        <v>82</v>
      </c>
      <c r="W50" s="23" t="s">
        <v>82</v>
      </c>
      <c r="X50" s="23" t="s">
        <v>82</v>
      </c>
      <c r="Y50" s="23" t="s">
        <v>82</v>
      </c>
      <c r="Z50" s="23">
        <v>40.810299999999998</v>
      </c>
      <c r="AA50" s="23">
        <v>0.99638773600336672</v>
      </c>
      <c r="AB50" s="23">
        <v>-3.6501000000000001</v>
      </c>
      <c r="AC50" s="23">
        <v>87.915199796681051</v>
      </c>
      <c r="AD50" s="23">
        <v>0.60246358743907324</v>
      </c>
      <c r="AE50" s="23">
        <v>4.0811858305389609E-2</v>
      </c>
      <c r="AF50" s="23" t="b">
        <v>0</v>
      </c>
      <c r="AG50" s="23"/>
      <c r="AH50" s="12"/>
      <c r="AI50" s="30"/>
      <c r="AJ50" s="30"/>
      <c r="AK50" s="30"/>
      <c r="AL50" s="31"/>
      <c r="AQ50"/>
      <c r="AR50" s="32"/>
      <c r="AS50"/>
    </row>
    <row r="51" spans="1:46">
      <c r="A51" s="23">
        <v>75</v>
      </c>
      <c r="B51" s="23" t="s">
        <v>35</v>
      </c>
      <c r="C51" s="23" t="s">
        <v>696</v>
      </c>
      <c r="D51" s="23">
        <v>150000</v>
      </c>
      <c r="E51" s="23" t="s">
        <v>143</v>
      </c>
      <c r="F51" s="23" t="s">
        <v>145</v>
      </c>
      <c r="G51" s="23" t="s">
        <v>144</v>
      </c>
      <c r="H51" s="23" t="s">
        <v>145</v>
      </c>
      <c r="I51" s="23" t="s">
        <v>146</v>
      </c>
      <c r="J51" s="23" t="s">
        <v>689</v>
      </c>
      <c r="K51" s="23">
        <v>22.094492643085502</v>
      </c>
      <c r="L51" s="23">
        <v>22.025643705892776</v>
      </c>
      <c r="M51" s="23">
        <v>0.97763350347473976</v>
      </c>
      <c r="N51" s="23">
        <v>6.0485041427196511E-2</v>
      </c>
      <c r="O51" s="23" t="s">
        <v>82</v>
      </c>
      <c r="P51" s="23" t="s">
        <v>82</v>
      </c>
      <c r="Q51" s="23" t="b">
        <v>0</v>
      </c>
      <c r="R51" s="23">
        <v>32228.862083415308</v>
      </c>
      <c r="S51" s="23" t="b">
        <v>1</v>
      </c>
      <c r="T51" s="23">
        <v>3</v>
      </c>
      <c r="U51" s="23">
        <v>14</v>
      </c>
      <c r="V51" s="23" t="s">
        <v>82</v>
      </c>
      <c r="W51" s="23" t="s">
        <v>82</v>
      </c>
      <c r="X51" s="23" t="s">
        <v>82</v>
      </c>
      <c r="Y51" s="23" t="s">
        <v>82</v>
      </c>
      <c r="Z51" s="23">
        <v>40.810299999999998</v>
      </c>
      <c r="AA51" s="23">
        <v>0.99638773600336672</v>
      </c>
      <c r="AB51" s="23">
        <v>-3.6501000000000001</v>
      </c>
      <c r="AC51" s="23">
        <v>87.915199796681051</v>
      </c>
      <c r="AD51" s="23">
        <v>0.60246358743907324</v>
      </c>
      <c r="AE51" s="23">
        <v>4.0811858305389609E-2</v>
      </c>
      <c r="AF51" s="23" t="b">
        <v>0</v>
      </c>
      <c r="AG51" s="23"/>
      <c r="AH51" s="12"/>
      <c r="AI51" s="30"/>
      <c r="AJ51" s="30"/>
      <c r="AK51" s="30"/>
      <c r="AL51" s="31"/>
      <c r="AQ51"/>
      <c r="AR51" s="32"/>
      <c r="AS51"/>
    </row>
    <row r="52" spans="1:46">
      <c r="A52" s="23">
        <v>49</v>
      </c>
      <c r="B52" s="23" t="s">
        <v>154</v>
      </c>
      <c r="C52" s="23" t="s">
        <v>697</v>
      </c>
      <c r="D52" s="23">
        <v>1500000</v>
      </c>
      <c r="E52" s="23" t="s">
        <v>143</v>
      </c>
      <c r="F52" s="23" t="s">
        <v>145</v>
      </c>
      <c r="G52" s="23" t="s">
        <v>144</v>
      </c>
      <c r="H52" s="23" t="s">
        <v>145</v>
      </c>
      <c r="I52" s="23" t="s">
        <v>146</v>
      </c>
      <c r="J52" s="23" t="s">
        <v>689</v>
      </c>
      <c r="K52" s="23">
        <v>18.282650778972844</v>
      </c>
      <c r="L52" s="23">
        <v>18.188401047638006</v>
      </c>
      <c r="M52" s="23">
        <v>0.96817802639572892</v>
      </c>
      <c r="N52" s="23">
        <v>8.8408818914844242E-2</v>
      </c>
      <c r="O52" s="23" t="s">
        <v>82</v>
      </c>
      <c r="P52" s="23" t="s">
        <v>82</v>
      </c>
      <c r="Q52" s="23" t="b">
        <v>0</v>
      </c>
      <c r="R52" s="23">
        <v>32228.862083415308</v>
      </c>
      <c r="S52" s="23" t="b">
        <v>1</v>
      </c>
      <c r="T52" s="23">
        <v>3</v>
      </c>
      <c r="U52" s="23">
        <v>10</v>
      </c>
      <c r="V52" s="23" t="s">
        <v>82</v>
      </c>
      <c r="W52" s="23" t="s">
        <v>82</v>
      </c>
      <c r="X52" s="23" t="s">
        <v>82</v>
      </c>
      <c r="Y52" s="23" t="s">
        <v>82</v>
      </c>
      <c r="Z52" s="23">
        <v>40.810299999999998</v>
      </c>
      <c r="AA52" s="23">
        <v>0.99638773600336672</v>
      </c>
      <c r="AB52" s="23">
        <v>-3.6501000000000001</v>
      </c>
      <c r="AC52" s="23">
        <v>87.915199796681051</v>
      </c>
      <c r="AD52" s="23">
        <v>0.60246358743907324</v>
      </c>
      <c r="AE52" s="23">
        <v>4.0811858305389609E-2</v>
      </c>
      <c r="AF52" s="23" t="b">
        <v>0</v>
      </c>
      <c r="AG52" s="23"/>
      <c r="AH52" s="12"/>
      <c r="AI52" s="30"/>
      <c r="AJ52" s="30"/>
      <c r="AK52" s="30"/>
      <c r="AL52" s="31"/>
      <c r="AQ52"/>
      <c r="AR52" s="32"/>
      <c r="AS52"/>
    </row>
    <row r="53" spans="1:46">
      <c r="A53" s="23">
        <v>50</v>
      </c>
      <c r="B53" s="23" t="s">
        <v>155</v>
      </c>
      <c r="C53" s="23" t="s">
        <v>697</v>
      </c>
      <c r="D53" s="23">
        <v>1500000</v>
      </c>
      <c r="E53" s="23" t="s">
        <v>143</v>
      </c>
      <c r="F53" s="23" t="s">
        <v>145</v>
      </c>
      <c r="G53" s="23" t="s">
        <v>144</v>
      </c>
      <c r="H53" s="23" t="s">
        <v>145</v>
      </c>
      <c r="I53" s="23" t="s">
        <v>146</v>
      </c>
      <c r="J53" s="23" t="s">
        <v>689</v>
      </c>
      <c r="K53" s="23">
        <v>18.175244702240683</v>
      </c>
      <c r="L53" s="23">
        <v>18.188401047638006</v>
      </c>
      <c r="M53" s="23">
        <v>0.97658316199907347</v>
      </c>
      <c r="N53" s="23">
        <v>8.8408818914844242E-2</v>
      </c>
      <c r="O53" s="23" t="s">
        <v>82</v>
      </c>
      <c r="P53" s="23" t="s">
        <v>82</v>
      </c>
      <c r="Q53" s="23" t="b">
        <v>0</v>
      </c>
      <c r="R53" s="23">
        <v>32228.862083415308</v>
      </c>
      <c r="S53" s="23" t="b">
        <v>1</v>
      </c>
      <c r="T53" s="23">
        <v>3</v>
      </c>
      <c r="U53" s="23">
        <v>9</v>
      </c>
      <c r="V53" s="23" t="s">
        <v>82</v>
      </c>
      <c r="W53" s="23" t="s">
        <v>82</v>
      </c>
      <c r="X53" s="23" t="s">
        <v>82</v>
      </c>
      <c r="Y53" s="23" t="s">
        <v>82</v>
      </c>
      <c r="Z53" s="23">
        <v>40.810299999999998</v>
      </c>
      <c r="AA53" s="23">
        <v>0.99638773600336672</v>
      </c>
      <c r="AB53" s="23">
        <v>-3.6501000000000001</v>
      </c>
      <c r="AC53" s="23">
        <v>87.915199796681051</v>
      </c>
      <c r="AD53" s="23">
        <v>0.60246358743907324</v>
      </c>
      <c r="AE53" s="23">
        <v>4.0811858305389609E-2</v>
      </c>
      <c r="AF53" s="23" t="b">
        <v>0</v>
      </c>
      <c r="AG53" s="23"/>
      <c r="AH53" s="12"/>
      <c r="AI53" s="30"/>
      <c r="AJ53" s="30"/>
      <c r="AK53" s="30"/>
      <c r="AL53" s="31"/>
      <c r="AQ53"/>
      <c r="AR53" s="32"/>
      <c r="AS53"/>
    </row>
    <row r="54" spans="1:46">
      <c r="A54" s="23">
        <v>51</v>
      </c>
      <c r="B54" s="23" t="s">
        <v>156</v>
      </c>
      <c r="C54" s="23" t="s">
        <v>697</v>
      </c>
      <c r="D54" s="23">
        <v>1500000</v>
      </c>
      <c r="E54" s="23" t="s">
        <v>143</v>
      </c>
      <c r="F54" s="23" t="s">
        <v>145</v>
      </c>
      <c r="G54" s="23" t="s">
        <v>144</v>
      </c>
      <c r="H54" s="23" t="s">
        <v>145</v>
      </c>
      <c r="I54" s="23" t="s">
        <v>146</v>
      </c>
      <c r="J54" s="23" t="s">
        <v>689</v>
      </c>
      <c r="K54" s="23">
        <v>18.107307661700492</v>
      </c>
      <c r="L54" s="23">
        <v>18.188401047638006</v>
      </c>
      <c r="M54" s="23">
        <v>0.96827037211977873</v>
      </c>
      <c r="N54" s="23">
        <v>8.8408818914844242E-2</v>
      </c>
      <c r="O54" s="23" t="s">
        <v>82</v>
      </c>
      <c r="P54" s="23" t="s">
        <v>82</v>
      </c>
      <c r="Q54" s="23" t="b">
        <v>0</v>
      </c>
      <c r="R54" s="23">
        <v>32228.862083415308</v>
      </c>
      <c r="S54" s="23" t="b">
        <v>1</v>
      </c>
      <c r="T54" s="23">
        <v>3</v>
      </c>
      <c r="U54" s="23">
        <v>8</v>
      </c>
      <c r="V54" s="23" t="s">
        <v>82</v>
      </c>
      <c r="W54" s="23" t="s">
        <v>82</v>
      </c>
      <c r="X54" s="23" t="s">
        <v>82</v>
      </c>
      <c r="Y54" s="23" t="s">
        <v>82</v>
      </c>
      <c r="Z54" s="23">
        <v>40.810299999999998</v>
      </c>
      <c r="AA54" s="23">
        <v>0.99638773600336672</v>
      </c>
      <c r="AB54" s="23">
        <v>-3.6501000000000001</v>
      </c>
      <c r="AC54" s="23">
        <v>87.915199796681051</v>
      </c>
      <c r="AD54" s="23">
        <v>0.60246358743907324</v>
      </c>
      <c r="AE54" s="23">
        <v>4.0811858305389609E-2</v>
      </c>
      <c r="AF54" s="23" t="b">
        <v>0</v>
      </c>
      <c r="AG54" s="23"/>
      <c r="AH54" s="12"/>
      <c r="AI54" s="30"/>
      <c r="AJ54" s="30"/>
      <c r="AK54" s="30"/>
      <c r="AL54" s="31"/>
      <c r="AQ54"/>
      <c r="AR54" s="32"/>
      <c r="AS54"/>
    </row>
    <row r="55" spans="1:46">
      <c r="A55" s="23">
        <v>25</v>
      </c>
      <c r="B55" s="23" t="s">
        <v>150</v>
      </c>
      <c r="C55" s="23" t="s">
        <v>698</v>
      </c>
      <c r="D55" s="23">
        <v>15000000</v>
      </c>
      <c r="E55" s="23" t="s">
        <v>143</v>
      </c>
      <c r="F55" s="23" t="s">
        <v>145</v>
      </c>
      <c r="G55" s="23" t="s">
        <v>144</v>
      </c>
      <c r="H55" s="23" t="s">
        <v>145</v>
      </c>
      <c r="I55" s="23" t="s">
        <v>146</v>
      </c>
      <c r="J55" s="23" t="s">
        <v>689</v>
      </c>
      <c r="K55" s="23">
        <v>14.575406185035337</v>
      </c>
      <c r="L55" s="23">
        <v>14.36788235582963</v>
      </c>
      <c r="M55" s="23">
        <v>0.89677134538786973</v>
      </c>
      <c r="N55" s="23">
        <v>0.19422626800363169</v>
      </c>
      <c r="O55" s="23" t="s">
        <v>82</v>
      </c>
      <c r="P55" s="23" t="s">
        <v>82</v>
      </c>
      <c r="Q55" s="23" t="b">
        <v>0</v>
      </c>
      <c r="R55" s="23">
        <v>32228.862083415308</v>
      </c>
      <c r="S55" s="23" t="b">
        <v>1</v>
      </c>
      <c r="T55" s="23">
        <v>3</v>
      </c>
      <c r="U55" s="23">
        <v>8</v>
      </c>
      <c r="V55" s="23" t="s">
        <v>82</v>
      </c>
      <c r="W55" s="23" t="s">
        <v>82</v>
      </c>
      <c r="X55" s="23" t="s">
        <v>82</v>
      </c>
      <c r="Y55" s="23" t="s">
        <v>82</v>
      </c>
      <c r="Z55" s="23">
        <v>40.810299999999998</v>
      </c>
      <c r="AA55" s="23">
        <v>0.99638773600336672</v>
      </c>
      <c r="AB55" s="23">
        <v>-3.6501000000000001</v>
      </c>
      <c r="AC55" s="23">
        <v>87.915199796681051</v>
      </c>
      <c r="AD55" s="23">
        <v>0.60246358743907324</v>
      </c>
      <c r="AE55" s="23">
        <v>4.0811858305389609E-2</v>
      </c>
      <c r="AF55" s="23" t="b">
        <v>0</v>
      </c>
      <c r="AG55" s="23"/>
      <c r="AH55" s="12"/>
      <c r="AI55" s="30"/>
      <c r="AJ55" s="30"/>
      <c r="AK55" s="30"/>
      <c r="AL55" s="31"/>
      <c r="AQ55"/>
      <c r="AR55" s="32"/>
      <c r="AS55"/>
    </row>
    <row r="56" spans="1:46">
      <c r="A56" s="23">
        <v>26</v>
      </c>
      <c r="B56" s="23" t="s">
        <v>151</v>
      </c>
      <c r="C56" s="23" t="s">
        <v>698</v>
      </c>
      <c r="D56" s="23">
        <v>15000000</v>
      </c>
      <c r="E56" s="23" t="s">
        <v>143</v>
      </c>
      <c r="F56" s="23" t="s">
        <v>145</v>
      </c>
      <c r="G56" s="23" t="s">
        <v>144</v>
      </c>
      <c r="H56" s="23" t="s">
        <v>145</v>
      </c>
      <c r="I56" s="23" t="s">
        <v>146</v>
      </c>
      <c r="J56" s="23" t="s">
        <v>689</v>
      </c>
      <c r="K56" s="23">
        <v>14.190471012061302</v>
      </c>
      <c r="L56" s="23">
        <v>14.36788235582963</v>
      </c>
      <c r="M56" s="23">
        <v>0.87282788903587349</v>
      </c>
      <c r="N56" s="23">
        <v>0.19422626800363169</v>
      </c>
      <c r="O56" s="23" t="s">
        <v>82</v>
      </c>
      <c r="P56" s="23" t="s">
        <v>82</v>
      </c>
      <c r="Q56" s="23" t="b">
        <v>0</v>
      </c>
      <c r="R56" s="23">
        <v>32228.862083415308</v>
      </c>
      <c r="S56" s="23" t="b">
        <v>1</v>
      </c>
      <c r="T56" s="23">
        <v>3</v>
      </c>
      <c r="U56" s="23">
        <v>7</v>
      </c>
      <c r="V56" s="23" t="s">
        <v>82</v>
      </c>
      <c r="W56" s="23" t="s">
        <v>82</v>
      </c>
      <c r="X56" s="23" t="s">
        <v>82</v>
      </c>
      <c r="Y56" s="23" t="s">
        <v>82</v>
      </c>
      <c r="Z56" s="23">
        <v>40.810299999999998</v>
      </c>
      <c r="AA56" s="23">
        <v>0.99638773600336672</v>
      </c>
      <c r="AB56" s="23">
        <v>-3.6501000000000001</v>
      </c>
      <c r="AC56" s="23">
        <v>87.915199796681051</v>
      </c>
      <c r="AD56" s="23">
        <v>0.60246358743907324</v>
      </c>
      <c r="AE56" s="23">
        <v>4.0811858305389609E-2</v>
      </c>
      <c r="AF56" s="23" t="b">
        <v>0</v>
      </c>
      <c r="AG56" s="23"/>
      <c r="AH56" s="12"/>
      <c r="AI56" s="30"/>
      <c r="AJ56" s="30"/>
      <c r="AK56" s="30"/>
      <c r="AL56" s="31"/>
      <c r="AQ56"/>
      <c r="AR56" s="32"/>
      <c r="AS56"/>
    </row>
    <row r="57" spans="1:46">
      <c r="A57" s="23">
        <v>27</v>
      </c>
      <c r="B57" s="23" t="s">
        <v>152</v>
      </c>
      <c r="C57" s="23" t="s">
        <v>698</v>
      </c>
      <c r="D57" s="23">
        <v>15000000</v>
      </c>
      <c r="E57" s="23" t="s">
        <v>143</v>
      </c>
      <c r="F57" s="23" t="s">
        <v>145</v>
      </c>
      <c r="G57" s="23" t="s">
        <v>144</v>
      </c>
      <c r="H57" s="23" t="s">
        <v>145</v>
      </c>
      <c r="I57" s="23" t="s">
        <v>146</v>
      </c>
      <c r="J57" s="23" t="s">
        <v>689</v>
      </c>
      <c r="K57" s="23">
        <v>14.337769870392258</v>
      </c>
      <c r="L57" s="23">
        <v>14.36788235582963</v>
      </c>
      <c r="M57" s="23">
        <v>0.87529860577081053</v>
      </c>
      <c r="N57" s="23">
        <v>0.19422626800363169</v>
      </c>
      <c r="O57" s="23" t="s">
        <v>82</v>
      </c>
      <c r="P57" s="23" t="s">
        <v>82</v>
      </c>
      <c r="Q57" s="23" t="b">
        <v>0</v>
      </c>
      <c r="R57" s="23">
        <v>32228.862083415308</v>
      </c>
      <c r="S57" s="23" t="b">
        <v>1</v>
      </c>
      <c r="T57" s="23">
        <v>3</v>
      </c>
      <c r="U57" s="23">
        <v>7</v>
      </c>
      <c r="V57" s="23" t="s">
        <v>82</v>
      </c>
      <c r="W57" s="23" t="s">
        <v>82</v>
      </c>
      <c r="X57" s="23" t="s">
        <v>82</v>
      </c>
      <c r="Y57" s="23" t="s">
        <v>82</v>
      </c>
      <c r="Z57" s="23">
        <v>40.810299999999998</v>
      </c>
      <c r="AA57" s="23">
        <v>0.99638773600336672</v>
      </c>
      <c r="AB57" s="23">
        <v>-3.6501000000000001</v>
      </c>
      <c r="AC57" s="23">
        <v>87.915199796681051</v>
      </c>
      <c r="AD57" s="23">
        <v>0.60246358743907324</v>
      </c>
      <c r="AE57" s="23">
        <v>4.0811858305389609E-2</v>
      </c>
      <c r="AF57" s="23" t="b">
        <v>0</v>
      </c>
      <c r="AG57" s="23"/>
      <c r="AH57" s="12"/>
      <c r="AI57" s="30"/>
      <c r="AJ57" s="30"/>
      <c r="AK57" s="30"/>
      <c r="AL57" s="31"/>
      <c r="AQ57"/>
      <c r="AR57" s="32"/>
      <c r="AS57"/>
    </row>
    <row r="58" spans="1:46">
      <c r="A58" s="23">
        <v>1</v>
      </c>
      <c r="B58" s="23" t="s">
        <v>142</v>
      </c>
      <c r="C58" s="23" t="s">
        <v>699</v>
      </c>
      <c r="D58" s="23">
        <v>150000000</v>
      </c>
      <c r="E58" s="23" t="s">
        <v>143</v>
      </c>
      <c r="F58" s="23" t="s">
        <v>145</v>
      </c>
      <c r="G58" s="23" t="s">
        <v>144</v>
      </c>
      <c r="H58" s="23" t="s">
        <v>145</v>
      </c>
      <c r="I58" s="23" t="s">
        <v>146</v>
      </c>
      <c r="J58" s="23" t="s">
        <v>689</v>
      </c>
      <c r="K58" s="23">
        <v>10.735895182340389</v>
      </c>
      <c r="L58" s="23">
        <v>10.854938824159625</v>
      </c>
      <c r="M58" s="23">
        <v>0.82741695207168253</v>
      </c>
      <c r="N58" s="23">
        <v>0.18101804979721742</v>
      </c>
      <c r="O58" s="23" t="s">
        <v>82</v>
      </c>
      <c r="P58" s="23" t="s">
        <v>82</v>
      </c>
      <c r="Q58" s="23" t="b">
        <v>0</v>
      </c>
      <c r="R58" s="23">
        <v>32228.862083415308</v>
      </c>
      <c r="S58" s="23" t="b">
        <v>1</v>
      </c>
      <c r="T58" s="23">
        <v>3</v>
      </c>
      <c r="U58" s="23">
        <v>5</v>
      </c>
      <c r="V58" s="23" t="s">
        <v>82</v>
      </c>
      <c r="W58" s="23" t="s">
        <v>82</v>
      </c>
      <c r="X58" s="23" t="s">
        <v>82</v>
      </c>
      <c r="Y58" s="23" t="s">
        <v>82</v>
      </c>
      <c r="Z58" s="23">
        <v>40.810299999999998</v>
      </c>
      <c r="AA58" s="23">
        <v>0.99638773600336672</v>
      </c>
      <c r="AB58" s="23">
        <v>-3.6501000000000001</v>
      </c>
      <c r="AC58" s="23">
        <v>87.915199796681051</v>
      </c>
      <c r="AD58" s="23">
        <v>0.60246358743907324</v>
      </c>
      <c r="AE58" s="23">
        <v>4.0811858305389609E-2</v>
      </c>
      <c r="AF58" s="23" t="b">
        <v>0</v>
      </c>
      <c r="AG58" s="23"/>
      <c r="AH58" s="12"/>
      <c r="AI58" s="30"/>
      <c r="AJ58" s="30"/>
      <c r="AK58" s="30"/>
      <c r="AL58" s="31"/>
      <c r="AQ58"/>
      <c r="AR58" s="32"/>
      <c r="AS58"/>
    </row>
    <row r="59" spans="1:46">
      <c r="A59" s="23">
        <v>2</v>
      </c>
      <c r="B59" s="23" t="s">
        <v>147</v>
      </c>
      <c r="C59" s="23" t="s">
        <v>699</v>
      </c>
      <c r="D59" s="23">
        <v>150000000</v>
      </c>
      <c r="E59" s="23" t="s">
        <v>143</v>
      </c>
      <c r="F59" s="23" t="s">
        <v>145</v>
      </c>
      <c r="G59" s="23" t="s">
        <v>144</v>
      </c>
      <c r="H59" s="23" t="s">
        <v>145</v>
      </c>
      <c r="I59" s="23" t="s">
        <v>146</v>
      </c>
      <c r="J59" s="23" t="s">
        <v>689</v>
      </c>
      <c r="K59" s="23">
        <v>10.765668868215865</v>
      </c>
      <c r="L59" s="23">
        <v>10.854938824159625</v>
      </c>
      <c r="M59" s="23">
        <v>0.81546992550969666</v>
      </c>
      <c r="N59" s="23">
        <v>0.18101804979721742</v>
      </c>
      <c r="O59" s="23" t="s">
        <v>82</v>
      </c>
      <c r="P59" s="23" t="s">
        <v>82</v>
      </c>
      <c r="Q59" s="23" t="b">
        <v>0</v>
      </c>
      <c r="R59" s="23">
        <v>32228.862083415308</v>
      </c>
      <c r="S59" s="23" t="b">
        <v>1</v>
      </c>
      <c r="T59" s="23">
        <v>3</v>
      </c>
      <c r="U59" s="23">
        <v>5</v>
      </c>
      <c r="V59" s="23" t="s">
        <v>82</v>
      </c>
      <c r="W59" s="23" t="s">
        <v>82</v>
      </c>
      <c r="X59" s="23" t="s">
        <v>82</v>
      </c>
      <c r="Y59" s="23" t="s">
        <v>82</v>
      </c>
      <c r="Z59" s="23">
        <v>40.810299999999998</v>
      </c>
      <c r="AA59" s="23">
        <v>0.99638773600336672</v>
      </c>
      <c r="AB59" s="23">
        <v>-3.6501000000000001</v>
      </c>
      <c r="AC59" s="23">
        <v>87.915199796681051</v>
      </c>
      <c r="AD59" s="23">
        <v>0.60246358743907324</v>
      </c>
      <c r="AE59" s="23">
        <v>4.0811858305389609E-2</v>
      </c>
      <c r="AF59" s="23" t="b">
        <v>0</v>
      </c>
      <c r="AG59" s="23"/>
      <c r="AH59" s="12"/>
      <c r="AI59" s="30"/>
      <c r="AJ59" s="30"/>
      <c r="AK59" s="30"/>
      <c r="AL59" s="31"/>
      <c r="AQ59"/>
      <c r="AR59" s="32"/>
      <c r="AS59"/>
    </row>
    <row r="60" spans="1:46">
      <c r="A60" s="23">
        <v>3</v>
      </c>
      <c r="B60" s="23" t="s">
        <v>148</v>
      </c>
      <c r="C60" s="23" t="s">
        <v>699</v>
      </c>
      <c r="D60" s="23">
        <v>150000000</v>
      </c>
      <c r="E60" s="23" t="s">
        <v>143</v>
      </c>
      <c r="F60" s="23" t="s">
        <v>145</v>
      </c>
      <c r="G60" s="23" t="s">
        <v>144</v>
      </c>
      <c r="H60" s="23" t="s">
        <v>145</v>
      </c>
      <c r="I60" s="23" t="s">
        <v>146</v>
      </c>
      <c r="J60" s="23" t="s">
        <v>689</v>
      </c>
      <c r="K60" s="23">
        <v>11.06325242192262</v>
      </c>
      <c r="L60" s="23">
        <v>10.854938824159625</v>
      </c>
      <c r="M60" s="23">
        <v>0.85697827267815907</v>
      </c>
      <c r="N60" s="23">
        <v>0.18101804979721742</v>
      </c>
      <c r="O60" s="23" t="s">
        <v>82</v>
      </c>
      <c r="P60" s="23" t="s">
        <v>82</v>
      </c>
      <c r="Q60" s="23" t="b">
        <v>0</v>
      </c>
      <c r="R60" s="23">
        <v>32228.862083415308</v>
      </c>
      <c r="S60" s="23" t="b">
        <v>1</v>
      </c>
      <c r="T60" s="23">
        <v>3</v>
      </c>
      <c r="U60" s="23">
        <v>6</v>
      </c>
      <c r="V60" s="23" t="s">
        <v>82</v>
      </c>
      <c r="W60" s="23" t="s">
        <v>82</v>
      </c>
      <c r="X60" s="23" t="s">
        <v>82</v>
      </c>
      <c r="Y60" s="23" t="s">
        <v>82</v>
      </c>
      <c r="Z60" s="23">
        <v>40.810299999999998</v>
      </c>
      <c r="AA60" s="23">
        <v>0.99638773600336672</v>
      </c>
      <c r="AB60" s="23">
        <v>-3.6501000000000001</v>
      </c>
      <c r="AC60" s="23">
        <v>87.915199796681051</v>
      </c>
      <c r="AD60" s="23">
        <v>0.60246358743907324</v>
      </c>
      <c r="AE60" s="23">
        <v>4.0811858305389609E-2</v>
      </c>
      <c r="AF60" s="23" t="b">
        <v>0</v>
      </c>
      <c r="AG60" s="23"/>
      <c r="AH60" s="12"/>
      <c r="AI60" s="30"/>
      <c r="AJ60" s="30"/>
      <c r="AK60" s="30"/>
      <c r="AL60" s="31"/>
      <c r="AQ60" s="24"/>
      <c r="AR60" s="32"/>
      <c r="AS60"/>
    </row>
    <row r="61" spans="1:46">
      <c r="A61" s="23">
        <v>7</v>
      </c>
      <c r="B61" s="23" t="s">
        <v>188</v>
      </c>
      <c r="C61" s="23" t="s">
        <v>179</v>
      </c>
      <c r="D61" s="23" t="s">
        <v>82</v>
      </c>
      <c r="E61" s="23" t="s">
        <v>143</v>
      </c>
      <c r="F61" s="23" t="s">
        <v>145</v>
      </c>
      <c r="G61" s="23" t="s">
        <v>180</v>
      </c>
      <c r="H61" s="23" t="s">
        <v>145</v>
      </c>
      <c r="I61" s="23" t="s">
        <v>146</v>
      </c>
      <c r="J61" s="23" t="s">
        <v>687</v>
      </c>
      <c r="K61" s="23" t="s">
        <v>176</v>
      </c>
      <c r="L61" s="23" t="s">
        <v>82</v>
      </c>
      <c r="M61" s="23">
        <v>0</v>
      </c>
      <c r="N61" s="23" t="s">
        <v>82</v>
      </c>
      <c r="O61" s="23" t="s">
        <v>82</v>
      </c>
      <c r="P61" s="23" t="s">
        <v>82</v>
      </c>
      <c r="Q61" s="23" t="b">
        <v>0</v>
      </c>
      <c r="R61" s="23">
        <v>32228.862083415308</v>
      </c>
      <c r="S61" s="23" t="b">
        <v>1</v>
      </c>
      <c r="T61" s="23">
        <v>3</v>
      </c>
      <c r="U61" s="23">
        <v>39</v>
      </c>
      <c r="V61" s="23" t="s">
        <v>82</v>
      </c>
      <c r="W61" s="23" t="s">
        <v>82</v>
      </c>
      <c r="X61" s="23" t="s">
        <v>82</v>
      </c>
      <c r="Y61" s="23" t="s">
        <v>82</v>
      </c>
      <c r="Z61" s="23">
        <v>40.810299999999998</v>
      </c>
      <c r="AA61" s="23">
        <v>0.99638773600336672</v>
      </c>
      <c r="AB61" s="23">
        <v>-3.6501000000000001</v>
      </c>
      <c r="AC61" s="23">
        <v>87.915199796681051</v>
      </c>
      <c r="AD61" s="23">
        <v>0.60246358743907324</v>
      </c>
      <c r="AE61" s="23">
        <v>4.0811858305389609E-2</v>
      </c>
      <c r="AF61" s="23" t="b">
        <v>0</v>
      </c>
      <c r="AG61" s="23"/>
      <c r="AH61" s="13" t="s">
        <v>700</v>
      </c>
      <c r="AI61" s="33" t="s">
        <v>342</v>
      </c>
      <c r="AJ61" s="30" t="s">
        <v>0</v>
      </c>
      <c r="AK61" s="30" t="s">
        <v>702</v>
      </c>
      <c r="AL61" s="34">
        <v>6.4123116383456233</v>
      </c>
      <c r="AM61" s="26">
        <v>100</v>
      </c>
      <c r="AN61" s="26">
        <v>150</v>
      </c>
      <c r="AO61" s="26">
        <v>1200</v>
      </c>
      <c r="AP61" s="26">
        <v>3</v>
      </c>
      <c r="AQ61">
        <v>100</v>
      </c>
      <c r="AR61" s="35">
        <v>25.999999999999801</v>
      </c>
      <c r="AS61" s="25" t="s">
        <v>802</v>
      </c>
      <c r="AT61" s="24" t="s">
        <v>739</v>
      </c>
    </row>
    <row r="62" spans="1:46">
      <c r="A62" s="23">
        <v>8</v>
      </c>
      <c r="B62" s="23" t="s">
        <v>192</v>
      </c>
      <c r="C62" s="23" t="s">
        <v>179</v>
      </c>
      <c r="D62" s="23" t="s">
        <v>82</v>
      </c>
      <c r="E62" s="23" t="s">
        <v>143</v>
      </c>
      <c r="F62" s="23" t="s">
        <v>145</v>
      </c>
      <c r="G62" s="23" t="s">
        <v>180</v>
      </c>
      <c r="H62" s="23" t="s">
        <v>145</v>
      </c>
      <c r="I62" s="23" t="s">
        <v>146</v>
      </c>
      <c r="J62" s="23" t="s">
        <v>687</v>
      </c>
      <c r="K62" s="23" t="s">
        <v>176</v>
      </c>
      <c r="L62" s="23" t="s">
        <v>82</v>
      </c>
      <c r="M62" s="23">
        <v>0</v>
      </c>
      <c r="N62" s="23" t="s">
        <v>82</v>
      </c>
      <c r="O62" s="23" t="s">
        <v>82</v>
      </c>
      <c r="P62" s="23" t="s">
        <v>82</v>
      </c>
      <c r="Q62" s="23" t="b">
        <v>0</v>
      </c>
      <c r="R62" s="23">
        <v>32228.862083415308</v>
      </c>
      <c r="S62" s="23" t="b">
        <v>1</v>
      </c>
      <c r="T62" s="23">
        <v>3</v>
      </c>
      <c r="U62" s="23">
        <v>39</v>
      </c>
      <c r="V62" s="23" t="s">
        <v>82</v>
      </c>
      <c r="W62" s="23" t="s">
        <v>82</v>
      </c>
      <c r="X62" s="23" t="s">
        <v>82</v>
      </c>
      <c r="Y62" s="23" t="s">
        <v>82</v>
      </c>
      <c r="Z62" s="23">
        <v>40.810299999999998</v>
      </c>
      <c r="AA62" s="23">
        <v>0.99638773600336672</v>
      </c>
      <c r="AB62" s="23">
        <v>-3.6501000000000001</v>
      </c>
      <c r="AC62" s="23">
        <v>87.915199796681051</v>
      </c>
      <c r="AD62" s="23">
        <v>0.60246358743907324</v>
      </c>
      <c r="AE62" s="23">
        <v>4.0811858305389609E-2</v>
      </c>
      <c r="AF62" s="23" t="b">
        <v>0</v>
      </c>
      <c r="AG62" s="23"/>
      <c r="AH62" s="13"/>
      <c r="AI62" s="33"/>
      <c r="AJ62" s="30"/>
      <c r="AK62" s="30"/>
      <c r="AL62" s="34"/>
      <c r="AQ62"/>
      <c r="AR62" s="35"/>
      <c r="AS62"/>
    </row>
    <row r="63" spans="1:46">
      <c r="A63" s="23">
        <v>9</v>
      </c>
      <c r="B63" s="23" t="s">
        <v>196</v>
      </c>
      <c r="C63" s="23" t="s">
        <v>179</v>
      </c>
      <c r="D63" s="23" t="s">
        <v>82</v>
      </c>
      <c r="E63" s="23" t="s">
        <v>143</v>
      </c>
      <c r="F63" s="23" t="s">
        <v>145</v>
      </c>
      <c r="G63" s="23" t="s">
        <v>180</v>
      </c>
      <c r="H63" s="23" t="s">
        <v>145</v>
      </c>
      <c r="I63" s="23" t="s">
        <v>146</v>
      </c>
      <c r="J63" s="23" t="s">
        <v>687</v>
      </c>
      <c r="K63" s="23" t="s">
        <v>176</v>
      </c>
      <c r="L63" s="23" t="s">
        <v>82</v>
      </c>
      <c r="M63" s="23">
        <v>0</v>
      </c>
      <c r="N63" s="23" t="s">
        <v>82</v>
      </c>
      <c r="O63" s="23" t="s">
        <v>82</v>
      </c>
      <c r="P63" s="23" t="s">
        <v>82</v>
      </c>
      <c r="Q63" s="23" t="b">
        <v>0</v>
      </c>
      <c r="R63" s="23">
        <v>32228.862083415308</v>
      </c>
      <c r="S63" s="23" t="b">
        <v>1</v>
      </c>
      <c r="T63" s="23">
        <v>3</v>
      </c>
      <c r="U63" s="23">
        <v>39</v>
      </c>
      <c r="V63" s="23" t="s">
        <v>82</v>
      </c>
      <c r="W63" s="23" t="s">
        <v>82</v>
      </c>
      <c r="X63" s="23" t="s">
        <v>82</v>
      </c>
      <c r="Y63" s="23" t="s">
        <v>82</v>
      </c>
      <c r="Z63" s="23">
        <v>40.810299999999998</v>
      </c>
      <c r="AA63" s="23">
        <v>0.99638773600336672</v>
      </c>
      <c r="AB63" s="23">
        <v>-3.6501000000000001</v>
      </c>
      <c r="AC63" s="23">
        <v>87.915199796681051</v>
      </c>
      <c r="AD63" s="23">
        <v>0.60246358743907324</v>
      </c>
      <c r="AE63" s="23">
        <v>4.0811858305389609E-2</v>
      </c>
      <c r="AF63" s="23" t="b">
        <v>0</v>
      </c>
      <c r="AG63" s="23"/>
      <c r="AH63" s="13"/>
      <c r="AI63" s="33"/>
      <c r="AJ63" s="30"/>
      <c r="AK63" s="30"/>
      <c r="AL63" s="34"/>
      <c r="AR63" s="35"/>
      <c r="AS63"/>
    </row>
    <row r="64" spans="1:46">
      <c r="A64" s="23">
        <v>31</v>
      </c>
      <c r="B64" s="23" t="s">
        <v>190</v>
      </c>
      <c r="C64" s="23" t="s">
        <v>185</v>
      </c>
      <c r="D64" s="23">
        <v>11.47897347404286</v>
      </c>
      <c r="E64" s="23" t="s">
        <v>143</v>
      </c>
      <c r="F64" s="23" t="s">
        <v>145</v>
      </c>
      <c r="G64" s="23" t="s">
        <v>180</v>
      </c>
      <c r="H64" s="23" t="s">
        <v>145</v>
      </c>
      <c r="I64" s="23" t="s">
        <v>146</v>
      </c>
      <c r="J64" s="23" t="s">
        <v>689</v>
      </c>
      <c r="K64" s="23">
        <v>36.941547868782195</v>
      </c>
      <c r="L64" s="23">
        <v>37.476157527088347</v>
      </c>
      <c r="M64" s="23">
        <v>0.95031698457891067</v>
      </c>
      <c r="N64" s="23">
        <v>0.75605222935256644</v>
      </c>
      <c r="O64" s="23" t="s">
        <v>82</v>
      </c>
      <c r="P64" s="23" t="s">
        <v>82</v>
      </c>
      <c r="Q64" s="23" t="b">
        <v>0</v>
      </c>
      <c r="R64" s="23">
        <v>32228.862083415308</v>
      </c>
      <c r="S64" s="23" t="b">
        <v>1</v>
      </c>
      <c r="T64" s="23">
        <v>3</v>
      </c>
      <c r="U64" s="23">
        <v>31</v>
      </c>
      <c r="V64" s="23" t="s">
        <v>82</v>
      </c>
      <c r="W64" s="23" t="s">
        <v>82</v>
      </c>
      <c r="X64" s="23" t="s">
        <v>82</v>
      </c>
      <c r="Y64" s="23" t="s">
        <v>82</v>
      </c>
      <c r="Z64" s="23">
        <v>40.810299999999998</v>
      </c>
      <c r="AA64" s="23">
        <v>0.99638773600336672</v>
      </c>
      <c r="AB64" s="23">
        <v>-3.6501000000000001</v>
      </c>
      <c r="AC64" s="23">
        <v>87.915199796681051</v>
      </c>
      <c r="AD64" s="23">
        <v>0.60246358743907324</v>
      </c>
      <c r="AE64" s="23">
        <v>4.0811858305389609E-2</v>
      </c>
      <c r="AF64" s="23" t="b">
        <v>0</v>
      </c>
      <c r="AG64" s="23"/>
      <c r="AH64" s="13" t="s">
        <v>703</v>
      </c>
      <c r="AI64" s="33" t="s">
        <v>705</v>
      </c>
      <c r="AJ64" s="30" t="s">
        <v>0</v>
      </c>
      <c r="AK64" s="30" t="s">
        <v>702</v>
      </c>
      <c r="AL64" s="34">
        <v>10.492078480747036</v>
      </c>
      <c r="AM64" s="26">
        <v>100</v>
      </c>
      <c r="AN64" s="26">
        <v>150</v>
      </c>
      <c r="AO64" s="26">
        <v>1200</v>
      </c>
      <c r="AP64" s="26">
        <v>3</v>
      </c>
      <c r="AQ64">
        <v>100</v>
      </c>
      <c r="AR64" s="35">
        <v>33.000000000000362</v>
      </c>
      <c r="AS64" s="25" t="s">
        <v>802</v>
      </c>
    </row>
    <row r="65" spans="1:45">
      <c r="A65" s="23">
        <v>32</v>
      </c>
      <c r="B65" s="23" t="s">
        <v>194</v>
      </c>
      <c r="C65" s="23" t="s">
        <v>185</v>
      </c>
      <c r="D65" s="23">
        <v>5.8475545066696437</v>
      </c>
      <c r="E65" s="23" t="s">
        <v>143</v>
      </c>
      <c r="F65" s="23" t="s">
        <v>145</v>
      </c>
      <c r="G65" s="23" t="s">
        <v>180</v>
      </c>
      <c r="H65" s="23" t="s">
        <v>145</v>
      </c>
      <c r="I65" s="23" t="s">
        <v>146</v>
      </c>
      <c r="J65" s="23" t="s">
        <v>686</v>
      </c>
      <c r="K65" s="23">
        <v>38.010767185394506</v>
      </c>
      <c r="L65" s="23">
        <v>37.476157527088347</v>
      </c>
      <c r="M65" s="23">
        <v>0.93349983353223942</v>
      </c>
      <c r="N65" s="23">
        <v>0.75605222935256644</v>
      </c>
      <c r="O65" s="23" t="s">
        <v>82</v>
      </c>
      <c r="P65" s="23" t="s">
        <v>82</v>
      </c>
      <c r="Q65" s="23" t="b">
        <v>0</v>
      </c>
      <c r="R65" s="23">
        <v>32228.862083415308</v>
      </c>
      <c r="S65" s="23" t="b">
        <v>1</v>
      </c>
      <c r="T65" s="23">
        <v>3</v>
      </c>
      <c r="U65" s="23">
        <v>29</v>
      </c>
      <c r="V65" s="23" t="s">
        <v>82</v>
      </c>
      <c r="W65" s="23" t="s">
        <v>82</v>
      </c>
      <c r="X65" s="23" t="s">
        <v>82</v>
      </c>
      <c r="Y65" s="23" t="s">
        <v>82</v>
      </c>
      <c r="Z65" s="23">
        <v>40.810299999999998</v>
      </c>
      <c r="AA65" s="23">
        <v>0.99638773600336672</v>
      </c>
      <c r="AB65" s="23">
        <v>-3.6501000000000001</v>
      </c>
      <c r="AC65" s="23">
        <v>87.915199796681051</v>
      </c>
      <c r="AD65" s="23">
        <v>0.60246358743907324</v>
      </c>
      <c r="AE65" s="23">
        <v>4.0811858305389609E-2</v>
      </c>
      <c r="AF65" s="23" t="b">
        <v>0</v>
      </c>
      <c r="AG65" s="23"/>
      <c r="AH65" s="13"/>
      <c r="AI65" s="33"/>
      <c r="AJ65" s="30"/>
      <c r="AK65" s="30"/>
      <c r="AL65" s="34"/>
      <c r="AQ65"/>
      <c r="AR65" s="35"/>
      <c r="AS65"/>
    </row>
    <row r="66" spans="1:45">
      <c r="A66" s="23">
        <v>33</v>
      </c>
      <c r="B66" s="23" t="s">
        <v>198</v>
      </c>
      <c r="C66" s="23" t="s">
        <v>185</v>
      </c>
      <c r="D66" s="23" t="s">
        <v>82</v>
      </c>
      <c r="E66" s="23" t="s">
        <v>143</v>
      </c>
      <c r="F66" s="23" t="s">
        <v>145</v>
      </c>
      <c r="G66" s="23" t="s">
        <v>180</v>
      </c>
      <c r="H66" s="23" t="s">
        <v>145</v>
      </c>
      <c r="I66" s="23" t="s">
        <v>146</v>
      </c>
      <c r="J66" s="23" t="s">
        <v>687</v>
      </c>
      <c r="K66" s="23" t="s">
        <v>176</v>
      </c>
      <c r="L66" s="23">
        <v>37.476157527088347</v>
      </c>
      <c r="M66" s="23">
        <v>0</v>
      </c>
      <c r="N66" s="23">
        <v>0.75605222935256644</v>
      </c>
      <c r="O66" s="23" t="s">
        <v>82</v>
      </c>
      <c r="P66" s="23" t="s">
        <v>82</v>
      </c>
      <c r="Q66" s="23" t="b">
        <v>0</v>
      </c>
      <c r="R66" s="23">
        <v>32228.862083415308</v>
      </c>
      <c r="S66" s="23" t="b">
        <v>1</v>
      </c>
      <c r="T66" s="23">
        <v>3</v>
      </c>
      <c r="U66" s="23">
        <v>39</v>
      </c>
      <c r="V66" s="23" t="s">
        <v>82</v>
      </c>
      <c r="W66" s="23" t="s">
        <v>82</v>
      </c>
      <c r="X66" s="23" t="s">
        <v>82</v>
      </c>
      <c r="Y66" s="23" t="s">
        <v>82</v>
      </c>
      <c r="Z66" s="23">
        <v>40.810299999999998</v>
      </c>
      <c r="AA66" s="23">
        <v>0.99638773600336672</v>
      </c>
      <c r="AB66" s="23">
        <v>-3.6501000000000001</v>
      </c>
      <c r="AC66" s="23">
        <v>87.915199796681051</v>
      </c>
      <c r="AD66" s="23">
        <v>0.60246358743907324</v>
      </c>
      <c r="AE66" s="23">
        <v>4.0811858305389609E-2</v>
      </c>
      <c r="AF66" s="23" t="b">
        <v>0</v>
      </c>
      <c r="AG66" s="23"/>
      <c r="AH66" s="13"/>
      <c r="AI66" s="33"/>
      <c r="AJ66" s="30"/>
      <c r="AK66" s="30"/>
      <c r="AL66" s="34"/>
      <c r="AR66" s="35"/>
      <c r="AS66"/>
    </row>
    <row r="67" spans="1:45">
      <c r="A67" s="23">
        <v>55</v>
      </c>
      <c r="B67" s="23" t="s">
        <v>191</v>
      </c>
      <c r="C67" s="23" t="s">
        <v>189</v>
      </c>
      <c r="D67" s="23" t="s">
        <v>82</v>
      </c>
      <c r="E67" s="23" t="s">
        <v>143</v>
      </c>
      <c r="F67" s="23" t="s">
        <v>145</v>
      </c>
      <c r="G67" s="23" t="s">
        <v>180</v>
      </c>
      <c r="H67" s="23" t="s">
        <v>145</v>
      </c>
      <c r="I67" s="23" t="s">
        <v>146</v>
      </c>
      <c r="J67" s="23" t="s">
        <v>687</v>
      </c>
      <c r="K67" s="23" t="s">
        <v>176</v>
      </c>
      <c r="L67" s="23" t="s">
        <v>82</v>
      </c>
      <c r="M67" s="23">
        <v>0</v>
      </c>
      <c r="N67" s="23" t="s">
        <v>82</v>
      </c>
      <c r="O67" s="23" t="s">
        <v>82</v>
      </c>
      <c r="P67" s="23" t="s">
        <v>82</v>
      </c>
      <c r="Q67" s="23" t="b">
        <v>0</v>
      </c>
      <c r="R67" s="23">
        <v>32228.862083415308</v>
      </c>
      <c r="S67" s="23" t="b">
        <v>1</v>
      </c>
      <c r="T67" s="23">
        <v>3</v>
      </c>
      <c r="U67" s="23">
        <v>39</v>
      </c>
      <c r="V67" s="23" t="s">
        <v>82</v>
      </c>
      <c r="W67" s="23" t="s">
        <v>82</v>
      </c>
      <c r="X67" s="23" t="s">
        <v>82</v>
      </c>
      <c r="Y67" s="23" t="s">
        <v>82</v>
      </c>
      <c r="Z67" s="23">
        <v>40.810299999999998</v>
      </c>
      <c r="AA67" s="23">
        <v>0.99638773600336672</v>
      </c>
      <c r="AB67" s="23">
        <v>-3.6501000000000001</v>
      </c>
      <c r="AC67" s="23">
        <v>87.915199796681051</v>
      </c>
      <c r="AD67" s="23">
        <v>0.60246358743907324</v>
      </c>
      <c r="AE67" s="23">
        <v>4.0811858305389609E-2</v>
      </c>
      <c r="AF67" s="23" t="b">
        <v>0</v>
      </c>
      <c r="AG67" s="23"/>
      <c r="AH67" s="13" t="s">
        <v>704</v>
      </c>
      <c r="AI67" s="33" t="s">
        <v>701</v>
      </c>
      <c r="AJ67" s="30" t="s">
        <v>0</v>
      </c>
      <c r="AK67" s="30" t="s">
        <v>702</v>
      </c>
      <c r="AL67" s="34">
        <v>0.93882609185474475</v>
      </c>
      <c r="AM67" s="26">
        <v>100</v>
      </c>
      <c r="AN67" s="26">
        <v>150</v>
      </c>
      <c r="AO67" s="26">
        <v>1200</v>
      </c>
      <c r="AP67" s="26">
        <v>3</v>
      </c>
      <c r="AQ67">
        <v>100</v>
      </c>
      <c r="AR67" s="35">
        <v>52.999999999999936</v>
      </c>
      <c r="AS67" s="25" t="s">
        <v>802</v>
      </c>
    </row>
    <row r="68" spans="1:45">
      <c r="A68" s="23">
        <v>56</v>
      </c>
      <c r="B68" s="23" t="s">
        <v>195</v>
      </c>
      <c r="C68" s="23" t="s">
        <v>189</v>
      </c>
      <c r="D68" s="23" t="s">
        <v>82</v>
      </c>
      <c r="E68" s="23" t="s">
        <v>143</v>
      </c>
      <c r="F68" s="23" t="s">
        <v>145</v>
      </c>
      <c r="G68" s="23" t="s">
        <v>180</v>
      </c>
      <c r="H68" s="23" t="s">
        <v>145</v>
      </c>
      <c r="I68" s="23" t="s">
        <v>146</v>
      </c>
      <c r="J68" s="23" t="s">
        <v>687</v>
      </c>
      <c r="K68" s="23" t="s">
        <v>176</v>
      </c>
      <c r="L68" s="23" t="s">
        <v>82</v>
      </c>
      <c r="M68" s="23">
        <v>0</v>
      </c>
      <c r="N68" s="23" t="s">
        <v>82</v>
      </c>
      <c r="O68" s="23" t="s">
        <v>82</v>
      </c>
      <c r="P68" s="23" t="s">
        <v>82</v>
      </c>
      <c r="Q68" s="23" t="b">
        <v>0</v>
      </c>
      <c r="R68" s="23">
        <v>32228.862083415308</v>
      </c>
      <c r="S68" s="23" t="b">
        <v>1</v>
      </c>
      <c r="T68" s="23">
        <v>3</v>
      </c>
      <c r="U68" s="23">
        <v>39</v>
      </c>
      <c r="V68" s="23" t="s">
        <v>82</v>
      </c>
      <c r="W68" s="23" t="s">
        <v>82</v>
      </c>
      <c r="X68" s="23" t="s">
        <v>82</v>
      </c>
      <c r="Y68" s="23" t="s">
        <v>82</v>
      </c>
      <c r="Z68" s="23">
        <v>40.810299999999998</v>
      </c>
      <c r="AA68" s="23">
        <v>0.99638773600336672</v>
      </c>
      <c r="AB68" s="23">
        <v>-3.6501000000000001</v>
      </c>
      <c r="AC68" s="23">
        <v>87.915199796681051</v>
      </c>
      <c r="AD68" s="23">
        <v>0.60246358743907324</v>
      </c>
      <c r="AE68" s="23">
        <v>4.0811858305389609E-2</v>
      </c>
      <c r="AF68" s="23" t="b">
        <v>0</v>
      </c>
      <c r="AG68" s="23"/>
      <c r="AH68" s="13"/>
      <c r="AI68" s="33"/>
      <c r="AJ68" s="30"/>
      <c r="AK68" s="30"/>
      <c r="AL68" s="34"/>
      <c r="AQ68"/>
      <c r="AR68" s="35"/>
      <c r="AS68"/>
    </row>
    <row r="69" spans="1:45">
      <c r="A69" s="23">
        <v>57</v>
      </c>
      <c r="B69" s="23" t="s">
        <v>199</v>
      </c>
      <c r="C69" s="23" t="s">
        <v>189</v>
      </c>
      <c r="D69" s="23" t="s">
        <v>82</v>
      </c>
      <c r="E69" s="23" t="s">
        <v>143</v>
      </c>
      <c r="F69" s="23" t="s">
        <v>145</v>
      </c>
      <c r="G69" s="23" t="s">
        <v>180</v>
      </c>
      <c r="H69" s="23" t="s">
        <v>145</v>
      </c>
      <c r="I69" s="23" t="s">
        <v>146</v>
      </c>
      <c r="J69" s="23" t="s">
        <v>687</v>
      </c>
      <c r="K69" s="23" t="s">
        <v>176</v>
      </c>
      <c r="L69" s="23" t="s">
        <v>82</v>
      </c>
      <c r="M69" s="23">
        <v>0</v>
      </c>
      <c r="N69" s="23" t="s">
        <v>82</v>
      </c>
      <c r="O69" s="23" t="s">
        <v>82</v>
      </c>
      <c r="P69" s="23" t="s">
        <v>82</v>
      </c>
      <c r="Q69" s="23" t="b">
        <v>0</v>
      </c>
      <c r="R69" s="23">
        <v>32228.862083415308</v>
      </c>
      <c r="S69" s="23" t="b">
        <v>1</v>
      </c>
      <c r="T69" s="23">
        <v>3</v>
      </c>
      <c r="U69" s="23">
        <v>39</v>
      </c>
      <c r="V69" s="23" t="s">
        <v>82</v>
      </c>
      <c r="W69" s="23" t="s">
        <v>82</v>
      </c>
      <c r="X69" s="23" t="s">
        <v>82</v>
      </c>
      <c r="Y69" s="23" t="s">
        <v>82</v>
      </c>
      <c r="Z69" s="23">
        <v>40.810299999999998</v>
      </c>
      <c r="AA69" s="23">
        <v>0.99638773600336672</v>
      </c>
      <c r="AB69" s="23">
        <v>-3.6501000000000001</v>
      </c>
      <c r="AC69" s="23">
        <v>87.915199796681051</v>
      </c>
      <c r="AD69" s="23">
        <v>0.60246358743907324</v>
      </c>
      <c r="AE69" s="23">
        <v>4.0811858305389609E-2</v>
      </c>
      <c r="AF69" s="23" t="b">
        <v>0</v>
      </c>
      <c r="AG69" s="23"/>
      <c r="AH69" s="13"/>
      <c r="AI69" s="33"/>
      <c r="AJ69" s="30"/>
      <c r="AK69" s="30"/>
      <c r="AL69" s="34"/>
      <c r="AR69" s="35"/>
      <c r="AS69"/>
    </row>
    <row r="70" spans="1:45">
      <c r="A70" s="23">
        <v>79</v>
      </c>
      <c r="B70" s="23" t="s">
        <v>39</v>
      </c>
      <c r="C70" s="23" t="s">
        <v>193</v>
      </c>
      <c r="D70" s="23" t="s">
        <v>82</v>
      </c>
      <c r="E70" s="23" t="s">
        <v>143</v>
      </c>
      <c r="F70" s="23" t="s">
        <v>145</v>
      </c>
      <c r="G70" s="23" t="s">
        <v>180</v>
      </c>
      <c r="H70" s="23" t="s">
        <v>145</v>
      </c>
      <c r="I70" s="23" t="s">
        <v>146</v>
      </c>
      <c r="J70" s="23" t="s">
        <v>687</v>
      </c>
      <c r="K70" s="23" t="s">
        <v>176</v>
      </c>
      <c r="L70" s="23" t="s">
        <v>82</v>
      </c>
      <c r="M70" s="23">
        <v>0</v>
      </c>
      <c r="N70" s="23" t="s">
        <v>82</v>
      </c>
      <c r="O70" s="23" t="s">
        <v>82</v>
      </c>
      <c r="P70" s="23" t="s">
        <v>82</v>
      </c>
      <c r="Q70" s="23" t="b">
        <v>0</v>
      </c>
      <c r="R70" s="23">
        <v>32228.862083415308</v>
      </c>
      <c r="S70" s="23" t="b">
        <v>1</v>
      </c>
      <c r="T70" s="23">
        <v>3</v>
      </c>
      <c r="U70" s="23">
        <v>39</v>
      </c>
      <c r="V70" s="23" t="s">
        <v>82</v>
      </c>
      <c r="W70" s="23" t="s">
        <v>82</v>
      </c>
      <c r="X70" s="23" t="s">
        <v>82</v>
      </c>
      <c r="Y70" s="23" t="s">
        <v>82</v>
      </c>
      <c r="Z70" s="23">
        <v>40.810299999999998</v>
      </c>
      <c r="AA70" s="23">
        <v>0.99638773600336672</v>
      </c>
      <c r="AB70" s="23">
        <v>-3.6501000000000001</v>
      </c>
      <c r="AC70" s="23">
        <v>87.915199796681051</v>
      </c>
      <c r="AD70" s="23">
        <v>0.60246358743907324</v>
      </c>
      <c r="AE70" s="23">
        <v>4.0811858305389609E-2</v>
      </c>
      <c r="AF70" s="23" t="b">
        <v>0</v>
      </c>
      <c r="AG70" s="23"/>
      <c r="AH70" s="13" t="s">
        <v>706</v>
      </c>
      <c r="AI70" s="33" t="s">
        <v>713</v>
      </c>
      <c r="AJ70" s="30" t="s">
        <v>0</v>
      </c>
      <c r="AK70" s="30" t="s">
        <v>702</v>
      </c>
      <c r="AL70" s="34">
        <v>7.5757575757575761</v>
      </c>
      <c r="AM70" s="26">
        <v>100</v>
      </c>
      <c r="AN70" s="26">
        <v>150</v>
      </c>
      <c r="AO70" s="26">
        <v>1200</v>
      </c>
      <c r="AP70" s="26">
        <v>3</v>
      </c>
      <c r="AQ70">
        <v>100</v>
      </c>
      <c r="AR70" s="35">
        <v>20.000000000000018</v>
      </c>
      <c r="AS70" s="25" t="s">
        <v>802</v>
      </c>
    </row>
    <row r="71" spans="1:45">
      <c r="A71" s="23">
        <v>80</v>
      </c>
      <c r="B71" s="23" t="s">
        <v>271</v>
      </c>
      <c r="C71" s="23" t="s">
        <v>193</v>
      </c>
      <c r="D71" s="23" t="s">
        <v>82</v>
      </c>
      <c r="E71" s="23" t="s">
        <v>143</v>
      </c>
      <c r="F71" s="23" t="s">
        <v>145</v>
      </c>
      <c r="G71" s="23" t="s">
        <v>180</v>
      </c>
      <c r="H71" s="23" t="s">
        <v>145</v>
      </c>
      <c r="I71" s="23" t="s">
        <v>146</v>
      </c>
      <c r="J71" s="23" t="s">
        <v>687</v>
      </c>
      <c r="K71" s="23" t="s">
        <v>176</v>
      </c>
      <c r="L71" s="23" t="s">
        <v>82</v>
      </c>
      <c r="M71" s="23">
        <v>0</v>
      </c>
      <c r="N71" s="23" t="s">
        <v>82</v>
      </c>
      <c r="O71" s="23" t="s">
        <v>82</v>
      </c>
      <c r="P71" s="23" t="s">
        <v>82</v>
      </c>
      <c r="Q71" s="23" t="b">
        <v>0</v>
      </c>
      <c r="R71" s="23">
        <v>32228.862083415308</v>
      </c>
      <c r="S71" s="23" t="b">
        <v>1</v>
      </c>
      <c r="T71" s="23">
        <v>3</v>
      </c>
      <c r="U71" s="23">
        <v>39</v>
      </c>
      <c r="V71" s="23" t="s">
        <v>82</v>
      </c>
      <c r="W71" s="23" t="s">
        <v>82</v>
      </c>
      <c r="X71" s="23" t="s">
        <v>82</v>
      </c>
      <c r="Y71" s="23" t="s">
        <v>82</v>
      </c>
      <c r="Z71" s="23">
        <v>40.810299999999998</v>
      </c>
      <c r="AA71" s="23">
        <v>0.99638773600336672</v>
      </c>
      <c r="AB71" s="23">
        <v>-3.6501000000000001</v>
      </c>
      <c r="AC71" s="23">
        <v>87.915199796681051</v>
      </c>
      <c r="AD71" s="23">
        <v>0.60246358743907324</v>
      </c>
      <c r="AE71" s="23">
        <v>4.0811858305389609E-2</v>
      </c>
      <c r="AF71" s="23" t="b">
        <v>0</v>
      </c>
      <c r="AG71" s="23"/>
      <c r="AH71" s="13"/>
      <c r="AI71" s="33"/>
      <c r="AJ71" s="30"/>
      <c r="AK71" s="30"/>
      <c r="AL71" s="34"/>
      <c r="AQ71"/>
      <c r="AR71" s="35"/>
      <c r="AS71"/>
    </row>
    <row r="72" spans="1:45">
      <c r="A72" s="23">
        <v>81</v>
      </c>
      <c r="B72" s="23" t="s">
        <v>275</v>
      </c>
      <c r="C72" s="23" t="s">
        <v>193</v>
      </c>
      <c r="D72" s="23" t="s">
        <v>82</v>
      </c>
      <c r="E72" s="23" t="s">
        <v>143</v>
      </c>
      <c r="F72" s="23" t="s">
        <v>145</v>
      </c>
      <c r="G72" s="23" t="s">
        <v>180</v>
      </c>
      <c r="H72" s="23" t="s">
        <v>145</v>
      </c>
      <c r="I72" s="23" t="s">
        <v>146</v>
      </c>
      <c r="J72" s="23" t="s">
        <v>687</v>
      </c>
      <c r="K72" s="23" t="s">
        <v>176</v>
      </c>
      <c r="L72" s="23" t="s">
        <v>82</v>
      </c>
      <c r="M72" s="23">
        <v>0</v>
      </c>
      <c r="N72" s="23" t="s">
        <v>82</v>
      </c>
      <c r="O72" s="23" t="s">
        <v>82</v>
      </c>
      <c r="P72" s="23" t="s">
        <v>82</v>
      </c>
      <c r="Q72" s="23" t="b">
        <v>0</v>
      </c>
      <c r="R72" s="23">
        <v>32228.862083415308</v>
      </c>
      <c r="S72" s="23" t="b">
        <v>1</v>
      </c>
      <c r="T72" s="23">
        <v>3</v>
      </c>
      <c r="U72" s="23">
        <v>39</v>
      </c>
      <c r="V72" s="23" t="s">
        <v>82</v>
      </c>
      <c r="W72" s="23" t="s">
        <v>82</v>
      </c>
      <c r="X72" s="23" t="s">
        <v>82</v>
      </c>
      <c r="Y72" s="23" t="s">
        <v>82</v>
      </c>
      <c r="Z72" s="23">
        <v>40.810299999999998</v>
      </c>
      <c r="AA72" s="23">
        <v>0.99638773600336672</v>
      </c>
      <c r="AB72" s="23">
        <v>-3.6501000000000001</v>
      </c>
      <c r="AC72" s="23">
        <v>87.915199796681051</v>
      </c>
      <c r="AD72" s="23">
        <v>0.60246358743907324</v>
      </c>
      <c r="AE72" s="23">
        <v>4.0811858305389609E-2</v>
      </c>
      <c r="AF72" s="23" t="b">
        <v>0</v>
      </c>
      <c r="AG72" s="23"/>
      <c r="AH72" s="13"/>
      <c r="AI72" s="33"/>
      <c r="AJ72" s="30"/>
      <c r="AK72" s="30"/>
      <c r="AL72" s="34"/>
      <c r="AR72" s="35"/>
      <c r="AS72"/>
    </row>
    <row r="73" spans="1:45">
      <c r="A73" s="23">
        <v>103</v>
      </c>
      <c r="B73" s="23" t="s">
        <v>269</v>
      </c>
      <c r="C73" s="23" t="s">
        <v>197</v>
      </c>
      <c r="D73" s="23" t="s">
        <v>82</v>
      </c>
      <c r="E73" s="23" t="s">
        <v>143</v>
      </c>
      <c r="F73" s="23" t="s">
        <v>145</v>
      </c>
      <c r="G73" s="23" t="s">
        <v>180</v>
      </c>
      <c r="H73" s="23" t="s">
        <v>145</v>
      </c>
      <c r="I73" s="23" t="s">
        <v>146</v>
      </c>
      <c r="J73" s="23" t="s">
        <v>687</v>
      </c>
      <c r="K73" s="23" t="s">
        <v>176</v>
      </c>
      <c r="L73" s="23" t="s">
        <v>82</v>
      </c>
      <c r="M73" s="23">
        <v>0</v>
      </c>
      <c r="N73" s="23" t="s">
        <v>82</v>
      </c>
      <c r="O73" s="23" t="s">
        <v>82</v>
      </c>
      <c r="P73" s="23" t="s">
        <v>82</v>
      </c>
      <c r="Q73" s="23" t="b">
        <v>0</v>
      </c>
      <c r="R73" s="23">
        <v>32228.862083415308</v>
      </c>
      <c r="S73" s="23" t="b">
        <v>1</v>
      </c>
      <c r="T73" s="23">
        <v>3</v>
      </c>
      <c r="U73" s="23">
        <v>39</v>
      </c>
      <c r="V73" s="23" t="s">
        <v>82</v>
      </c>
      <c r="W73" s="23" t="s">
        <v>82</v>
      </c>
      <c r="X73" s="23" t="s">
        <v>82</v>
      </c>
      <c r="Y73" s="23" t="s">
        <v>82</v>
      </c>
      <c r="Z73" s="23">
        <v>40.810299999999998</v>
      </c>
      <c r="AA73" s="23">
        <v>0.99638773600336672</v>
      </c>
      <c r="AB73" s="23">
        <v>-3.6501000000000001</v>
      </c>
      <c r="AC73" s="23">
        <v>87.915199796681051</v>
      </c>
      <c r="AD73" s="23">
        <v>0.60246358743907324</v>
      </c>
      <c r="AE73" s="23">
        <v>4.0811858305389609E-2</v>
      </c>
      <c r="AF73" s="23" t="b">
        <v>0</v>
      </c>
      <c r="AG73" s="23"/>
      <c r="AH73" s="13" t="s">
        <v>708</v>
      </c>
      <c r="AI73" s="33" t="s">
        <v>709</v>
      </c>
      <c r="AJ73" s="30" t="s">
        <v>0</v>
      </c>
      <c r="AK73" s="30" t="s">
        <v>702</v>
      </c>
      <c r="AL73" s="34">
        <v>13</v>
      </c>
      <c r="AM73" s="26">
        <v>100</v>
      </c>
      <c r="AN73" s="26">
        <v>150</v>
      </c>
      <c r="AO73" s="26">
        <v>1200</v>
      </c>
      <c r="AP73" s="26">
        <v>3</v>
      </c>
      <c r="AQ73">
        <v>100</v>
      </c>
      <c r="AR73" s="35">
        <v>40.000000000000036</v>
      </c>
      <c r="AS73" s="25" t="s">
        <v>802</v>
      </c>
    </row>
    <row r="74" spans="1:45">
      <c r="A74" s="23">
        <v>104</v>
      </c>
      <c r="B74" s="23" t="s">
        <v>273</v>
      </c>
      <c r="C74" s="23" t="s">
        <v>197</v>
      </c>
      <c r="D74" s="23" t="s">
        <v>82</v>
      </c>
      <c r="E74" s="23" t="s">
        <v>143</v>
      </c>
      <c r="F74" s="23" t="s">
        <v>145</v>
      </c>
      <c r="G74" s="23" t="s">
        <v>180</v>
      </c>
      <c r="H74" s="23" t="s">
        <v>145</v>
      </c>
      <c r="I74" s="23" t="s">
        <v>146</v>
      </c>
      <c r="J74" s="23" t="s">
        <v>687</v>
      </c>
      <c r="K74" s="23" t="s">
        <v>176</v>
      </c>
      <c r="L74" s="23" t="s">
        <v>82</v>
      </c>
      <c r="M74" s="23">
        <v>0</v>
      </c>
      <c r="N74" s="23" t="s">
        <v>82</v>
      </c>
      <c r="O74" s="23" t="s">
        <v>82</v>
      </c>
      <c r="P74" s="23" t="s">
        <v>82</v>
      </c>
      <c r="Q74" s="23" t="b">
        <v>0</v>
      </c>
      <c r="R74" s="23">
        <v>32228.862083415308</v>
      </c>
      <c r="S74" s="23" t="b">
        <v>1</v>
      </c>
      <c r="T74" s="23">
        <v>3</v>
      </c>
      <c r="U74" s="23">
        <v>39</v>
      </c>
      <c r="V74" s="23" t="s">
        <v>82</v>
      </c>
      <c r="W74" s="23" t="s">
        <v>82</v>
      </c>
      <c r="X74" s="23" t="s">
        <v>82</v>
      </c>
      <c r="Y74" s="23" t="s">
        <v>82</v>
      </c>
      <c r="Z74" s="23">
        <v>40.810299999999998</v>
      </c>
      <c r="AA74" s="23">
        <v>0.99638773600336672</v>
      </c>
      <c r="AB74" s="23">
        <v>-3.6501000000000001</v>
      </c>
      <c r="AC74" s="23">
        <v>87.915199796681051</v>
      </c>
      <c r="AD74" s="23">
        <v>0.60246358743907324</v>
      </c>
      <c r="AE74" s="23">
        <v>4.0811858305389609E-2</v>
      </c>
      <c r="AF74" s="23" t="b">
        <v>0</v>
      </c>
      <c r="AG74" s="23"/>
      <c r="AH74" s="13"/>
      <c r="AI74" s="33"/>
      <c r="AJ74" s="30"/>
      <c r="AK74" s="30"/>
      <c r="AL74" s="34"/>
      <c r="AQ74"/>
      <c r="AR74" s="35"/>
      <c r="AS74"/>
    </row>
    <row r="75" spans="1:45">
      <c r="A75" s="23">
        <v>105</v>
      </c>
      <c r="B75" s="23" t="s">
        <v>277</v>
      </c>
      <c r="C75" s="23" t="s">
        <v>197</v>
      </c>
      <c r="D75" s="23" t="s">
        <v>82</v>
      </c>
      <c r="E75" s="23" t="s">
        <v>143</v>
      </c>
      <c r="F75" s="23" t="s">
        <v>145</v>
      </c>
      <c r="G75" s="23" t="s">
        <v>180</v>
      </c>
      <c r="H75" s="23" t="s">
        <v>145</v>
      </c>
      <c r="I75" s="23" t="s">
        <v>146</v>
      </c>
      <c r="J75" s="23" t="s">
        <v>687</v>
      </c>
      <c r="K75" s="23" t="s">
        <v>176</v>
      </c>
      <c r="L75" s="23" t="s">
        <v>82</v>
      </c>
      <c r="M75" s="23">
        <v>0</v>
      </c>
      <c r="N75" s="23" t="s">
        <v>82</v>
      </c>
      <c r="O75" s="23" t="s">
        <v>82</v>
      </c>
      <c r="P75" s="23" t="s">
        <v>82</v>
      </c>
      <c r="Q75" s="23" t="b">
        <v>0</v>
      </c>
      <c r="R75" s="23">
        <v>32228.862083415308</v>
      </c>
      <c r="S75" s="23" t="b">
        <v>1</v>
      </c>
      <c r="T75" s="23">
        <v>3</v>
      </c>
      <c r="U75" s="23">
        <v>39</v>
      </c>
      <c r="V75" s="23" t="s">
        <v>82</v>
      </c>
      <c r="W75" s="23" t="s">
        <v>82</v>
      </c>
      <c r="X75" s="23" t="s">
        <v>82</v>
      </c>
      <c r="Y75" s="23" t="s">
        <v>82</v>
      </c>
      <c r="Z75" s="23">
        <v>40.810299999999998</v>
      </c>
      <c r="AA75" s="23">
        <v>0.99638773600336672</v>
      </c>
      <c r="AB75" s="23">
        <v>-3.6501000000000001</v>
      </c>
      <c r="AC75" s="23">
        <v>87.915199796681051</v>
      </c>
      <c r="AD75" s="23">
        <v>0.60246358743907324</v>
      </c>
      <c r="AE75" s="23">
        <v>4.0811858305389609E-2</v>
      </c>
      <c r="AF75" s="23" t="b">
        <v>0</v>
      </c>
      <c r="AG75" s="23"/>
      <c r="AH75" s="13"/>
      <c r="AI75" s="33"/>
      <c r="AJ75" s="30"/>
      <c r="AK75" s="30"/>
      <c r="AL75" s="34"/>
      <c r="AR75" s="35"/>
      <c r="AS75"/>
    </row>
    <row r="76" spans="1:45">
      <c r="A76" s="23">
        <v>127</v>
      </c>
      <c r="B76" s="23" t="s">
        <v>270</v>
      </c>
      <c r="C76" s="23" t="s">
        <v>201</v>
      </c>
      <c r="D76" s="23" t="s">
        <v>82</v>
      </c>
      <c r="E76" s="23" t="s">
        <v>143</v>
      </c>
      <c r="F76" s="23" t="s">
        <v>145</v>
      </c>
      <c r="G76" s="23" t="s">
        <v>180</v>
      </c>
      <c r="H76" s="23" t="s">
        <v>145</v>
      </c>
      <c r="I76" s="23" t="s">
        <v>146</v>
      </c>
      <c r="J76" s="23" t="s">
        <v>687</v>
      </c>
      <c r="K76" s="23" t="s">
        <v>176</v>
      </c>
      <c r="L76" s="23" t="s">
        <v>82</v>
      </c>
      <c r="M76" s="23">
        <v>0</v>
      </c>
      <c r="N76" s="23" t="s">
        <v>82</v>
      </c>
      <c r="O76" s="23" t="s">
        <v>82</v>
      </c>
      <c r="P76" s="23" t="s">
        <v>82</v>
      </c>
      <c r="Q76" s="23" t="b">
        <v>0</v>
      </c>
      <c r="R76" s="23">
        <v>32228.862083415308</v>
      </c>
      <c r="S76" s="23" t="b">
        <v>1</v>
      </c>
      <c r="T76" s="23">
        <v>3</v>
      </c>
      <c r="U76" s="23">
        <v>39</v>
      </c>
      <c r="V76" s="23" t="s">
        <v>82</v>
      </c>
      <c r="W76" s="23" t="s">
        <v>82</v>
      </c>
      <c r="X76" s="23" t="s">
        <v>82</v>
      </c>
      <c r="Y76" s="23" t="s">
        <v>82</v>
      </c>
      <c r="Z76" s="23">
        <v>40.810299999999998</v>
      </c>
      <c r="AA76" s="23">
        <v>0.99638773600336672</v>
      </c>
      <c r="AB76" s="23">
        <v>-3.6501000000000001</v>
      </c>
      <c r="AC76" s="23">
        <v>87.915199796681051</v>
      </c>
      <c r="AD76" s="23">
        <v>0.60246358743907324</v>
      </c>
      <c r="AE76" s="23">
        <v>4.0811858305389609E-2</v>
      </c>
      <c r="AF76" s="23" t="b">
        <v>0</v>
      </c>
      <c r="AG76" s="23"/>
      <c r="AH76" s="13" t="s">
        <v>710</v>
      </c>
      <c r="AI76" s="33" t="s">
        <v>711</v>
      </c>
      <c r="AJ76" s="30" t="s">
        <v>0</v>
      </c>
      <c r="AK76" s="30" t="s">
        <v>702</v>
      </c>
      <c r="AL76" s="34">
        <v>1.2126577212948759</v>
      </c>
      <c r="AM76" s="26">
        <v>100</v>
      </c>
      <c r="AN76" s="26">
        <v>150</v>
      </c>
      <c r="AO76" s="26">
        <v>1200</v>
      </c>
      <c r="AP76" s="26">
        <v>3</v>
      </c>
      <c r="AQ76">
        <v>100</v>
      </c>
      <c r="AR76" s="35">
        <v>89.999999999999858</v>
      </c>
      <c r="AS76" s="25" t="s">
        <v>802</v>
      </c>
    </row>
    <row r="77" spans="1:45">
      <c r="A77" s="23">
        <v>128</v>
      </c>
      <c r="B77" s="23" t="s">
        <v>274</v>
      </c>
      <c r="C77" s="23" t="s">
        <v>201</v>
      </c>
      <c r="D77" s="23" t="s">
        <v>82</v>
      </c>
      <c r="E77" s="23" t="s">
        <v>143</v>
      </c>
      <c r="F77" s="23" t="s">
        <v>145</v>
      </c>
      <c r="G77" s="23" t="s">
        <v>180</v>
      </c>
      <c r="H77" s="23" t="s">
        <v>145</v>
      </c>
      <c r="I77" s="23" t="s">
        <v>146</v>
      </c>
      <c r="J77" s="23" t="s">
        <v>687</v>
      </c>
      <c r="K77" s="23" t="s">
        <v>176</v>
      </c>
      <c r="L77" s="23" t="s">
        <v>82</v>
      </c>
      <c r="M77" s="23">
        <v>0</v>
      </c>
      <c r="N77" s="23" t="s">
        <v>82</v>
      </c>
      <c r="O77" s="23" t="s">
        <v>82</v>
      </c>
      <c r="P77" s="23" t="s">
        <v>82</v>
      </c>
      <c r="Q77" s="23" t="b">
        <v>0</v>
      </c>
      <c r="R77" s="23">
        <v>32228.862083415308</v>
      </c>
      <c r="S77" s="23" t="b">
        <v>1</v>
      </c>
      <c r="T77" s="23">
        <v>3</v>
      </c>
      <c r="U77" s="23">
        <v>39</v>
      </c>
      <c r="V77" s="23" t="s">
        <v>82</v>
      </c>
      <c r="W77" s="23" t="s">
        <v>82</v>
      </c>
      <c r="X77" s="23" t="s">
        <v>82</v>
      </c>
      <c r="Y77" s="23" t="s">
        <v>82</v>
      </c>
      <c r="Z77" s="23">
        <v>40.810299999999998</v>
      </c>
      <c r="AA77" s="23">
        <v>0.99638773600336672</v>
      </c>
      <c r="AB77" s="23">
        <v>-3.6501000000000001</v>
      </c>
      <c r="AC77" s="23">
        <v>87.915199796681051</v>
      </c>
      <c r="AD77" s="23">
        <v>0.60246358743907324</v>
      </c>
      <c r="AE77" s="23">
        <v>4.0811858305389609E-2</v>
      </c>
      <c r="AF77" s="23" t="b">
        <v>0</v>
      </c>
      <c r="AG77" s="23"/>
      <c r="AH77" s="13"/>
      <c r="AI77" s="33"/>
      <c r="AJ77" s="30"/>
      <c r="AK77" s="30"/>
      <c r="AL77" s="34"/>
      <c r="AQ77"/>
      <c r="AR77" s="35"/>
      <c r="AS77"/>
    </row>
    <row r="78" spans="1:45">
      <c r="A78" s="23">
        <v>129</v>
      </c>
      <c r="B78" s="23" t="s">
        <v>278</v>
      </c>
      <c r="C78" s="23" t="s">
        <v>201</v>
      </c>
      <c r="D78" s="23" t="s">
        <v>82</v>
      </c>
      <c r="E78" s="23" t="s">
        <v>143</v>
      </c>
      <c r="F78" s="23" t="s">
        <v>145</v>
      </c>
      <c r="G78" s="23" t="s">
        <v>180</v>
      </c>
      <c r="H78" s="23" t="s">
        <v>145</v>
      </c>
      <c r="I78" s="23" t="s">
        <v>146</v>
      </c>
      <c r="J78" s="23" t="s">
        <v>687</v>
      </c>
      <c r="K78" s="23" t="s">
        <v>176</v>
      </c>
      <c r="L78" s="23" t="s">
        <v>82</v>
      </c>
      <c r="M78" s="23">
        <v>0</v>
      </c>
      <c r="N78" s="23" t="s">
        <v>82</v>
      </c>
      <c r="O78" s="23" t="s">
        <v>82</v>
      </c>
      <c r="P78" s="23" t="s">
        <v>82</v>
      </c>
      <c r="Q78" s="23" t="b">
        <v>0</v>
      </c>
      <c r="R78" s="23">
        <v>32228.862083415308</v>
      </c>
      <c r="S78" s="23" t="b">
        <v>1</v>
      </c>
      <c r="T78" s="23">
        <v>3</v>
      </c>
      <c r="U78" s="23">
        <v>39</v>
      </c>
      <c r="V78" s="23" t="s">
        <v>82</v>
      </c>
      <c r="W78" s="23" t="s">
        <v>82</v>
      </c>
      <c r="X78" s="23" t="s">
        <v>82</v>
      </c>
      <c r="Y78" s="23" t="s">
        <v>82</v>
      </c>
      <c r="Z78" s="23">
        <v>40.810299999999998</v>
      </c>
      <c r="AA78" s="23">
        <v>0.99638773600336672</v>
      </c>
      <c r="AB78" s="23">
        <v>-3.6501000000000001</v>
      </c>
      <c r="AC78" s="23">
        <v>87.915199796681051</v>
      </c>
      <c r="AD78" s="23">
        <v>0.60246358743907324</v>
      </c>
      <c r="AE78" s="23">
        <v>4.0811858305389609E-2</v>
      </c>
      <c r="AF78" s="23" t="b">
        <v>0</v>
      </c>
      <c r="AG78" s="23"/>
      <c r="AH78" s="13"/>
      <c r="AI78" s="33"/>
      <c r="AJ78" s="30"/>
      <c r="AK78" s="30"/>
      <c r="AL78" s="34"/>
      <c r="AR78" s="35"/>
      <c r="AS78"/>
    </row>
    <row r="79" spans="1:45">
      <c r="A79" s="23">
        <v>151</v>
      </c>
      <c r="B79" s="23" t="s">
        <v>349</v>
      </c>
      <c r="C79" s="23" t="s">
        <v>205</v>
      </c>
      <c r="D79" s="23" t="s">
        <v>82</v>
      </c>
      <c r="E79" s="23" t="s">
        <v>143</v>
      </c>
      <c r="F79" s="23" t="s">
        <v>145</v>
      </c>
      <c r="G79" s="23" t="s">
        <v>180</v>
      </c>
      <c r="H79" s="23" t="s">
        <v>145</v>
      </c>
      <c r="I79" s="23" t="s">
        <v>146</v>
      </c>
      <c r="J79" s="23" t="s">
        <v>687</v>
      </c>
      <c r="K79" s="23" t="s">
        <v>176</v>
      </c>
      <c r="L79" s="23" t="s">
        <v>82</v>
      </c>
      <c r="M79" s="23">
        <v>0</v>
      </c>
      <c r="N79" s="23" t="s">
        <v>82</v>
      </c>
      <c r="O79" s="23" t="s">
        <v>82</v>
      </c>
      <c r="P79" s="23" t="s">
        <v>82</v>
      </c>
      <c r="Q79" s="23" t="b">
        <v>0</v>
      </c>
      <c r="R79" s="23">
        <v>32228.862083415308</v>
      </c>
      <c r="S79" s="23" t="b">
        <v>1</v>
      </c>
      <c r="T79" s="23">
        <v>3</v>
      </c>
      <c r="U79" s="23">
        <v>39</v>
      </c>
      <c r="V79" s="23" t="s">
        <v>82</v>
      </c>
      <c r="W79" s="23" t="s">
        <v>82</v>
      </c>
      <c r="X79" s="23" t="s">
        <v>82</v>
      </c>
      <c r="Y79" s="23" t="s">
        <v>82</v>
      </c>
      <c r="Z79" s="23">
        <v>40.810299999999998</v>
      </c>
      <c r="AA79" s="23">
        <v>0.99638773600336672</v>
      </c>
      <c r="AB79" s="23">
        <v>-3.6501000000000001</v>
      </c>
      <c r="AC79" s="23">
        <v>87.915199796681051</v>
      </c>
      <c r="AD79" s="23">
        <v>0.60246358743907324</v>
      </c>
      <c r="AE79" s="23">
        <v>4.0811858305389609E-2</v>
      </c>
      <c r="AF79" s="23" t="b">
        <v>0</v>
      </c>
      <c r="AG79" s="23"/>
      <c r="AH79" s="13" t="s">
        <v>712</v>
      </c>
      <c r="AI79" s="33" t="s">
        <v>707</v>
      </c>
      <c r="AJ79" s="30" t="s">
        <v>0</v>
      </c>
      <c r="AK79" s="30" t="s">
        <v>702</v>
      </c>
      <c r="AL79" s="34">
        <v>0.66232402878460228</v>
      </c>
      <c r="AM79" s="26">
        <v>100</v>
      </c>
      <c r="AN79" s="26">
        <v>150</v>
      </c>
      <c r="AO79" s="26">
        <v>1200</v>
      </c>
      <c r="AP79" s="26">
        <v>3</v>
      </c>
      <c r="AQ79">
        <v>100</v>
      </c>
      <c r="AR79" s="35">
        <v>39.000000000000142</v>
      </c>
      <c r="AS79" s="25" t="s">
        <v>802</v>
      </c>
    </row>
    <row r="80" spans="1:45">
      <c r="A80" s="23">
        <v>152</v>
      </c>
      <c r="B80" s="23" t="s">
        <v>353</v>
      </c>
      <c r="C80" s="23" t="s">
        <v>205</v>
      </c>
      <c r="D80" s="23" t="s">
        <v>82</v>
      </c>
      <c r="E80" s="23" t="s">
        <v>143</v>
      </c>
      <c r="F80" s="23" t="s">
        <v>145</v>
      </c>
      <c r="G80" s="23" t="s">
        <v>180</v>
      </c>
      <c r="H80" s="23" t="s">
        <v>145</v>
      </c>
      <c r="I80" s="23" t="s">
        <v>146</v>
      </c>
      <c r="J80" s="23" t="s">
        <v>687</v>
      </c>
      <c r="K80" s="23" t="s">
        <v>176</v>
      </c>
      <c r="L80" s="23" t="s">
        <v>82</v>
      </c>
      <c r="M80" s="23">
        <v>0</v>
      </c>
      <c r="N80" s="23" t="s">
        <v>82</v>
      </c>
      <c r="O80" s="23" t="s">
        <v>82</v>
      </c>
      <c r="P80" s="23" t="s">
        <v>82</v>
      </c>
      <c r="Q80" s="23" t="b">
        <v>0</v>
      </c>
      <c r="R80" s="23">
        <v>32228.862083415308</v>
      </c>
      <c r="S80" s="23" t="b">
        <v>1</v>
      </c>
      <c r="T80" s="23">
        <v>3</v>
      </c>
      <c r="U80" s="23">
        <v>39</v>
      </c>
      <c r="V80" s="23" t="s">
        <v>82</v>
      </c>
      <c r="W80" s="23" t="s">
        <v>82</v>
      </c>
      <c r="X80" s="23" t="s">
        <v>82</v>
      </c>
      <c r="Y80" s="23" t="s">
        <v>82</v>
      </c>
      <c r="Z80" s="23">
        <v>40.810299999999998</v>
      </c>
      <c r="AA80" s="23">
        <v>0.99638773600336672</v>
      </c>
      <c r="AB80" s="23">
        <v>-3.6501000000000001</v>
      </c>
      <c r="AC80" s="23">
        <v>87.915199796681051</v>
      </c>
      <c r="AD80" s="23">
        <v>0.60246358743907324</v>
      </c>
      <c r="AE80" s="23">
        <v>4.0811858305389609E-2</v>
      </c>
      <c r="AF80" s="23" t="b">
        <v>0</v>
      </c>
      <c r="AG80" s="23"/>
      <c r="AH80" s="13"/>
      <c r="AI80" s="33"/>
      <c r="AJ80" s="30"/>
      <c r="AK80" s="30"/>
      <c r="AL80" s="34"/>
      <c r="AQ80"/>
      <c r="AR80" s="35"/>
      <c r="AS80"/>
    </row>
    <row r="81" spans="1:45">
      <c r="A81" s="23">
        <v>153</v>
      </c>
      <c r="B81" s="23" t="s">
        <v>357</v>
      </c>
      <c r="C81" s="23" t="s">
        <v>205</v>
      </c>
      <c r="D81" s="23" t="s">
        <v>82</v>
      </c>
      <c r="E81" s="23" t="s">
        <v>143</v>
      </c>
      <c r="F81" s="23" t="s">
        <v>145</v>
      </c>
      <c r="G81" s="23" t="s">
        <v>180</v>
      </c>
      <c r="H81" s="23" t="s">
        <v>145</v>
      </c>
      <c r="I81" s="23" t="s">
        <v>146</v>
      </c>
      <c r="J81" s="23" t="s">
        <v>687</v>
      </c>
      <c r="K81" s="23" t="s">
        <v>176</v>
      </c>
      <c r="L81" s="23" t="s">
        <v>82</v>
      </c>
      <c r="M81" s="23">
        <v>0</v>
      </c>
      <c r="N81" s="23" t="s">
        <v>82</v>
      </c>
      <c r="O81" s="23" t="s">
        <v>82</v>
      </c>
      <c r="P81" s="23" t="s">
        <v>82</v>
      </c>
      <c r="Q81" s="23" t="b">
        <v>0</v>
      </c>
      <c r="R81" s="23">
        <v>32228.862083415308</v>
      </c>
      <c r="S81" s="23" t="b">
        <v>1</v>
      </c>
      <c r="T81" s="23">
        <v>3</v>
      </c>
      <c r="U81" s="23">
        <v>39</v>
      </c>
      <c r="V81" s="23" t="s">
        <v>82</v>
      </c>
      <c r="W81" s="23" t="s">
        <v>82</v>
      </c>
      <c r="X81" s="23" t="s">
        <v>82</v>
      </c>
      <c r="Y81" s="23" t="s">
        <v>82</v>
      </c>
      <c r="Z81" s="23">
        <v>40.810299999999998</v>
      </c>
      <c r="AA81" s="23">
        <v>0.99638773600336672</v>
      </c>
      <c r="AB81" s="23">
        <v>-3.6501000000000001</v>
      </c>
      <c r="AC81" s="23">
        <v>87.915199796681051</v>
      </c>
      <c r="AD81" s="23">
        <v>0.60246358743907324</v>
      </c>
      <c r="AE81" s="23">
        <v>4.0811858305389609E-2</v>
      </c>
      <c r="AF81" s="23" t="b">
        <v>0</v>
      </c>
      <c r="AG81" s="23"/>
      <c r="AH81" s="13"/>
      <c r="AI81" s="33"/>
      <c r="AJ81" s="30"/>
      <c r="AK81" s="30"/>
      <c r="AL81" s="34"/>
      <c r="AR81" s="35"/>
      <c r="AS81"/>
    </row>
    <row r="82" spans="1:45">
      <c r="A82" s="23">
        <v>199</v>
      </c>
      <c r="B82" s="23" t="s">
        <v>352</v>
      </c>
      <c r="C82" s="23" t="s">
        <v>213</v>
      </c>
      <c r="D82" s="23" t="s">
        <v>82</v>
      </c>
      <c r="E82" s="23" t="s">
        <v>143</v>
      </c>
      <c r="F82" s="23" t="s">
        <v>145</v>
      </c>
      <c r="G82" s="23" t="s">
        <v>180</v>
      </c>
      <c r="H82" s="23" t="s">
        <v>145</v>
      </c>
      <c r="I82" s="23" t="s">
        <v>146</v>
      </c>
      <c r="J82" s="23" t="s">
        <v>687</v>
      </c>
      <c r="K82" s="23" t="s">
        <v>176</v>
      </c>
      <c r="L82" s="23" t="s">
        <v>82</v>
      </c>
      <c r="M82" s="23">
        <v>0</v>
      </c>
      <c r="N82" s="23" t="s">
        <v>82</v>
      </c>
      <c r="O82" s="23" t="s">
        <v>82</v>
      </c>
      <c r="P82" s="23" t="s">
        <v>82</v>
      </c>
      <c r="Q82" s="23" t="b">
        <v>0</v>
      </c>
      <c r="R82" s="23">
        <v>32228.862083415308</v>
      </c>
      <c r="S82" s="23" t="b">
        <v>1</v>
      </c>
      <c r="T82" s="23">
        <v>3</v>
      </c>
      <c r="U82" s="23">
        <v>39</v>
      </c>
      <c r="V82" s="23" t="s">
        <v>82</v>
      </c>
      <c r="W82" s="23" t="s">
        <v>82</v>
      </c>
      <c r="X82" s="23" t="s">
        <v>82</v>
      </c>
      <c r="Y82" s="23" t="s">
        <v>82</v>
      </c>
      <c r="Z82" s="23">
        <v>40.810299999999998</v>
      </c>
      <c r="AA82" s="23">
        <v>0.99638773600336672</v>
      </c>
      <c r="AB82" s="23">
        <v>-3.6501000000000001</v>
      </c>
      <c r="AC82" s="23">
        <v>87.915199796681051</v>
      </c>
      <c r="AD82" s="23">
        <v>0.60246358743907324</v>
      </c>
      <c r="AE82" s="23">
        <v>4.0811858305389609E-2</v>
      </c>
      <c r="AF82" s="23" t="b">
        <v>0</v>
      </c>
      <c r="AG82" s="23"/>
      <c r="AH82" s="13" t="s">
        <v>715</v>
      </c>
      <c r="AI82" s="33" t="s">
        <v>342</v>
      </c>
      <c r="AJ82" s="30" t="s">
        <v>0</v>
      </c>
      <c r="AK82" s="30" t="s">
        <v>716</v>
      </c>
      <c r="AL82" s="34">
        <v>4.5084646423660422</v>
      </c>
      <c r="AM82" s="26">
        <v>100</v>
      </c>
      <c r="AN82" s="26">
        <v>150</v>
      </c>
      <c r="AO82" s="26">
        <v>1200</v>
      </c>
      <c r="AP82" s="26">
        <v>3</v>
      </c>
      <c r="AQ82">
        <v>100</v>
      </c>
      <c r="AR82" s="35">
        <v>28.999999999999915</v>
      </c>
      <c r="AS82" s="25" t="s">
        <v>802</v>
      </c>
    </row>
    <row r="83" spans="1:45">
      <c r="A83" s="23">
        <v>200</v>
      </c>
      <c r="B83" s="23" t="s">
        <v>356</v>
      </c>
      <c r="C83" s="23" t="s">
        <v>213</v>
      </c>
      <c r="D83" s="23" t="s">
        <v>82</v>
      </c>
      <c r="E83" s="23" t="s">
        <v>143</v>
      </c>
      <c r="F83" s="23" t="s">
        <v>145</v>
      </c>
      <c r="G83" s="23" t="s">
        <v>180</v>
      </c>
      <c r="H83" s="23" t="s">
        <v>145</v>
      </c>
      <c r="I83" s="23" t="s">
        <v>146</v>
      </c>
      <c r="J83" s="23" t="s">
        <v>687</v>
      </c>
      <c r="K83" s="23" t="s">
        <v>176</v>
      </c>
      <c r="L83" s="23" t="s">
        <v>82</v>
      </c>
      <c r="M83" s="23">
        <v>0</v>
      </c>
      <c r="N83" s="23" t="s">
        <v>82</v>
      </c>
      <c r="O83" s="23" t="s">
        <v>82</v>
      </c>
      <c r="P83" s="23" t="s">
        <v>82</v>
      </c>
      <c r="Q83" s="23" t="b">
        <v>0</v>
      </c>
      <c r="R83" s="23">
        <v>32228.862083415308</v>
      </c>
      <c r="S83" s="23" t="b">
        <v>1</v>
      </c>
      <c r="T83" s="23">
        <v>3</v>
      </c>
      <c r="U83" s="23">
        <v>33</v>
      </c>
      <c r="V83" s="23" t="s">
        <v>82</v>
      </c>
      <c r="W83" s="23" t="s">
        <v>82</v>
      </c>
      <c r="X83" s="23" t="s">
        <v>82</v>
      </c>
      <c r="Y83" s="23" t="s">
        <v>82</v>
      </c>
      <c r="Z83" s="23">
        <v>40.810299999999998</v>
      </c>
      <c r="AA83" s="23">
        <v>0.99638773600336672</v>
      </c>
      <c r="AB83" s="23">
        <v>-3.6501000000000001</v>
      </c>
      <c r="AC83" s="23">
        <v>87.915199796681051</v>
      </c>
      <c r="AD83" s="23">
        <v>0.60246358743907324</v>
      </c>
      <c r="AE83" s="23">
        <v>4.0811858305389609E-2</v>
      </c>
      <c r="AF83" s="23" t="b">
        <v>0</v>
      </c>
      <c r="AG83" s="23"/>
      <c r="AH83" s="13"/>
      <c r="AI83" s="33"/>
      <c r="AJ83" s="30"/>
      <c r="AK83" s="30"/>
      <c r="AL83" s="34"/>
      <c r="AQ83"/>
      <c r="AR83" s="35"/>
      <c r="AS83"/>
    </row>
    <row r="84" spans="1:45">
      <c r="A84" s="23">
        <v>201</v>
      </c>
      <c r="B84" s="23" t="s">
        <v>360</v>
      </c>
      <c r="C84" s="23" t="s">
        <v>213</v>
      </c>
      <c r="D84" s="23" t="s">
        <v>82</v>
      </c>
      <c r="E84" s="23" t="s">
        <v>143</v>
      </c>
      <c r="F84" s="23" t="s">
        <v>145</v>
      </c>
      <c r="G84" s="23" t="s">
        <v>180</v>
      </c>
      <c r="H84" s="23" t="s">
        <v>145</v>
      </c>
      <c r="I84" s="23" t="s">
        <v>146</v>
      </c>
      <c r="J84" s="23" t="s">
        <v>687</v>
      </c>
      <c r="K84" s="23" t="s">
        <v>176</v>
      </c>
      <c r="L84" s="23" t="s">
        <v>82</v>
      </c>
      <c r="M84" s="23">
        <v>0</v>
      </c>
      <c r="N84" s="23" t="s">
        <v>82</v>
      </c>
      <c r="O84" s="23" t="s">
        <v>82</v>
      </c>
      <c r="P84" s="23" t="s">
        <v>82</v>
      </c>
      <c r="Q84" s="23" t="b">
        <v>0</v>
      </c>
      <c r="R84" s="23">
        <v>32228.862083415308</v>
      </c>
      <c r="S84" s="23" t="b">
        <v>1</v>
      </c>
      <c r="T84" s="23">
        <v>3</v>
      </c>
      <c r="U84" s="23">
        <v>39</v>
      </c>
      <c r="V84" s="23" t="s">
        <v>82</v>
      </c>
      <c r="W84" s="23" t="s">
        <v>82</v>
      </c>
      <c r="X84" s="23" t="s">
        <v>82</v>
      </c>
      <c r="Y84" s="23" t="s">
        <v>82</v>
      </c>
      <c r="Z84" s="23">
        <v>40.810299999999998</v>
      </c>
      <c r="AA84" s="23">
        <v>0.99638773600336672</v>
      </c>
      <c r="AB84" s="23">
        <v>-3.6501000000000001</v>
      </c>
      <c r="AC84" s="23">
        <v>87.915199796681051</v>
      </c>
      <c r="AD84" s="23">
        <v>0.60246358743907324</v>
      </c>
      <c r="AE84" s="23">
        <v>4.0811858305389609E-2</v>
      </c>
      <c r="AF84" s="23" t="b">
        <v>0</v>
      </c>
      <c r="AG84" s="23"/>
      <c r="AH84" s="13"/>
      <c r="AI84" s="33"/>
      <c r="AJ84" s="30"/>
      <c r="AK84" s="30"/>
      <c r="AL84" s="34"/>
      <c r="AR84" s="35"/>
      <c r="AS84"/>
    </row>
    <row r="85" spans="1:45">
      <c r="A85" s="23">
        <v>223</v>
      </c>
      <c r="B85" s="23" t="s">
        <v>431</v>
      </c>
      <c r="C85" s="23" t="s">
        <v>217</v>
      </c>
      <c r="D85" s="23" t="s">
        <v>82</v>
      </c>
      <c r="E85" s="23" t="s">
        <v>143</v>
      </c>
      <c r="F85" s="23" t="s">
        <v>145</v>
      </c>
      <c r="G85" s="23" t="s">
        <v>180</v>
      </c>
      <c r="H85" s="23" t="s">
        <v>145</v>
      </c>
      <c r="I85" s="23" t="s">
        <v>146</v>
      </c>
      <c r="J85" s="23" t="s">
        <v>687</v>
      </c>
      <c r="K85" s="23" t="s">
        <v>176</v>
      </c>
      <c r="L85" s="23" t="s">
        <v>82</v>
      </c>
      <c r="M85" s="23">
        <v>0</v>
      </c>
      <c r="N85" s="23" t="s">
        <v>82</v>
      </c>
      <c r="O85" s="23" t="s">
        <v>82</v>
      </c>
      <c r="P85" s="23" t="s">
        <v>82</v>
      </c>
      <c r="Q85" s="23" t="b">
        <v>0</v>
      </c>
      <c r="R85" s="23">
        <v>32228.862083415308</v>
      </c>
      <c r="S85" s="23" t="b">
        <v>1</v>
      </c>
      <c r="T85" s="23">
        <v>3</v>
      </c>
      <c r="U85" s="23">
        <v>39</v>
      </c>
      <c r="V85" s="23" t="s">
        <v>82</v>
      </c>
      <c r="W85" s="23" t="s">
        <v>82</v>
      </c>
      <c r="X85" s="23" t="s">
        <v>82</v>
      </c>
      <c r="Y85" s="23" t="s">
        <v>82</v>
      </c>
      <c r="Z85" s="23">
        <v>40.810299999999998</v>
      </c>
      <c r="AA85" s="23">
        <v>0.99638773600336672</v>
      </c>
      <c r="AB85" s="23">
        <v>-3.6501000000000001</v>
      </c>
      <c r="AC85" s="23">
        <v>87.915199796681051</v>
      </c>
      <c r="AD85" s="23">
        <v>0.60246358743907324</v>
      </c>
      <c r="AE85" s="23">
        <v>4.0811858305389609E-2</v>
      </c>
      <c r="AF85" s="23" t="b">
        <v>0</v>
      </c>
      <c r="AG85" s="23"/>
      <c r="AH85" s="13" t="s">
        <v>217</v>
      </c>
      <c r="AI85" s="33" t="s">
        <v>705</v>
      </c>
      <c r="AJ85" s="30" t="s">
        <v>0</v>
      </c>
      <c r="AK85" s="30" t="s">
        <v>716</v>
      </c>
      <c r="AL85" s="34">
        <v>6.2090590171059583</v>
      </c>
      <c r="AM85" s="26">
        <v>100</v>
      </c>
      <c r="AN85" s="26">
        <v>150</v>
      </c>
      <c r="AO85" s="26">
        <v>1200</v>
      </c>
      <c r="AP85" s="26">
        <v>3</v>
      </c>
      <c r="AQ85">
        <v>100</v>
      </c>
      <c r="AR85" s="35">
        <v>22.999999999999687</v>
      </c>
      <c r="AS85" s="25" t="s">
        <v>802</v>
      </c>
    </row>
    <row r="86" spans="1:45">
      <c r="A86" s="23">
        <v>224</v>
      </c>
      <c r="B86" s="23" t="s">
        <v>435</v>
      </c>
      <c r="C86" s="23" t="s">
        <v>217</v>
      </c>
      <c r="D86" s="23" t="s">
        <v>82</v>
      </c>
      <c r="E86" s="23" t="s">
        <v>143</v>
      </c>
      <c r="F86" s="23" t="s">
        <v>145</v>
      </c>
      <c r="G86" s="23" t="s">
        <v>180</v>
      </c>
      <c r="H86" s="23" t="s">
        <v>145</v>
      </c>
      <c r="I86" s="23" t="s">
        <v>146</v>
      </c>
      <c r="J86" s="23" t="s">
        <v>687</v>
      </c>
      <c r="K86" s="23" t="s">
        <v>176</v>
      </c>
      <c r="L86" s="23" t="s">
        <v>82</v>
      </c>
      <c r="M86" s="23">
        <v>0</v>
      </c>
      <c r="N86" s="23" t="s">
        <v>82</v>
      </c>
      <c r="O86" s="23" t="s">
        <v>82</v>
      </c>
      <c r="P86" s="23" t="s">
        <v>82</v>
      </c>
      <c r="Q86" s="23" t="b">
        <v>0</v>
      </c>
      <c r="R86" s="23">
        <v>32228.862083415308</v>
      </c>
      <c r="S86" s="23" t="b">
        <v>1</v>
      </c>
      <c r="T86" s="23">
        <v>3</v>
      </c>
      <c r="U86" s="23">
        <v>39</v>
      </c>
      <c r="V86" s="23" t="s">
        <v>82</v>
      </c>
      <c r="W86" s="23" t="s">
        <v>82</v>
      </c>
      <c r="X86" s="23" t="s">
        <v>82</v>
      </c>
      <c r="Y86" s="23" t="s">
        <v>82</v>
      </c>
      <c r="Z86" s="23">
        <v>40.810299999999998</v>
      </c>
      <c r="AA86" s="23">
        <v>0.99638773600336672</v>
      </c>
      <c r="AB86" s="23">
        <v>-3.6501000000000001</v>
      </c>
      <c r="AC86" s="23">
        <v>87.915199796681051</v>
      </c>
      <c r="AD86" s="23">
        <v>0.60246358743907324</v>
      </c>
      <c r="AE86" s="23">
        <v>4.0811858305389609E-2</v>
      </c>
      <c r="AF86" s="23" t="b">
        <v>0</v>
      </c>
      <c r="AG86" s="23"/>
      <c r="AH86" s="13"/>
      <c r="AI86" s="33"/>
      <c r="AJ86" s="30"/>
      <c r="AK86" s="30"/>
      <c r="AL86" s="34"/>
      <c r="AQ86"/>
      <c r="AR86" s="35"/>
      <c r="AS86"/>
    </row>
    <row r="87" spans="1:45">
      <c r="A87" s="23">
        <v>225</v>
      </c>
      <c r="B87" s="23" t="s">
        <v>439</v>
      </c>
      <c r="C87" s="23" t="s">
        <v>217</v>
      </c>
      <c r="D87" s="23" t="s">
        <v>82</v>
      </c>
      <c r="E87" s="23" t="s">
        <v>143</v>
      </c>
      <c r="F87" s="23" t="s">
        <v>145</v>
      </c>
      <c r="G87" s="23" t="s">
        <v>180</v>
      </c>
      <c r="H87" s="23" t="s">
        <v>145</v>
      </c>
      <c r="I87" s="23" t="s">
        <v>146</v>
      </c>
      <c r="J87" s="23" t="s">
        <v>687</v>
      </c>
      <c r="K87" s="23" t="s">
        <v>176</v>
      </c>
      <c r="L87" s="23" t="s">
        <v>82</v>
      </c>
      <c r="M87" s="23">
        <v>0</v>
      </c>
      <c r="N87" s="23" t="s">
        <v>82</v>
      </c>
      <c r="O87" s="23" t="s">
        <v>82</v>
      </c>
      <c r="P87" s="23" t="s">
        <v>82</v>
      </c>
      <c r="Q87" s="23" t="b">
        <v>0</v>
      </c>
      <c r="R87" s="23">
        <v>32228.862083415308</v>
      </c>
      <c r="S87" s="23" t="b">
        <v>1</v>
      </c>
      <c r="T87" s="23">
        <v>3</v>
      </c>
      <c r="U87" s="23">
        <v>39</v>
      </c>
      <c r="V87" s="23" t="s">
        <v>82</v>
      </c>
      <c r="W87" s="23" t="s">
        <v>82</v>
      </c>
      <c r="X87" s="23" t="s">
        <v>82</v>
      </c>
      <c r="Y87" s="23" t="s">
        <v>82</v>
      </c>
      <c r="Z87" s="23">
        <v>40.810299999999998</v>
      </c>
      <c r="AA87" s="23">
        <v>0.99638773600336672</v>
      </c>
      <c r="AB87" s="23">
        <v>-3.6501000000000001</v>
      </c>
      <c r="AC87" s="23">
        <v>87.915199796681051</v>
      </c>
      <c r="AD87" s="23">
        <v>0.60246358743907324</v>
      </c>
      <c r="AE87" s="23">
        <v>4.0811858305389609E-2</v>
      </c>
      <c r="AF87" s="23" t="b">
        <v>0</v>
      </c>
      <c r="AG87" s="23"/>
      <c r="AH87" s="13"/>
      <c r="AI87" s="33"/>
      <c r="AJ87" s="30"/>
      <c r="AK87" s="30"/>
      <c r="AL87" s="34"/>
      <c r="AR87" s="35"/>
      <c r="AS87"/>
    </row>
    <row r="88" spans="1:45">
      <c r="A88" s="23">
        <v>247</v>
      </c>
      <c r="B88" s="23" t="s">
        <v>433</v>
      </c>
      <c r="C88" s="23" t="s">
        <v>221</v>
      </c>
      <c r="D88" s="23" t="s">
        <v>82</v>
      </c>
      <c r="E88" s="23" t="s">
        <v>143</v>
      </c>
      <c r="F88" s="23" t="s">
        <v>145</v>
      </c>
      <c r="G88" s="23" t="s">
        <v>180</v>
      </c>
      <c r="H88" s="23" t="s">
        <v>145</v>
      </c>
      <c r="I88" s="23" t="s">
        <v>146</v>
      </c>
      <c r="J88" s="23" t="s">
        <v>687</v>
      </c>
      <c r="K88" s="23" t="s">
        <v>176</v>
      </c>
      <c r="L88" s="23" t="s">
        <v>82</v>
      </c>
      <c r="M88" s="23">
        <v>0</v>
      </c>
      <c r="N88" s="23" t="s">
        <v>82</v>
      </c>
      <c r="O88" s="23" t="s">
        <v>82</v>
      </c>
      <c r="P88" s="23" t="s">
        <v>82</v>
      </c>
      <c r="Q88" s="23" t="b">
        <v>0</v>
      </c>
      <c r="R88" s="23">
        <v>32228.862083415308</v>
      </c>
      <c r="S88" s="23" t="b">
        <v>1</v>
      </c>
      <c r="T88" s="23">
        <v>3</v>
      </c>
      <c r="U88" s="23">
        <v>39</v>
      </c>
      <c r="V88" s="23" t="s">
        <v>82</v>
      </c>
      <c r="W88" s="23" t="s">
        <v>82</v>
      </c>
      <c r="X88" s="23" t="s">
        <v>82</v>
      </c>
      <c r="Y88" s="23" t="s">
        <v>82</v>
      </c>
      <c r="Z88" s="23">
        <v>40.810299999999998</v>
      </c>
      <c r="AA88" s="23">
        <v>0.99638773600336672</v>
      </c>
      <c r="AB88" s="23">
        <v>-3.6501000000000001</v>
      </c>
      <c r="AC88" s="23">
        <v>87.915199796681051</v>
      </c>
      <c r="AD88" s="23">
        <v>0.60246358743907324</v>
      </c>
      <c r="AE88" s="23">
        <v>4.0811858305389609E-2</v>
      </c>
      <c r="AF88" s="23" t="b">
        <v>0</v>
      </c>
      <c r="AG88" s="23"/>
      <c r="AH88" s="13" t="s">
        <v>221</v>
      </c>
      <c r="AI88" s="33" t="s">
        <v>701</v>
      </c>
      <c r="AJ88" s="30" t="s">
        <v>0</v>
      </c>
      <c r="AK88" s="30" t="s">
        <v>716</v>
      </c>
      <c r="AL88" s="34">
        <v>0.5</v>
      </c>
      <c r="AM88" s="26">
        <v>100</v>
      </c>
      <c r="AN88" s="26">
        <v>150</v>
      </c>
      <c r="AO88" s="26">
        <v>1200</v>
      </c>
      <c r="AP88" s="26">
        <v>3</v>
      </c>
      <c r="AQ88">
        <v>100</v>
      </c>
      <c r="AR88" s="35">
        <v>57.999999999999829</v>
      </c>
      <c r="AS88" s="25" t="s">
        <v>802</v>
      </c>
    </row>
    <row r="89" spans="1:45">
      <c r="A89" s="23">
        <v>248</v>
      </c>
      <c r="B89" s="23" t="s">
        <v>437</v>
      </c>
      <c r="C89" s="23" t="s">
        <v>221</v>
      </c>
      <c r="D89" s="23" t="s">
        <v>82</v>
      </c>
      <c r="E89" s="23" t="s">
        <v>143</v>
      </c>
      <c r="F89" s="23" t="s">
        <v>145</v>
      </c>
      <c r="G89" s="23" t="s">
        <v>180</v>
      </c>
      <c r="H89" s="23" t="s">
        <v>145</v>
      </c>
      <c r="I89" s="23" t="s">
        <v>146</v>
      </c>
      <c r="J89" s="23" t="s">
        <v>687</v>
      </c>
      <c r="K89" s="23" t="s">
        <v>176</v>
      </c>
      <c r="L89" s="23" t="s">
        <v>82</v>
      </c>
      <c r="M89" s="23">
        <v>0</v>
      </c>
      <c r="N89" s="23" t="s">
        <v>82</v>
      </c>
      <c r="O89" s="23" t="s">
        <v>82</v>
      </c>
      <c r="P89" s="23" t="s">
        <v>82</v>
      </c>
      <c r="Q89" s="23" t="b">
        <v>0</v>
      </c>
      <c r="R89" s="23">
        <v>32228.862083415308</v>
      </c>
      <c r="S89" s="23" t="b">
        <v>1</v>
      </c>
      <c r="T89" s="23">
        <v>3</v>
      </c>
      <c r="U89" s="23">
        <v>39</v>
      </c>
      <c r="V89" s="23" t="s">
        <v>82</v>
      </c>
      <c r="W89" s="23" t="s">
        <v>82</v>
      </c>
      <c r="X89" s="23" t="s">
        <v>82</v>
      </c>
      <c r="Y89" s="23" t="s">
        <v>82</v>
      </c>
      <c r="Z89" s="23">
        <v>40.810299999999998</v>
      </c>
      <c r="AA89" s="23">
        <v>0.99638773600336672</v>
      </c>
      <c r="AB89" s="23">
        <v>-3.6501000000000001</v>
      </c>
      <c r="AC89" s="23">
        <v>87.915199796681051</v>
      </c>
      <c r="AD89" s="23">
        <v>0.60246358743907324</v>
      </c>
      <c r="AE89" s="23">
        <v>4.0811858305389609E-2</v>
      </c>
      <c r="AF89" s="23" t="b">
        <v>0</v>
      </c>
      <c r="AG89" s="23"/>
      <c r="AH89" s="13"/>
      <c r="AI89" s="33"/>
      <c r="AJ89" s="30"/>
      <c r="AK89" s="30"/>
      <c r="AL89" s="34"/>
      <c r="AQ89"/>
      <c r="AR89" s="35"/>
      <c r="AS89"/>
    </row>
    <row r="90" spans="1:45">
      <c r="A90" s="23">
        <v>249</v>
      </c>
      <c r="B90" s="23" t="s">
        <v>441</v>
      </c>
      <c r="C90" s="23" t="s">
        <v>221</v>
      </c>
      <c r="D90" s="23" t="s">
        <v>82</v>
      </c>
      <c r="E90" s="23" t="s">
        <v>143</v>
      </c>
      <c r="F90" s="23" t="s">
        <v>145</v>
      </c>
      <c r="G90" s="23" t="s">
        <v>180</v>
      </c>
      <c r="H90" s="23" t="s">
        <v>145</v>
      </c>
      <c r="I90" s="23" t="s">
        <v>146</v>
      </c>
      <c r="J90" s="23" t="s">
        <v>687</v>
      </c>
      <c r="K90" s="23" t="s">
        <v>176</v>
      </c>
      <c r="L90" s="23" t="s">
        <v>82</v>
      </c>
      <c r="M90" s="23">
        <v>0</v>
      </c>
      <c r="N90" s="23" t="s">
        <v>82</v>
      </c>
      <c r="O90" s="23" t="s">
        <v>82</v>
      </c>
      <c r="P90" s="23" t="s">
        <v>82</v>
      </c>
      <c r="Q90" s="23" t="b">
        <v>0</v>
      </c>
      <c r="R90" s="23">
        <v>32228.862083415308</v>
      </c>
      <c r="S90" s="23" t="b">
        <v>1</v>
      </c>
      <c r="T90" s="23">
        <v>3</v>
      </c>
      <c r="U90" s="23">
        <v>39</v>
      </c>
      <c r="V90" s="23" t="s">
        <v>82</v>
      </c>
      <c r="W90" s="23" t="s">
        <v>82</v>
      </c>
      <c r="X90" s="23" t="s">
        <v>82</v>
      </c>
      <c r="Y90" s="23" t="s">
        <v>82</v>
      </c>
      <c r="Z90" s="23">
        <v>40.810299999999998</v>
      </c>
      <c r="AA90" s="23">
        <v>0.99638773600336672</v>
      </c>
      <c r="AB90" s="23">
        <v>-3.6501000000000001</v>
      </c>
      <c r="AC90" s="23">
        <v>87.915199796681051</v>
      </c>
      <c r="AD90" s="23">
        <v>0.60246358743907324</v>
      </c>
      <c r="AE90" s="23">
        <v>4.0811858305389609E-2</v>
      </c>
      <c r="AF90" s="23" t="b">
        <v>0</v>
      </c>
      <c r="AG90" s="23"/>
      <c r="AH90" s="13"/>
      <c r="AI90" s="33"/>
      <c r="AJ90" s="30"/>
      <c r="AK90" s="30"/>
      <c r="AL90" s="34"/>
      <c r="AR90" s="35"/>
      <c r="AS90"/>
    </row>
    <row r="91" spans="1:45">
      <c r="A91" s="23">
        <v>271</v>
      </c>
      <c r="B91" s="23" t="s">
        <v>434</v>
      </c>
      <c r="C91" s="23" t="s">
        <v>226</v>
      </c>
      <c r="D91" s="23" t="s">
        <v>82</v>
      </c>
      <c r="E91" s="23" t="s">
        <v>143</v>
      </c>
      <c r="F91" s="23" t="s">
        <v>145</v>
      </c>
      <c r="G91" s="23" t="s">
        <v>180</v>
      </c>
      <c r="H91" s="23" t="s">
        <v>145</v>
      </c>
      <c r="I91" s="23" t="s">
        <v>146</v>
      </c>
      <c r="J91" s="23" t="s">
        <v>687</v>
      </c>
      <c r="K91" s="23" t="s">
        <v>176</v>
      </c>
      <c r="L91" s="23" t="s">
        <v>82</v>
      </c>
      <c r="M91" s="23">
        <v>0</v>
      </c>
      <c r="N91" s="23" t="s">
        <v>82</v>
      </c>
      <c r="O91" s="23" t="s">
        <v>82</v>
      </c>
      <c r="P91" s="23" t="s">
        <v>82</v>
      </c>
      <c r="Q91" s="23" t="b">
        <v>0</v>
      </c>
      <c r="R91" s="23">
        <v>32228.862083415308</v>
      </c>
      <c r="S91" s="23" t="b">
        <v>1</v>
      </c>
      <c r="T91" s="23">
        <v>3</v>
      </c>
      <c r="U91" s="23">
        <v>39</v>
      </c>
      <c r="V91" s="23" t="s">
        <v>82</v>
      </c>
      <c r="W91" s="23" t="s">
        <v>82</v>
      </c>
      <c r="X91" s="23" t="s">
        <v>82</v>
      </c>
      <c r="Y91" s="23" t="s">
        <v>82</v>
      </c>
      <c r="Z91" s="23">
        <v>40.810299999999998</v>
      </c>
      <c r="AA91" s="23">
        <v>0.99638773600336672</v>
      </c>
      <c r="AB91" s="23">
        <v>-3.6501000000000001</v>
      </c>
      <c r="AC91" s="23">
        <v>87.915199796681051</v>
      </c>
      <c r="AD91" s="23">
        <v>0.60246358743907324</v>
      </c>
      <c r="AE91" s="23">
        <v>4.0811858305389609E-2</v>
      </c>
      <c r="AF91" s="23" t="b">
        <v>0</v>
      </c>
      <c r="AG91" s="23"/>
      <c r="AH91" s="13" t="s">
        <v>226</v>
      </c>
      <c r="AI91" s="33" t="s">
        <v>713</v>
      </c>
      <c r="AJ91" s="30" t="s">
        <v>0</v>
      </c>
      <c r="AK91" s="30" t="s">
        <v>716</v>
      </c>
      <c r="AL91" s="34">
        <v>3.7385273940594801</v>
      </c>
      <c r="AM91" s="26">
        <v>100</v>
      </c>
      <c r="AN91" s="26">
        <v>150</v>
      </c>
      <c r="AO91" s="26">
        <v>1200</v>
      </c>
      <c r="AP91" s="26">
        <v>3</v>
      </c>
      <c r="AQ91">
        <v>100</v>
      </c>
      <c r="AR91" s="35">
        <v>24.000000000000021</v>
      </c>
      <c r="AS91" s="25" t="s">
        <v>802</v>
      </c>
    </row>
    <row r="92" spans="1:45">
      <c r="A92" s="23">
        <v>272</v>
      </c>
      <c r="B92" s="23" t="s">
        <v>438</v>
      </c>
      <c r="C92" s="23" t="s">
        <v>226</v>
      </c>
      <c r="D92" s="23" t="s">
        <v>82</v>
      </c>
      <c r="E92" s="23" t="s">
        <v>143</v>
      </c>
      <c r="F92" s="23" t="s">
        <v>145</v>
      </c>
      <c r="G92" s="23" t="s">
        <v>180</v>
      </c>
      <c r="H92" s="23" t="s">
        <v>145</v>
      </c>
      <c r="I92" s="23" t="s">
        <v>146</v>
      </c>
      <c r="J92" s="23" t="s">
        <v>687</v>
      </c>
      <c r="K92" s="23" t="s">
        <v>176</v>
      </c>
      <c r="L92" s="23" t="s">
        <v>82</v>
      </c>
      <c r="M92" s="23">
        <v>0</v>
      </c>
      <c r="N92" s="23" t="s">
        <v>82</v>
      </c>
      <c r="O92" s="23" t="s">
        <v>82</v>
      </c>
      <c r="P92" s="23" t="s">
        <v>82</v>
      </c>
      <c r="Q92" s="23" t="b">
        <v>0</v>
      </c>
      <c r="R92" s="23">
        <v>32228.862083415308</v>
      </c>
      <c r="S92" s="23" t="b">
        <v>1</v>
      </c>
      <c r="T92" s="23">
        <v>3</v>
      </c>
      <c r="U92" s="23">
        <v>39</v>
      </c>
      <c r="V92" s="23" t="s">
        <v>82</v>
      </c>
      <c r="W92" s="23" t="s">
        <v>82</v>
      </c>
      <c r="X92" s="23" t="s">
        <v>82</v>
      </c>
      <c r="Y92" s="23" t="s">
        <v>82</v>
      </c>
      <c r="Z92" s="23">
        <v>40.810299999999998</v>
      </c>
      <c r="AA92" s="23">
        <v>0.99638773600336672</v>
      </c>
      <c r="AB92" s="23">
        <v>-3.6501000000000001</v>
      </c>
      <c r="AC92" s="23">
        <v>87.915199796681051</v>
      </c>
      <c r="AD92" s="23">
        <v>0.60246358743907324</v>
      </c>
      <c r="AE92" s="23">
        <v>4.0811858305389609E-2</v>
      </c>
      <c r="AF92" s="23" t="b">
        <v>0</v>
      </c>
      <c r="AG92" s="23"/>
      <c r="AH92" s="13"/>
      <c r="AI92" s="33"/>
      <c r="AJ92" s="30"/>
      <c r="AK92" s="30"/>
      <c r="AL92" s="34"/>
      <c r="AQ92"/>
      <c r="AR92" s="35"/>
      <c r="AS92"/>
    </row>
    <row r="93" spans="1:45">
      <c r="A93" s="23">
        <v>273</v>
      </c>
      <c r="B93" s="23" t="s">
        <v>442</v>
      </c>
      <c r="C93" s="23" t="s">
        <v>226</v>
      </c>
      <c r="D93" s="23" t="s">
        <v>82</v>
      </c>
      <c r="E93" s="23" t="s">
        <v>143</v>
      </c>
      <c r="F93" s="23" t="s">
        <v>145</v>
      </c>
      <c r="G93" s="23" t="s">
        <v>180</v>
      </c>
      <c r="H93" s="23" t="s">
        <v>145</v>
      </c>
      <c r="I93" s="23" t="s">
        <v>146</v>
      </c>
      <c r="J93" s="23" t="s">
        <v>687</v>
      </c>
      <c r="K93" s="23" t="s">
        <v>176</v>
      </c>
      <c r="L93" s="23" t="s">
        <v>82</v>
      </c>
      <c r="M93" s="23">
        <v>0</v>
      </c>
      <c r="N93" s="23" t="s">
        <v>82</v>
      </c>
      <c r="O93" s="23" t="s">
        <v>82</v>
      </c>
      <c r="P93" s="23" t="s">
        <v>82</v>
      </c>
      <c r="Q93" s="23" t="b">
        <v>0</v>
      </c>
      <c r="R93" s="23">
        <v>32228.862083415308</v>
      </c>
      <c r="S93" s="23" t="b">
        <v>1</v>
      </c>
      <c r="T93" s="23">
        <v>3</v>
      </c>
      <c r="U93" s="23">
        <v>39</v>
      </c>
      <c r="V93" s="23" t="s">
        <v>82</v>
      </c>
      <c r="W93" s="23" t="s">
        <v>82</v>
      </c>
      <c r="X93" s="23" t="s">
        <v>82</v>
      </c>
      <c r="Y93" s="23" t="s">
        <v>82</v>
      </c>
      <c r="Z93" s="23">
        <v>40.810299999999998</v>
      </c>
      <c r="AA93" s="23">
        <v>0.99638773600336672</v>
      </c>
      <c r="AB93" s="23">
        <v>-3.6501000000000001</v>
      </c>
      <c r="AC93" s="23">
        <v>87.915199796681051</v>
      </c>
      <c r="AD93" s="23">
        <v>0.60246358743907324</v>
      </c>
      <c r="AE93" s="23">
        <v>4.0811858305389609E-2</v>
      </c>
      <c r="AF93" s="23" t="b">
        <v>0</v>
      </c>
      <c r="AG93" s="23"/>
      <c r="AH93" s="13"/>
      <c r="AI93" s="33"/>
      <c r="AJ93" s="30"/>
      <c r="AK93" s="30"/>
      <c r="AL93" s="34"/>
      <c r="AR93" s="35"/>
      <c r="AS93"/>
    </row>
    <row r="94" spans="1:45">
      <c r="A94" s="23">
        <v>295</v>
      </c>
      <c r="B94" s="23" t="s">
        <v>513</v>
      </c>
      <c r="C94" s="23" t="s">
        <v>230</v>
      </c>
      <c r="D94" s="23" t="s">
        <v>82</v>
      </c>
      <c r="E94" s="23" t="s">
        <v>143</v>
      </c>
      <c r="F94" s="23" t="s">
        <v>145</v>
      </c>
      <c r="G94" s="23" t="s">
        <v>180</v>
      </c>
      <c r="H94" s="23" t="s">
        <v>145</v>
      </c>
      <c r="I94" s="23" t="s">
        <v>146</v>
      </c>
      <c r="J94" s="23" t="s">
        <v>687</v>
      </c>
      <c r="K94" s="23" t="s">
        <v>176</v>
      </c>
      <c r="L94" s="23" t="s">
        <v>82</v>
      </c>
      <c r="M94" s="23">
        <v>0</v>
      </c>
      <c r="N94" s="23" t="s">
        <v>82</v>
      </c>
      <c r="O94" s="23" t="s">
        <v>82</v>
      </c>
      <c r="P94" s="23" t="s">
        <v>82</v>
      </c>
      <c r="Q94" s="23" t="b">
        <v>0</v>
      </c>
      <c r="R94" s="23">
        <v>32228.862083415308</v>
      </c>
      <c r="S94" s="23" t="b">
        <v>1</v>
      </c>
      <c r="T94" s="23">
        <v>3</v>
      </c>
      <c r="U94" s="23">
        <v>39</v>
      </c>
      <c r="V94" s="23" t="s">
        <v>82</v>
      </c>
      <c r="W94" s="23" t="s">
        <v>82</v>
      </c>
      <c r="X94" s="23" t="s">
        <v>82</v>
      </c>
      <c r="Y94" s="23" t="s">
        <v>82</v>
      </c>
      <c r="Z94" s="23">
        <v>40.810299999999998</v>
      </c>
      <c r="AA94" s="23">
        <v>0.99638773600336672</v>
      </c>
      <c r="AB94" s="23">
        <v>-3.6501000000000001</v>
      </c>
      <c r="AC94" s="23">
        <v>87.915199796681051</v>
      </c>
      <c r="AD94" s="23">
        <v>0.60246358743907324</v>
      </c>
      <c r="AE94" s="23">
        <v>4.0811858305389609E-2</v>
      </c>
      <c r="AF94" s="23" t="b">
        <v>0</v>
      </c>
      <c r="AG94" s="23"/>
      <c r="AH94" s="13" t="s">
        <v>230</v>
      </c>
      <c r="AI94" s="33" t="s">
        <v>709</v>
      </c>
      <c r="AJ94" s="30" t="s">
        <v>0</v>
      </c>
      <c r="AK94" s="30" t="s">
        <v>716</v>
      </c>
      <c r="AL94" s="34">
        <v>0.65128547470570042</v>
      </c>
      <c r="AM94" s="26">
        <v>100</v>
      </c>
      <c r="AN94" s="26">
        <v>150</v>
      </c>
      <c r="AO94" s="26">
        <v>1200</v>
      </c>
      <c r="AP94" s="26">
        <v>3</v>
      </c>
      <c r="AQ94">
        <v>100</v>
      </c>
      <c r="AR94" s="35">
        <v>47.000000000000156</v>
      </c>
      <c r="AS94" s="25" t="s">
        <v>802</v>
      </c>
    </row>
    <row r="95" spans="1:45">
      <c r="A95" s="23">
        <v>296</v>
      </c>
      <c r="B95" s="23" t="s">
        <v>517</v>
      </c>
      <c r="C95" s="23" t="s">
        <v>230</v>
      </c>
      <c r="D95" s="23" t="s">
        <v>82</v>
      </c>
      <c r="E95" s="23" t="s">
        <v>143</v>
      </c>
      <c r="F95" s="23" t="s">
        <v>145</v>
      </c>
      <c r="G95" s="23" t="s">
        <v>180</v>
      </c>
      <c r="H95" s="23" t="s">
        <v>145</v>
      </c>
      <c r="I95" s="23" t="s">
        <v>146</v>
      </c>
      <c r="J95" s="23" t="s">
        <v>687</v>
      </c>
      <c r="K95" s="23" t="s">
        <v>176</v>
      </c>
      <c r="L95" s="23" t="s">
        <v>82</v>
      </c>
      <c r="M95" s="23">
        <v>0</v>
      </c>
      <c r="N95" s="23" t="s">
        <v>82</v>
      </c>
      <c r="O95" s="23" t="s">
        <v>82</v>
      </c>
      <c r="P95" s="23" t="s">
        <v>82</v>
      </c>
      <c r="Q95" s="23" t="b">
        <v>0</v>
      </c>
      <c r="R95" s="23">
        <v>32228.862083415308</v>
      </c>
      <c r="S95" s="23" t="b">
        <v>1</v>
      </c>
      <c r="T95" s="23">
        <v>3</v>
      </c>
      <c r="U95" s="23">
        <v>39</v>
      </c>
      <c r="V95" s="23" t="s">
        <v>82</v>
      </c>
      <c r="W95" s="23" t="s">
        <v>82</v>
      </c>
      <c r="X95" s="23" t="s">
        <v>82</v>
      </c>
      <c r="Y95" s="23" t="s">
        <v>82</v>
      </c>
      <c r="Z95" s="23">
        <v>40.810299999999998</v>
      </c>
      <c r="AA95" s="23">
        <v>0.99638773600336672</v>
      </c>
      <c r="AB95" s="23">
        <v>-3.6501000000000001</v>
      </c>
      <c r="AC95" s="23">
        <v>87.915199796681051</v>
      </c>
      <c r="AD95" s="23">
        <v>0.60246358743907324</v>
      </c>
      <c r="AE95" s="23">
        <v>4.0811858305389609E-2</v>
      </c>
      <c r="AF95" s="23" t="b">
        <v>0</v>
      </c>
      <c r="AG95" s="23"/>
      <c r="AH95" s="13"/>
      <c r="AI95" s="33"/>
      <c r="AJ95" s="30"/>
      <c r="AK95" s="30"/>
      <c r="AL95" s="34"/>
      <c r="AQ95"/>
      <c r="AR95" s="35"/>
      <c r="AS95"/>
    </row>
    <row r="96" spans="1:45">
      <c r="A96" s="23">
        <v>297</v>
      </c>
      <c r="B96" s="23" t="s">
        <v>521</v>
      </c>
      <c r="C96" s="23" t="s">
        <v>230</v>
      </c>
      <c r="D96" s="23" t="s">
        <v>82</v>
      </c>
      <c r="E96" s="23" t="s">
        <v>143</v>
      </c>
      <c r="F96" s="23" t="s">
        <v>145</v>
      </c>
      <c r="G96" s="23" t="s">
        <v>180</v>
      </c>
      <c r="H96" s="23" t="s">
        <v>145</v>
      </c>
      <c r="I96" s="23" t="s">
        <v>146</v>
      </c>
      <c r="J96" s="23" t="s">
        <v>687</v>
      </c>
      <c r="K96" s="23" t="s">
        <v>176</v>
      </c>
      <c r="L96" s="23" t="s">
        <v>82</v>
      </c>
      <c r="M96" s="23">
        <v>0</v>
      </c>
      <c r="N96" s="23" t="s">
        <v>82</v>
      </c>
      <c r="O96" s="23" t="s">
        <v>82</v>
      </c>
      <c r="P96" s="23" t="s">
        <v>82</v>
      </c>
      <c r="Q96" s="23" t="b">
        <v>0</v>
      </c>
      <c r="R96" s="23">
        <v>32228.862083415308</v>
      </c>
      <c r="S96" s="23" t="b">
        <v>1</v>
      </c>
      <c r="T96" s="23">
        <v>3</v>
      </c>
      <c r="U96" s="23">
        <v>39</v>
      </c>
      <c r="V96" s="23" t="s">
        <v>82</v>
      </c>
      <c r="W96" s="23" t="s">
        <v>82</v>
      </c>
      <c r="X96" s="23" t="s">
        <v>82</v>
      </c>
      <c r="Y96" s="23" t="s">
        <v>82</v>
      </c>
      <c r="Z96" s="23">
        <v>40.810299999999998</v>
      </c>
      <c r="AA96" s="23">
        <v>0.99638773600336672</v>
      </c>
      <c r="AB96" s="23">
        <v>-3.6501000000000001</v>
      </c>
      <c r="AC96" s="23">
        <v>87.915199796681051</v>
      </c>
      <c r="AD96" s="23">
        <v>0.60246358743907324</v>
      </c>
      <c r="AE96" s="23">
        <v>4.0811858305389609E-2</v>
      </c>
      <c r="AF96" s="23" t="b">
        <v>0</v>
      </c>
      <c r="AG96" s="23"/>
      <c r="AH96" s="13"/>
      <c r="AI96" s="33"/>
      <c r="AJ96" s="30"/>
      <c r="AK96" s="30"/>
      <c r="AL96" s="34"/>
      <c r="AR96" s="35"/>
      <c r="AS96"/>
    </row>
    <row r="97" spans="1:45">
      <c r="A97" s="23">
        <v>319</v>
      </c>
      <c r="B97" s="23" t="s">
        <v>515</v>
      </c>
      <c r="C97" s="23" t="s">
        <v>234</v>
      </c>
      <c r="D97" s="23" t="s">
        <v>82</v>
      </c>
      <c r="E97" s="23" t="s">
        <v>143</v>
      </c>
      <c r="F97" s="23" t="s">
        <v>145</v>
      </c>
      <c r="G97" s="23" t="s">
        <v>180</v>
      </c>
      <c r="H97" s="23" t="s">
        <v>145</v>
      </c>
      <c r="I97" s="23" t="s">
        <v>146</v>
      </c>
      <c r="J97" s="23" t="s">
        <v>687</v>
      </c>
      <c r="K97" s="23" t="s">
        <v>176</v>
      </c>
      <c r="L97" s="23" t="s">
        <v>82</v>
      </c>
      <c r="M97" s="23">
        <v>0</v>
      </c>
      <c r="N97" s="23" t="s">
        <v>82</v>
      </c>
      <c r="O97" s="23" t="s">
        <v>82</v>
      </c>
      <c r="P97" s="23" t="s">
        <v>82</v>
      </c>
      <c r="Q97" s="23" t="b">
        <v>0</v>
      </c>
      <c r="R97" s="23">
        <v>32228.862083415308</v>
      </c>
      <c r="S97" s="23" t="b">
        <v>1</v>
      </c>
      <c r="T97" s="23">
        <v>3</v>
      </c>
      <c r="U97" s="23">
        <v>39</v>
      </c>
      <c r="V97" s="23" t="s">
        <v>82</v>
      </c>
      <c r="W97" s="23" t="s">
        <v>82</v>
      </c>
      <c r="X97" s="23" t="s">
        <v>82</v>
      </c>
      <c r="Y97" s="23" t="s">
        <v>82</v>
      </c>
      <c r="Z97" s="23">
        <v>40.810299999999998</v>
      </c>
      <c r="AA97" s="23">
        <v>0.99638773600336672</v>
      </c>
      <c r="AB97" s="23">
        <v>-3.6501000000000001</v>
      </c>
      <c r="AC97" s="23">
        <v>87.915199796681051</v>
      </c>
      <c r="AD97" s="23">
        <v>0.60246358743907324</v>
      </c>
      <c r="AE97" s="23">
        <v>4.0811858305389609E-2</v>
      </c>
      <c r="AF97" s="23" t="b">
        <v>0</v>
      </c>
      <c r="AG97" s="23"/>
      <c r="AH97" s="13" t="s">
        <v>234</v>
      </c>
      <c r="AI97" s="33" t="s">
        <v>711</v>
      </c>
      <c r="AJ97" s="30" t="s">
        <v>0</v>
      </c>
      <c r="AK97" s="30" t="s">
        <v>716</v>
      </c>
      <c r="AL97" s="34">
        <v>1.2352923010407337</v>
      </c>
      <c r="AM97" s="26">
        <v>100</v>
      </c>
      <c r="AN97" s="26">
        <v>150</v>
      </c>
      <c r="AO97" s="26">
        <v>1200</v>
      </c>
      <c r="AP97" s="26">
        <v>3</v>
      </c>
      <c r="AQ97">
        <v>100</v>
      </c>
      <c r="AR97" s="35">
        <v>101.99999999999987</v>
      </c>
      <c r="AS97" s="25" t="s">
        <v>802</v>
      </c>
    </row>
    <row r="98" spans="1:45">
      <c r="A98" s="23">
        <v>320</v>
      </c>
      <c r="B98" s="23" t="s">
        <v>519</v>
      </c>
      <c r="C98" s="23" t="s">
        <v>234</v>
      </c>
      <c r="D98" s="23" t="s">
        <v>82</v>
      </c>
      <c r="E98" s="23" t="s">
        <v>143</v>
      </c>
      <c r="F98" s="23" t="s">
        <v>145</v>
      </c>
      <c r="G98" s="23" t="s">
        <v>180</v>
      </c>
      <c r="H98" s="23" t="s">
        <v>145</v>
      </c>
      <c r="I98" s="23" t="s">
        <v>146</v>
      </c>
      <c r="J98" s="23" t="s">
        <v>687</v>
      </c>
      <c r="K98" s="23" t="s">
        <v>176</v>
      </c>
      <c r="L98" s="23" t="s">
        <v>82</v>
      </c>
      <c r="M98" s="23">
        <v>0</v>
      </c>
      <c r="N98" s="23" t="s">
        <v>82</v>
      </c>
      <c r="O98" s="23" t="s">
        <v>82</v>
      </c>
      <c r="P98" s="23" t="s">
        <v>82</v>
      </c>
      <c r="Q98" s="23" t="b">
        <v>0</v>
      </c>
      <c r="R98" s="23">
        <v>32228.862083415308</v>
      </c>
      <c r="S98" s="23" t="b">
        <v>1</v>
      </c>
      <c r="T98" s="23">
        <v>3</v>
      </c>
      <c r="U98" s="23">
        <v>39</v>
      </c>
      <c r="V98" s="23" t="s">
        <v>82</v>
      </c>
      <c r="W98" s="23" t="s">
        <v>82</v>
      </c>
      <c r="X98" s="23" t="s">
        <v>82</v>
      </c>
      <c r="Y98" s="23" t="s">
        <v>82</v>
      </c>
      <c r="Z98" s="23">
        <v>40.810299999999998</v>
      </c>
      <c r="AA98" s="23">
        <v>0.99638773600336672</v>
      </c>
      <c r="AB98" s="23">
        <v>-3.6501000000000001</v>
      </c>
      <c r="AC98" s="23">
        <v>87.915199796681051</v>
      </c>
      <c r="AD98" s="23">
        <v>0.60246358743907324</v>
      </c>
      <c r="AE98" s="23">
        <v>4.0811858305389609E-2</v>
      </c>
      <c r="AF98" s="23" t="b">
        <v>0</v>
      </c>
      <c r="AG98" s="23"/>
      <c r="AH98" s="13"/>
      <c r="AI98" s="33"/>
      <c r="AJ98" s="30"/>
      <c r="AK98" s="30"/>
      <c r="AL98" s="34"/>
      <c r="AQ98"/>
      <c r="AR98" s="35"/>
      <c r="AS98"/>
    </row>
    <row r="99" spans="1:45">
      <c r="A99" s="23">
        <v>321</v>
      </c>
      <c r="B99" s="23" t="s">
        <v>523</v>
      </c>
      <c r="C99" s="23" t="s">
        <v>234</v>
      </c>
      <c r="D99" s="23" t="s">
        <v>82</v>
      </c>
      <c r="E99" s="23" t="s">
        <v>143</v>
      </c>
      <c r="F99" s="23" t="s">
        <v>145</v>
      </c>
      <c r="G99" s="23" t="s">
        <v>180</v>
      </c>
      <c r="H99" s="23" t="s">
        <v>145</v>
      </c>
      <c r="I99" s="23" t="s">
        <v>146</v>
      </c>
      <c r="J99" s="23" t="s">
        <v>687</v>
      </c>
      <c r="K99" s="23" t="s">
        <v>176</v>
      </c>
      <c r="L99" s="23" t="s">
        <v>82</v>
      </c>
      <c r="M99" s="23">
        <v>0</v>
      </c>
      <c r="N99" s="23" t="s">
        <v>82</v>
      </c>
      <c r="O99" s="23" t="s">
        <v>82</v>
      </c>
      <c r="P99" s="23" t="s">
        <v>82</v>
      </c>
      <c r="Q99" s="23" t="b">
        <v>0</v>
      </c>
      <c r="R99" s="23">
        <v>32228.862083415308</v>
      </c>
      <c r="S99" s="23" t="b">
        <v>1</v>
      </c>
      <c r="T99" s="23">
        <v>3</v>
      </c>
      <c r="U99" s="23">
        <v>39</v>
      </c>
      <c r="V99" s="23" t="s">
        <v>82</v>
      </c>
      <c r="W99" s="23" t="s">
        <v>82</v>
      </c>
      <c r="X99" s="23" t="s">
        <v>82</v>
      </c>
      <c r="Y99" s="23" t="s">
        <v>82</v>
      </c>
      <c r="Z99" s="23">
        <v>40.810299999999998</v>
      </c>
      <c r="AA99" s="23">
        <v>0.99638773600336672</v>
      </c>
      <c r="AB99" s="23">
        <v>-3.6501000000000001</v>
      </c>
      <c r="AC99" s="23">
        <v>87.915199796681051</v>
      </c>
      <c r="AD99" s="23">
        <v>0.60246358743907324</v>
      </c>
      <c r="AE99" s="23">
        <v>4.0811858305389609E-2</v>
      </c>
      <c r="AF99" s="23" t="b">
        <v>0</v>
      </c>
      <c r="AG99" s="23"/>
      <c r="AH99" s="13"/>
      <c r="AI99" s="33"/>
      <c r="AJ99" s="30"/>
      <c r="AK99" s="30"/>
      <c r="AL99" s="34"/>
      <c r="AR99" s="35"/>
      <c r="AS99"/>
    </row>
    <row r="100" spans="1:45">
      <c r="A100" s="23">
        <v>343</v>
      </c>
      <c r="B100" s="23" t="s">
        <v>516</v>
      </c>
      <c r="C100" s="23" t="s">
        <v>238</v>
      </c>
      <c r="D100" s="23" t="s">
        <v>82</v>
      </c>
      <c r="E100" s="23" t="s">
        <v>143</v>
      </c>
      <c r="F100" s="23" t="s">
        <v>145</v>
      </c>
      <c r="G100" s="23" t="s">
        <v>180</v>
      </c>
      <c r="H100" s="23" t="s">
        <v>145</v>
      </c>
      <c r="I100" s="23" t="s">
        <v>146</v>
      </c>
      <c r="J100" s="23" t="s">
        <v>687</v>
      </c>
      <c r="K100" s="23" t="s">
        <v>176</v>
      </c>
      <c r="L100" s="23" t="s">
        <v>82</v>
      </c>
      <c r="M100" s="23">
        <v>0</v>
      </c>
      <c r="N100" s="23" t="s">
        <v>82</v>
      </c>
      <c r="O100" s="23" t="s">
        <v>82</v>
      </c>
      <c r="P100" s="23" t="s">
        <v>82</v>
      </c>
      <c r="Q100" s="23" t="b">
        <v>0</v>
      </c>
      <c r="R100" s="23">
        <v>32228.862083415308</v>
      </c>
      <c r="S100" s="23" t="b">
        <v>1</v>
      </c>
      <c r="T100" s="23">
        <v>3</v>
      </c>
      <c r="U100" s="23">
        <v>39</v>
      </c>
      <c r="V100" s="23" t="s">
        <v>82</v>
      </c>
      <c r="W100" s="23" t="s">
        <v>82</v>
      </c>
      <c r="X100" s="23" t="s">
        <v>82</v>
      </c>
      <c r="Y100" s="23" t="s">
        <v>82</v>
      </c>
      <c r="Z100" s="23">
        <v>40.810299999999998</v>
      </c>
      <c r="AA100" s="23">
        <v>0.99638773600336672</v>
      </c>
      <c r="AB100" s="23">
        <v>-3.6501000000000001</v>
      </c>
      <c r="AC100" s="23">
        <v>87.915199796681051</v>
      </c>
      <c r="AD100" s="23">
        <v>0.60246358743907324</v>
      </c>
      <c r="AE100" s="23">
        <v>4.0811858305389609E-2</v>
      </c>
      <c r="AF100" s="23" t="b">
        <v>0</v>
      </c>
      <c r="AG100" s="23"/>
      <c r="AH100" s="13" t="s">
        <v>238</v>
      </c>
      <c r="AI100" s="33" t="s">
        <v>707</v>
      </c>
      <c r="AJ100" s="30" t="s">
        <v>0</v>
      </c>
      <c r="AK100" s="30" t="s">
        <v>716</v>
      </c>
      <c r="AL100" s="34">
        <v>7.1859729807415924</v>
      </c>
      <c r="AM100" s="26">
        <v>100</v>
      </c>
      <c r="AN100" s="26">
        <v>150</v>
      </c>
      <c r="AO100" s="26">
        <v>1200</v>
      </c>
      <c r="AP100" s="26">
        <v>3</v>
      </c>
      <c r="AQ100">
        <v>100</v>
      </c>
      <c r="AR100" s="35">
        <v>21.000000000000352</v>
      </c>
      <c r="AS100" s="25" t="s">
        <v>802</v>
      </c>
    </row>
    <row r="101" spans="1:45">
      <c r="A101" s="23">
        <v>344</v>
      </c>
      <c r="B101" s="23" t="s">
        <v>520</v>
      </c>
      <c r="C101" s="23" t="s">
        <v>238</v>
      </c>
      <c r="D101" s="23" t="s">
        <v>82</v>
      </c>
      <c r="E101" s="23" t="s">
        <v>143</v>
      </c>
      <c r="F101" s="23" t="s">
        <v>145</v>
      </c>
      <c r="G101" s="23" t="s">
        <v>180</v>
      </c>
      <c r="H101" s="23" t="s">
        <v>145</v>
      </c>
      <c r="I101" s="23" t="s">
        <v>146</v>
      </c>
      <c r="J101" s="23" t="s">
        <v>687</v>
      </c>
      <c r="K101" s="23" t="s">
        <v>176</v>
      </c>
      <c r="L101" s="23" t="s">
        <v>82</v>
      </c>
      <c r="M101" s="23">
        <v>0</v>
      </c>
      <c r="N101" s="23" t="s">
        <v>82</v>
      </c>
      <c r="O101" s="23" t="s">
        <v>82</v>
      </c>
      <c r="P101" s="23" t="s">
        <v>82</v>
      </c>
      <c r="Q101" s="23" t="b">
        <v>0</v>
      </c>
      <c r="R101" s="23">
        <v>32228.862083415308</v>
      </c>
      <c r="S101" s="23" t="b">
        <v>1</v>
      </c>
      <c r="T101" s="23">
        <v>3</v>
      </c>
      <c r="U101" s="23">
        <v>39</v>
      </c>
      <c r="V101" s="23" t="s">
        <v>82</v>
      </c>
      <c r="W101" s="23" t="s">
        <v>82</v>
      </c>
      <c r="X101" s="23" t="s">
        <v>82</v>
      </c>
      <c r="Y101" s="23" t="s">
        <v>82</v>
      </c>
      <c r="Z101" s="23">
        <v>40.810299999999998</v>
      </c>
      <c r="AA101" s="23">
        <v>0.99638773600336672</v>
      </c>
      <c r="AB101" s="23">
        <v>-3.6501000000000001</v>
      </c>
      <c r="AC101" s="23">
        <v>87.915199796681051</v>
      </c>
      <c r="AD101" s="23">
        <v>0.60246358743907324</v>
      </c>
      <c r="AE101" s="23">
        <v>4.0811858305389609E-2</v>
      </c>
      <c r="AF101" s="23" t="b">
        <v>0</v>
      </c>
      <c r="AG101" s="23"/>
      <c r="AH101" s="13"/>
      <c r="AI101" s="33"/>
      <c r="AJ101" s="30"/>
      <c r="AK101" s="30"/>
      <c r="AL101" s="34"/>
      <c r="AQ101"/>
      <c r="AR101" s="35"/>
      <c r="AS101"/>
    </row>
    <row r="102" spans="1:45">
      <c r="A102" s="23">
        <v>345</v>
      </c>
      <c r="B102" s="23" t="s">
        <v>524</v>
      </c>
      <c r="C102" s="23" t="s">
        <v>238</v>
      </c>
      <c r="D102" s="23" t="s">
        <v>82</v>
      </c>
      <c r="E102" s="23" t="s">
        <v>143</v>
      </c>
      <c r="F102" s="23" t="s">
        <v>145</v>
      </c>
      <c r="G102" s="23" t="s">
        <v>180</v>
      </c>
      <c r="H102" s="23" t="s">
        <v>145</v>
      </c>
      <c r="I102" s="23" t="s">
        <v>146</v>
      </c>
      <c r="J102" s="23" t="s">
        <v>687</v>
      </c>
      <c r="K102" s="23" t="s">
        <v>176</v>
      </c>
      <c r="L102" s="23" t="s">
        <v>82</v>
      </c>
      <c r="M102" s="23">
        <v>0</v>
      </c>
      <c r="N102" s="23" t="s">
        <v>82</v>
      </c>
      <c r="O102" s="23" t="s">
        <v>82</v>
      </c>
      <c r="P102" s="23" t="s">
        <v>82</v>
      </c>
      <c r="Q102" s="23" t="b">
        <v>0</v>
      </c>
      <c r="R102" s="23">
        <v>32228.862083415308</v>
      </c>
      <c r="S102" s="23" t="b">
        <v>1</v>
      </c>
      <c r="T102" s="23">
        <v>3</v>
      </c>
      <c r="U102" s="23">
        <v>39</v>
      </c>
      <c r="V102" s="23" t="s">
        <v>82</v>
      </c>
      <c r="W102" s="23" t="s">
        <v>82</v>
      </c>
      <c r="X102" s="23" t="s">
        <v>82</v>
      </c>
      <c r="Y102" s="23" t="s">
        <v>82</v>
      </c>
      <c r="Z102" s="23">
        <v>40.810299999999998</v>
      </c>
      <c r="AA102" s="23">
        <v>0.99638773600336672</v>
      </c>
      <c r="AB102" s="23">
        <v>-3.6501000000000001</v>
      </c>
      <c r="AC102" s="23">
        <v>87.915199796681051</v>
      </c>
      <c r="AD102" s="23">
        <v>0.60246358743907324</v>
      </c>
      <c r="AE102" s="23">
        <v>4.0811858305389609E-2</v>
      </c>
      <c r="AF102" s="23" t="b">
        <v>0</v>
      </c>
      <c r="AG102" s="23"/>
      <c r="AH102" s="13"/>
      <c r="AI102" s="33"/>
      <c r="AJ102" s="30"/>
      <c r="AK102" s="30"/>
      <c r="AL102" s="34"/>
      <c r="AR102" s="35"/>
      <c r="AS102"/>
    </row>
    <row r="103" spans="1:45">
      <c r="A103" s="23">
        <v>10</v>
      </c>
      <c r="B103" s="23" t="s">
        <v>200</v>
      </c>
      <c r="C103" s="23" t="s">
        <v>246</v>
      </c>
      <c r="D103" s="23" t="s">
        <v>82</v>
      </c>
      <c r="E103" s="23" t="s">
        <v>143</v>
      </c>
      <c r="F103" s="23" t="s">
        <v>145</v>
      </c>
      <c r="G103" s="23" t="s">
        <v>180</v>
      </c>
      <c r="H103" s="23" t="s">
        <v>145</v>
      </c>
      <c r="I103" s="23" t="s">
        <v>146</v>
      </c>
      <c r="J103" s="23" t="s">
        <v>687</v>
      </c>
      <c r="K103" s="23" t="s">
        <v>176</v>
      </c>
      <c r="L103" s="23" t="s">
        <v>82</v>
      </c>
      <c r="M103" s="23">
        <v>0</v>
      </c>
      <c r="N103" s="23" t="s">
        <v>82</v>
      </c>
      <c r="O103" s="23" t="s">
        <v>82</v>
      </c>
      <c r="P103" s="23" t="s">
        <v>82</v>
      </c>
      <c r="Q103" s="23" t="b">
        <v>0</v>
      </c>
      <c r="R103" s="23">
        <v>32228.862083415308</v>
      </c>
      <c r="S103" s="23" t="b">
        <v>1</v>
      </c>
      <c r="T103" s="23">
        <v>3</v>
      </c>
      <c r="U103" s="23">
        <v>32</v>
      </c>
      <c r="V103" s="23" t="s">
        <v>82</v>
      </c>
      <c r="W103" s="23" t="s">
        <v>82</v>
      </c>
      <c r="X103" s="23" t="s">
        <v>82</v>
      </c>
      <c r="Y103" s="23" t="s">
        <v>82</v>
      </c>
      <c r="Z103" s="23">
        <v>40.810299999999998</v>
      </c>
      <c r="AA103" s="23">
        <v>0.99638773600336672</v>
      </c>
      <c r="AB103" s="23">
        <v>-3.6501000000000001</v>
      </c>
      <c r="AC103" s="23">
        <v>87.915199796681051</v>
      </c>
      <c r="AD103" s="23">
        <v>0.60246358743907324</v>
      </c>
      <c r="AE103" s="23">
        <v>4.0811858305389609E-2</v>
      </c>
      <c r="AF103" s="23" t="b">
        <v>0</v>
      </c>
      <c r="AG103" s="23"/>
      <c r="AH103" s="13" t="s">
        <v>246</v>
      </c>
      <c r="AI103" s="33" t="s">
        <v>342</v>
      </c>
      <c r="AJ103" s="30" t="s">
        <v>0</v>
      </c>
      <c r="AK103" s="30" t="s">
        <v>720</v>
      </c>
      <c r="AL103" s="34">
        <v>2.0182245678476645</v>
      </c>
      <c r="AM103" s="26">
        <v>100</v>
      </c>
      <c r="AN103" s="26">
        <v>150</v>
      </c>
      <c r="AO103" s="26">
        <v>1200</v>
      </c>
      <c r="AP103" s="26">
        <v>3</v>
      </c>
      <c r="AQ103">
        <v>100</v>
      </c>
      <c r="AR103" s="35">
        <v>49.999999999999822</v>
      </c>
      <c r="AS103" s="25" t="s">
        <v>802</v>
      </c>
    </row>
    <row r="104" spans="1:45">
      <c r="A104" s="23">
        <v>11</v>
      </c>
      <c r="B104" s="23" t="s">
        <v>204</v>
      </c>
      <c r="C104" s="23" t="s">
        <v>246</v>
      </c>
      <c r="D104" s="23" t="s">
        <v>82</v>
      </c>
      <c r="E104" s="23" t="s">
        <v>143</v>
      </c>
      <c r="F104" s="23" t="s">
        <v>145</v>
      </c>
      <c r="G104" s="23" t="s">
        <v>180</v>
      </c>
      <c r="H104" s="23" t="s">
        <v>145</v>
      </c>
      <c r="I104" s="23" t="s">
        <v>146</v>
      </c>
      <c r="J104" s="23" t="s">
        <v>687</v>
      </c>
      <c r="K104" s="23" t="s">
        <v>176</v>
      </c>
      <c r="L104" s="23" t="s">
        <v>82</v>
      </c>
      <c r="M104" s="23">
        <v>0</v>
      </c>
      <c r="N104" s="23" t="s">
        <v>82</v>
      </c>
      <c r="O104" s="23" t="s">
        <v>82</v>
      </c>
      <c r="P104" s="23" t="s">
        <v>82</v>
      </c>
      <c r="Q104" s="23" t="b">
        <v>0</v>
      </c>
      <c r="R104" s="23">
        <v>32228.862083415308</v>
      </c>
      <c r="S104" s="23" t="b">
        <v>1</v>
      </c>
      <c r="T104" s="23">
        <v>3</v>
      </c>
      <c r="U104" s="23">
        <v>27</v>
      </c>
      <c r="V104" s="23" t="s">
        <v>82</v>
      </c>
      <c r="W104" s="23" t="s">
        <v>82</v>
      </c>
      <c r="X104" s="23" t="s">
        <v>82</v>
      </c>
      <c r="Y104" s="23" t="s">
        <v>82</v>
      </c>
      <c r="Z104" s="23">
        <v>40.810299999999998</v>
      </c>
      <c r="AA104" s="23">
        <v>0.99638773600336672</v>
      </c>
      <c r="AB104" s="23">
        <v>-3.6501000000000001</v>
      </c>
      <c r="AC104" s="23">
        <v>87.915199796681051</v>
      </c>
      <c r="AD104" s="23">
        <v>0.60246358743907324</v>
      </c>
      <c r="AE104" s="23">
        <v>4.0811858305389609E-2</v>
      </c>
      <c r="AF104" s="23" t="b">
        <v>0</v>
      </c>
      <c r="AG104" s="23"/>
      <c r="AH104" s="13"/>
      <c r="AI104" s="33"/>
      <c r="AJ104" s="30"/>
      <c r="AK104" s="30"/>
      <c r="AL104" s="34"/>
      <c r="AQ104"/>
      <c r="AR104" s="35"/>
      <c r="AS104"/>
    </row>
    <row r="105" spans="1:45">
      <c r="A105" s="23">
        <v>12</v>
      </c>
      <c r="B105" s="23" t="s">
        <v>208</v>
      </c>
      <c r="C105" s="23" t="s">
        <v>246</v>
      </c>
      <c r="D105" s="23" t="s">
        <v>82</v>
      </c>
      <c r="E105" s="23" t="s">
        <v>143</v>
      </c>
      <c r="F105" s="23" t="s">
        <v>145</v>
      </c>
      <c r="G105" s="23" t="s">
        <v>180</v>
      </c>
      <c r="H105" s="23" t="s">
        <v>145</v>
      </c>
      <c r="I105" s="23" t="s">
        <v>146</v>
      </c>
      <c r="J105" s="23" t="s">
        <v>687</v>
      </c>
      <c r="K105" s="23" t="s">
        <v>176</v>
      </c>
      <c r="L105" s="23" t="s">
        <v>82</v>
      </c>
      <c r="M105" s="23">
        <v>0</v>
      </c>
      <c r="N105" s="23" t="s">
        <v>82</v>
      </c>
      <c r="O105" s="23" t="s">
        <v>82</v>
      </c>
      <c r="P105" s="23" t="s">
        <v>82</v>
      </c>
      <c r="Q105" s="23" t="b">
        <v>0</v>
      </c>
      <c r="R105" s="23">
        <v>32228.862083415308</v>
      </c>
      <c r="S105" s="23" t="b">
        <v>1</v>
      </c>
      <c r="T105" s="23">
        <v>3</v>
      </c>
      <c r="U105" s="23">
        <v>39</v>
      </c>
      <c r="V105" s="23" t="s">
        <v>82</v>
      </c>
      <c r="W105" s="23" t="s">
        <v>82</v>
      </c>
      <c r="X105" s="23" t="s">
        <v>82</v>
      </c>
      <c r="Y105" s="23" t="s">
        <v>82</v>
      </c>
      <c r="Z105" s="23">
        <v>40.810299999999998</v>
      </c>
      <c r="AA105" s="23">
        <v>0.99638773600336672</v>
      </c>
      <c r="AB105" s="23">
        <v>-3.6501000000000001</v>
      </c>
      <c r="AC105" s="23">
        <v>87.915199796681051</v>
      </c>
      <c r="AD105" s="23">
        <v>0.60246358743907324</v>
      </c>
      <c r="AE105" s="23">
        <v>4.0811858305389609E-2</v>
      </c>
      <c r="AF105" s="23" t="b">
        <v>0</v>
      </c>
      <c r="AG105" s="23"/>
      <c r="AH105" s="13"/>
      <c r="AI105" s="33"/>
      <c r="AJ105" s="30"/>
      <c r="AK105" s="30"/>
      <c r="AL105" s="34"/>
      <c r="AR105" s="35"/>
      <c r="AS105"/>
    </row>
    <row r="106" spans="1:45">
      <c r="A106" s="23">
        <v>34</v>
      </c>
      <c r="B106" s="23" t="s">
        <v>202</v>
      </c>
      <c r="C106" s="23" t="s">
        <v>250</v>
      </c>
      <c r="D106" s="23" t="s">
        <v>82</v>
      </c>
      <c r="E106" s="23" t="s">
        <v>143</v>
      </c>
      <c r="F106" s="23" t="s">
        <v>145</v>
      </c>
      <c r="G106" s="23" t="s">
        <v>180</v>
      </c>
      <c r="H106" s="23" t="s">
        <v>145</v>
      </c>
      <c r="I106" s="23" t="s">
        <v>146</v>
      </c>
      <c r="J106" s="23" t="s">
        <v>687</v>
      </c>
      <c r="K106" s="23" t="s">
        <v>176</v>
      </c>
      <c r="L106" s="23" t="s">
        <v>82</v>
      </c>
      <c r="M106" s="23">
        <v>0</v>
      </c>
      <c r="N106" s="23" t="s">
        <v>82</v>
      </c>
      <c r="O106" s="23" t="s">
        <v>82</v>
      </c>
      <c r="P106" s="23" t="s">
        <v>82</v>
      </c>
      <c r="Q106" s="23" t="b">
        <v>0</v>
      </c>
      <c r="R106" s="23">
        <v>32228.862083415308</v>
      </c>
      <c r="S106" s="23" t="b">
        <v>1</v>
      </c>
      <c r="T106" s="23">
        <v>3</v>
      </c>
      <c r="U106" s="23">
        <v>39</v>
      </c>
      <c r="V106" s="23" t="s">
        <v>82</v>
      </c>
      <c r="W106" s="23" t="s">
        <v>82</v>
      </c>
      <c r="X106" s="23" t="s">
        <v>82</v>
      </c>
      <c r="Y106" s="23" t="s">
        <v>82</v>
      </c>
      <c r="Z106" s="23">
        <v>40.810299999999998</v>
      </c>
      <c r="AA106" s="23">
        <v>0.99638773600336672</v>
      </c>
      <c r="AB106" s="23">
        <v>-3.6501000000000001</v>
      </c>
      <c r="AC106" s="23">
        <v>87.915199796681051</v>
      </c>
      <c r="AD106" s="23">
        <v>0.60246358743907324</v>
      </c>
      <c r="AE106" s="23">
        <v>4.0811858305389609E-2</v>
      </c>
      <c r="AF106" s="23" t="b">
        <v>0</v>
      </c>
      <c r="AG106" s="23"/>
      <c r="AH106" s="13" t="s">
        <v>250</v>
      </c>
      <c r="AI106" s="33" t="s">
        <v>705</v>
      </c>
      <c r="AJ106" s="30" t="s">
        <v>0</v>
      </c>
      <c r="AK106" s="30" t="s">
        <v>720</v>
      </c>
      <c r="AL106" s="34">
        <v>6.1124694376528117</v>
      </c>
      <c r="AM106" s="26">
        <v>100</v>
      </c>
      <c r="AN106" s="26">
        <v>150</v>
      </c>
      <c r="AO106" s="26">
        <v>1200</v>
      </c>
      <c r="AP106" s="26">
        <v>3</v>
      </c>
      <c r="AQ106">
        <v>100</v>
      </c>
      <c r="AR106" s="35">
        <v>32.000000000000028</v>
      </c>
      <c r="AS106" s="25" t="s">
        <v>802</v>
      </c>
    </row>
    <row r="107" spans="1:45">
      <c r="A107" s="23">
        <v>35</v>
      </c>
      <c r="B107" s="23" t="s">
        <v>206</v>
      </c>
      <c r="C107" s="23" t="s">
        <v>250</v>
      </c>
      <c r="D107" s="23" t="s">
        <v>82</v>
      </c>
      <c r="E107" s="23" t="s">
        <v>143</v>
      </c>
      <c r="F107" s="23" t="s">
        <v>145</v>
      </c>
      <c r="G107" s="23" t="s">
        <v>180</v>
      </c>
      <c r="H107" s="23" t="s">
        <v>145</v>
      </c>
      <c r="I107" s="23" t="s">
        <v>146</v>
      </c>
      <c r="J107" s="23" t="s">
        <v>687</v>
      </c>
      <c r="K107" s="23" t="s">
        <v>176</v>
      </c>
      <c r="L107" s="23" t="s">
        <v>82</v>
      </c>
      <c r="M107" s="23">
        <v>0</v>
      </c>
      <c r="N107" s="23" t="s">
        <v>82</v>
      </c>
      <c r="O107" s="23" t="s">
        <v>82</v>
      </c>
      <c r="P107" s="23" t="s">
        <v>82</v>
      </c>
      <c r="Q107" s="23" t="b">
        <v>0</v>
      </c>
      <c r="R107" s="23">
        <v>32228.862083415308</v>
      </c>
      <c r="S107" s="23" t="b">
        <v>1</v>
      </c>
      <c r="T107" s="23">
        <v>3</v>
      </c>
      <c r="U107" s="23">
        <v>39</v>
      </c>
      <c r="V107" s="23" t="s">
        <v>82</v>
      </c>
      <c r="W107" s="23" t="s">
        <v>82</v>
      </c>
      <c r="X107" s="23" t="s">
        <v>82</v>
      </c>
      <c r="Y107" s="23" t="s">
        <v>82</v>
      </c>
      <c r="Z107" s="23">
        <v>40.810299999999998</v>
      </c>
      <c r="AA107" s="23">
        <v>0.99638773600336672</v>
      </c>
      <c r="AB107" s="23">
        <v>-3.6501000000000001</v>
      </c>
      <c r="AC107" s="23">
        <v>87.915199796681051</v>
      </c>
      <c r="AD107" s="23">
        <v>0.60246358743907324</v>
      </c>
      <c r="AE107" s="23">
        <v>4.0811858305389609E-2</v>
      </c>
      <c r="AF107" s="23" t="b">
        <v>0</v>
      </c>
      <c r="AG107" s="23"/>
      <c r="AH107" s="13"/>
      <c r="AI107" s="33"/>
      <c r="AJ107" s="30"/>
      <c r="AK107" s="30"/>
      <c r="AL107" s="34"/>
      <c r="AQ107"/>
      <c r="AR107" s="35"/>
      <c r="AS107"/>
    </row>
    <row r="108" spans="1:45">
      <c r="A108" s="23">
        <v>36</v>
      </c>
      <c r="B108" s="23" t="s">
        <v>210</v>
      </c>
      <c r="C108" s="23" t="s">
        <v>250</v>
      </c>
      <c r="D108" s="23" t="s">
        <v>82</v>
      </c>
      <c r="E108" s="23" t="s">
        <v>143</v>
      </c>
      <c r="F108" s="23" t="s">
        <v>145</v>
      </c>
      <c r="G108" s="23" t="s">
        <v>180</v>
      </c>
      <c r="H108" s="23" t="s">
        <v>145</v>
      </c>
      <c r="I108" s="23" t="s">
        <v>146</v>
      </c>
      <c r="J108" s="23" t="s">
        <v>687</v>
      </c>
      <c r="K108" s="23" t="s">
        <v>176</v>
      </c>
      <c r="L108" s="23" t="s">
        <v>82</v>
      </c>
      <c r="M108" s="23">
        <v>0</v>
      </c>
      <c r="N108" s="23" t="s">
        <v>82</v>
      </c>
      <c r="O108" s="23" t="s">
        <v>82</v>
      </c>
      <c r="P108" s="23" t="s">
        <v>82</v>
      </c>
      <c r="Q108" s="23" t="b">
        <v>0</v>
      </c>
      <c r="R108" s="23">
        <v>32228.862083415308</v>
      </c>
      <c r="S108" s="23" t="b">
        <v>1</v>
      </c>
      <c r="T108" s="23">
        <v>3</v>
      </c>
      <c r="U108" s="23">
        <v>39</v>
      </c>
      <c r="V108" s="23" t="s">
        <v>82</v>
      </c>
      <c r="W108" s="23" t="s">
        <v>82</v>
      </c>
      <c r="X108" s="23" t="s">
        <v>82</v>
      </c>
      <c r="Y108" s="23" t="s">
        <v>82</v>
      </c>
      <c r="Z108" s="23">
        <v>40.810299999999998</v>
      </c>
      <c r="AA108" s="23">
        <v>0.99638773600336672</v>
      </c>
      <c r="AB108" s="23">
        <v>-3.6501000000000001</v>
      </c>
      <c r="AC108" s="23">
        <v>87.915199796681051</v>
      </c>
      <c r="AD108" s="23">
        <v>0.60246358743907324</v>
      </c>
      <c r="AE108" s="23">
        <v>4.0811858305389609E-2</v>
      </c>
      <c r="AF108" s="23" t="b">
        <v>0</v>
      </c>
      <c r="AG108" s="23"/>
      <c r="AH108" s="13"/>
      <c r="AI108" s="33"/>
      <c r="AJ108" s="30"/>
      <c r="AK108" s="30"/>
      <c r="AL108" s="34"/>
      <c r="AR108" s="35"/>
      <c r="AS108"/>
    </row>
    <row r="109" spans="1:45">
      <c r="A109" s="23">
        <v>58</v>
      </c>
      <c r="B109" s="23" t="s">
        <v>203</v>
      </c>
      <c r="C109" s="23" t="s">
        <v>254</v>
      </c>
      <c r="D109" s="23" t="s">
        <v>82</v>
      </c>
      <c r="E109" s="23" t="s">
        <v>143</v>
      </c>
      <c r="F109" s="23" t="s">
        <v>145</v>
      </c>
      <c r="G109" s="23" t="s">
        <v>180</v>
      </c>
      <c r="H109" s="23" t="s">
        <v>145</v>
      </c>
      <c r="I109" s="23" t="s">
        <v>146</v>
      </c>
      <c r="J109" s="23" t="s">
        <v>687</v>
      </c>
      <c r="K109" s="23" t="s">
        <v>176</v>
      </c>
      <c r="L109" s="23" t="s">
        <v>82</v>
      </c>
      <c r="M109" s="23">
        <v>0</v>
      </c>
      <c r="N109" s="23" t="s">
        <v>82</v>
      </c>
      <c r="O109" s="23" t="s">
        <v>82</v>
      </c>
      <c r="P109" s="23" t="s">
        <v>82</v>
      </c>
      <c r="Q109" s="23" t="b">
        <v>0</v>
      </c>
      <c r="R109" s="23">
        <v>32228.862083415308</v>
      </c>
      <c r="S109" s="23" t="b">
        <v>1</v>
      </c>
      <c r="T109" s="23">
        <v>3</v>
      </c>
      <c r="U109" s="23">
        <v>39</v>
      </c>
      <c r="V109" s="23" t="s">
        <v>82</v>
      </c>
      <c r="W109" s="23" t="s">
        <v>82</v>
      </c>
      <c r="X109" s="23" t="s">
        <v>82</v>
      </c>
      <c r="Y109" s="23" t="s">
        <v>82</v>
      </c>
      <c r="Z109" s="23">
        <v>40.810299999999998</v>
      </c>
      <c r="AA109" s="23">
        <v>0.99638773600336672</v>
      </c>
      <c r="AB109" s="23">
        <v>-3.6501000000000001</v>
      </c>
      <c r="AC109" s="23">
        <v>87.915199796681051</v>
      </c>
      <c r="AD109" s="23">
        <v>0.60246358743907324</v>
      </c>
      <c r="AE109" s="23">
        <v>4.0811858305389609E-2</v>
      </c>
      <c r="AF109" s="23" t="b">
        <v>0</v>
      </c>
      <c r="AG109" s="23"/>
      <c r="AH109" s="13" t="s">
        <v>254</v>
      </c>
      <c r="AI109" s="33" t="s">
        <v>701</v>
      </c>
      <c r="AJ109" s="30" t="s">
        <v>0</v>
      </c>
      <c r="AK109" s="30" t="s">
        <v>720</v>
      </c>
      <c r="AL109" s="34">
        <v>0.68618873621189513</v>
      </c>
      <c r="AM109" s="26">
        <v>100</v>
      </c>
      <c r="AN109" s="26">
        <v>150</v>
      </c>
      <c r="AO109" s="26">
        <v>1200</v>
      </c>
      <c r="AP109" s="26">
        <v>3</v>
      </c>
      <c r="AQ109">
        <v>100</v>
      </c>
      <c r="AR109" s="35">
        <v>55.000000000000156</v>
      </c>
      <c r="AS109" s="25" t="s">
        <v>802</v>
      </c>
    </row>
    <row r="110" spans="1:45">
      <c r="A110" s="23">
        <v>59</v>
      </c>
      <c r="B110" s="23" t="s">
        <v>207</v>
      </c>
      <c r="C110" s="23" t="s">
        <v>254</v>
      </c>
      <c r="D110" s="23" t="s">
        <v>82</v>
      </c>
      <c r="E110" s="23" t="s">
        <v>143</v>
      </c>
      <c r="F110" s="23" t="s">
        <v>145</v>
      </c>
      <c r="G110" s="23" t="s">
        <v>180</v>
      </c>
      <c r="H110" s="23" t="s">
        <v>145</v>
      </c>
      <c r="I110" s="23" t="s">
        <v>146</v>
      </c>
      <c r="J110" s="23" t="s">
        <v>687</v>
      </c>
      <c r="K110" s="23" t="s">
        <v>176</v>
      </c>
      <c r="L110" s="23" t="s">
        <v>82</v>
      </c>
      <c r="M110" s="23">
        <v>0</v>
      </c>
      <c r="N110" s="23" t="s">
        <v>82</v>
      </c>
      <c r="O110" s="23" t="s">
        <v>82</v>
      </c>
      <c r="P110" s="23" t="s">
        <v>82</v>
      </c>
      <c r="Q110" s="23" t="b">
        <v>0</v>
      </c>
      <c r="R110" s="23">
        <v>32228.862083415308</v>
      </c>
      <c r="S110" s="23" t="b">
        <v>1</v>
      </c>
      <c r="T110" s="23">
        <v>3</v>
      </c>
      <c r="U110" s="23">
        <v>39</v>
      </c>
      <c r="V110" s="23" t="s">
        <v>82</v>
      </c>
      <c r="W110" s="23" t="s">
        <v>82</v>
      </c>
      <c r="X110" s="23" t="s">
        <v>82</v>
      </c>
      <c r="Y110" s="23" t="s">
        <v>82</v>
      </c>
      <c r="Z110" s="23">
        <v>40.810299999999998</v>
      </c>
      <c r="AA110" s="23">
        <v>0.99638773600336672</v>
      </c>
      <c r="AB110" s="23">
        <v>-3.6501000000000001</v>
      </c>
      <c r="AC110" s="23">
        <v>87.915199796681051</v>
      </c>
      <c r="AD110" s="23">
        <v>0.60246358743907324</v>
      </c>
      <c r="AE110" s="23">
        <v>4.0811858305389609E-2</v>
      </c>
      <c r="AF110" s="23" t="b">
        <v>0</v>
      </c>
      <c r="AG110" s="23"/>
      <c r="AH110" s="13"/>
      <c r="AI110" s="33"/>
      <c r="AJ110" s="30"/>
      <c r="AK110" s="30"/>
      <c r="AL110" s="34"/>
      <c r="AQ110"/>
      <c r="AR110" s="35"/>
      <c r="AS110"/>
    </row>
    <row r="111" spans="1:45">
      <c r="A111" s="23">
        <v>60</v>
      </c>
      <c r="B111" s="23" t="s">
        <v>211</v>
      </c>
      <c r="C111" s="23" t="s">
        <v>254</v>
      </c>
      <c r="D111" s="23" t="s">
        <v>82</v>
      </c>
      <c r="E111" s="23" t="s">
        <v>143</v>
      </c>
      <c r="F111" s="23" t="s">
        <v>145</v>
      </c>
      <c r="G111" s="23" t="s">
        <v>180</v>
      </c>
      <c r="H111" s="23" t="s">
        <v>145</v>
      </c>
      <c r="I111" s="23" t="s">
        <v>146</v>
      </c>
      <c r="J111" s="23" t="s">
        <v>687</v>
      </c>
      <c r="K111" s="23" t="s">
        <v>176</v>
      </c>
      <c r="L111" s="23" t="s">
        <v>82</v>
      </c>
      <c r="M111" s="23">
        <v>0</v>
      </c>
      <c r="N111" s="23" t="s">
        <v>82</v>
      </c>
      <c r="O111" s="23" t="s">
        <v>82</v>
      </c>
      <c r="P111" s="23" t="s">
        <v>82</v>
      </c>
      <c r="Q111" s="23" t="b">
        <v>0</v>
      </c>
      <c r="R111" s="23">
        <v>32228.862083415308</v>
      </c>
      <c r="S111" s="23" t="b">
        <v>1</v>
      </c>
      <c r="T111" s="23">
        <v>3</v>
      </c>
      <c r="U111" s="23">
        <v>39</v>
      </c>
      <c r="V111" s="23" t="s">
        <v>82</v>
      </c>
      <c r="W111" s="23" t="s">
        <v>82</v>
      </c>
      <c r="X111" s="23" t="s">
        <v>82</v>
      </c>
      <c r="Y111" s="23" t="s">
        <v>82</v>
      </c>
      <c r="Z111" s="23">
        <v>40.810299999999998</v>
      </c>
      <c r="AA111" s="23">
        <v>0.99638773600336672</v>
      </c>
      <c r="AB111" s="23">
        <v>-3.6501000000000001</v>
      </c>
      <c r="AC111" s="23">
        <v>87.915199796681051</v>
      </c>
      <c r="AD111" s="23">
        <v>0.60246358743907324</v>
      </c>
      <c r="AE111" s="23">
        <v>4.0811858305389609E-2</v>
      </c>
      <c r="AF111" s="23" t="b">
        <v>0</v>
      </c>
      <c r="AG111" s="23"/>
      <c r="AH111" s="13"/>
      <c r="AI111" s="33"/>
      <c r="AJ111" s="30"/>
      <c r="AK111" s="30"/>
      <c r="AL111" s="34"/>
      <c r="AR111" s="35"/>
      <c r="AS111"/>
    </row>
    <row r="112" spans="1:45">
      <c r="A112" s="23">
        <v>82</v>
      </c>
      <c r="B112" s="23" t="s">
        <v>279</v>
      </c>
      <c r="C112" s="23" t="s">
        <v>258</v>
      </c>
      <c r="D112" s="23" t="s">
        <v>82</v>
      </c>
      <c r="E112" s="23" t="s">
        <v>143</v>
      </c>
      <c r="F112" s="23" t="s">
        <v>145</v>
      </c>
      <c r="G112" s="23" t="s">
        <v>180</v>
      </c>
      <c r="H112" s="23" t="s">
        <v>145</v>
      </c>
      <c r="I112" s="23" t="s">
        <v>146</v>
      </c>
      <c r="J112" s="23" t="s">
        <v>687</v>
      </c>
      <c r="K112" s="23" t="s">
        <v>176</v>
      </c>
      <c r="L112" s="23" t="s">
        <v>82</v>
      </c>
      <c r="M112" s="23">
        <v>0</v>
      </c>
      <c r="N112" s="23" t="s">
        <v>82</v>
      </c>
      <c r="O112" s="23" t="s">
        <v>82</v>
      </c>
      <c r="P112" s="23" t="s">
        <v>82</v>
      </c>
      <c r="Q112" s="23" t="b">
        <v>0</v>
      </c>
      <c r="R112" s="23">
        <v>32228.862083415308</v>
      </c>
      <c r="S112" s="23" t="b">
        <v>1</v>
      </c>
      <c r="T112" s="23">
        <v>3</v>
      </c>
      <c r="U112" s="23">
        <v>39</v>
      </c>
      <c r="V112" s="23" t="s">
        <v>82</v>
      </c>
      <c r="W112" s="23" t="s">
        <v>82</v>
      </c>
      <c r="X112" s="23" t="s">
        <v>82</v>
      </c>
      <c r="Y112" s="23" t="s">
        <v>82</v>
      </c>
      <c r="Z112" s="23">
        <v>40.810299999999998</v>
      </c>
      <c r="AA112" s="23">
        <v>0.99638773600336672</v>
      </c>
      <c r="AB112" s="23">
        <v>-3.6501000000000001</v>
      </c>
      <c r="AC112" s="23">
        <v>87.915199796681051</v>
      </c>
      <c r="AD112" s="23">
        <v>0.60246358743907324</v>
      </c>
      <c r="AE112" s="23">
        <v>4.0811858305389609E-2</v>
      </c>
      <c r="AF112" s="23" t="b">
        <v>0</v>
      </c>
      <c r="AG112" s="23"/>
      <c r="AH112" s="13" t="s">
        <v>258</v>
      </c>
      <c r="AI112" s="33" t="s">
        <v>713</v>
      </c>
      <c r="AJ112" s="30" t="s">
        <v>0</v>
      </c>
      <c r="AK112" s="30" t="s">
        <v>720</v>
      </c>
      <c r="AL112" s="34">
        <v>2.8943141199114342</v>
      </c>
      <c r="AM112" s="26">
        <v>100</v>
      </c>
      <c r="AN112" s="26">
        <v>150</v>
      </c>
      <c r="AO112" s="26">
        <v>1200</v>
      </c>
      <c r="AP112" s="26">
        <v>3</v>
      </c>
      <c r="AQ112">
        <v>100</v>
      </c>
      <c r="AR112" s="35">
        <v>16.000000000000014</v>
      </c>
      <c r="AS112" s="25" t="s">
        <v>802</v>
      </c>
    </row>
    <row r="113" spans="1:51">
      <c r="A113" s="23">
        <v>83</v>
      </c>
      <c r="B113" s="23" t="s">
        <v>283</v>
      </c>
      <c r="C113" s="23" t="s">
        <v>258</v>
      </c>
      <c r="D113" s="23" t="s">
        <v>82</v>
      </c>
      <c r="E113" s="23" t="s">
        <v>143</v>
      </c>
      <c r="F113" s="23" t="s">
        <v>145</v>
      </c>
      <c r="G113" s="23" t="s">
        <v>180</v>
      </c>
      <c r="H113" s="23" t="s">
        <v>145</v>
      </c>
      <c r="I113" s="23" t="s">
        <v>146</v>
      </c>
      <c r="J113" s="23" t="s">
        <v>687</v>
      </c>
      <c r="K113" s="23" t="s">
        <v>176</v>
      </c>
      <c r="L113" s="23" t="s">
        <v>82</v>
      </c>
      <c r="M113" s="23">
        <v>0</v>
      </c>
      <c r="N113" s="23" t="s">
        <v>82</v>
      </c>
      <c r="O113" s="23" t="s">
        <v>82</v>
      </c>
      <c r="P113" s="23" t="s">
        <v>82</v>
      </c>
      <c r="Q113" s="23" t="b">
        <v>0</v>
      </c>
      <c r="R113" s="23">
        <v>32228.862083415308</v>
      </c>
      <c r="S113" s="23" t="b">
        <v>1</v>
      </c>
      <c r="T113" s="23">
        <v>3</v>
      </c>
      <c r="U113" s="23">
        <v>39</v>
      </c>
      <c r="V113" s="23" t="s">
        <v>82</v>
      </c>
      <c r="W113" s="23" t="s">
        <v>82</v>
      </c>
      <c r="X113" s="23" t="s">
        <v>82</v>
      </c>
      <c r="Y113" s="23" t="s">
        <v>82</v>
      </c>
      <c r="Z113" s="23">
        <v>40.810299999999998</v>
      </c>
      <c r="AA113" s="23">
        <v>0.99638773600336672</v>
      </c>
      <c r="AB113" s="23">
        <v>-3.6501000000000001</v>
      </c>
      <c r="AC113" s="23">
        <v>87.915199796681051</v>
      </c>
      <c r="AD113" s="23">
        <v>0.60246358743907324</v>
      </c>
      <c r="AE113" s="23">
        <v>4.0811858305389609E-2</v>
      </c>
      <c r="AF113" s="23" t="b">
        <v>0</v>
      </c>
      <c r="AG113" s="23"/>
      <c r="AH113" s="13"/>
      <c r="AI113" s="33"/>
      <c r="AJ113" s="30"/>
      <c r="AK113" s="30"/>
      <c r="AL113" s="34"/>
      <c r="AQ113"/>
      <c r="AR113" s="35"/>
      <c r="AS113"/>
    </row>
    <row r="114" spans="1:51">
      <c r="A114" s="23">
        <v>84</v>
      </c>
      <c r="B114" s="23" t="s">
        <v>287</v>
      </c>
      <c r="C114" s="23" t="s">
        <v>258</v>
      </c>
      <c r="D114" s="23" t="s">
        <v>82</v>
      </c>
      <c r="E114" s="23" t="s">
        <v>143</v>
      </c>
      <c r="F114" s="23" t="s">
        <v>145</v>
      </c>
      <c r="G114" s="23" t="s">
        <v>180</v>
      </c>
      <c r="H114" s="23" t="s">
        <v>145</v>
      </c>
      <c r="I114" s="23" t="s">
        <v>146</v>
      </c>
      <c r="J114" s="23" t="s">
        <v>687</v>
      </c>
      <c r="K114" s="23" t="s">
        <v>176</v>
      </c>
      <c r="L114" s="23" t="s">
        <v>82</v>
      </c>
      <c r="M114" s="23">
        <v>0</v>
      </c>
      <c r="N114" s="23" t="s">
        <v>82</v>
      </c>
      <c r="O114" s="23" t="s">
        <v>82</v>
      </c>
      <c r="P114" s="23" t="s">
        <v>82</v>
      </c>
      <c r="Q114" s="23" t="b">
        <v>0</v>
      </c>
      <c r="R114" s="23">
        <v>32228.862083415308</v>
      </c>
      <c r="S114" s="23" t="b">
        <v>1</v>
      </c>
      <c r="T114" s="23">
        <v>3</v>
      </c>
      <c r="U114" s="23">
        <v>39</v>
      </c>
      <c r="V114" s="23" t="s">
        <v>82</v>
      </c>
      <c r="W114" s="23" t="s">
        <v>82</v>
      </c>
      <c r="X114" s="23" t="s">
        <v>82</v>
      </c>
      <c r="Y114" s="23" t="s">
        <v>82</v>
      </c>
      <c r="Z114" s="23">
        <v>40.810299999999998</v>
      </c>
      <c r="AA114" s="23">
        <v>0.99638773600336672</v>
      </c>
      <c r="AB114" s="23">
        <v>-3.6501000000000001</v>
      </c>
      <c r="AC114" s="23">
        <v>87.915199796681051</v>
      </c>
      <c r="AD114" s="23">
        <v>0.60246358743907324</v>
      </c>
      <c r="AE114" s="23">
        <v>4.0811858305389609E-2</v>
      </c>
      <c r="AF114" s="23" t="b">
        <v>0</v>
      </c>
      <c r="AG114" s="23"/>
      <c r="AH114" s="13"/>
      <c r="AI114" s="33"/>
      <c r="AJ114" s="30"/>
      <c r="AK114" s="30"/>
      <c r="AL114" s="34"/>
      <c r="AR114" s="35"/>
      <c r="AS114"/>
    </row>
    <row r="115" spans="1:51">
      <c r="A115" s="23">
        <v>106</v>
      </c>
      <c r="B115" s="23" t="s">
        <v>281</v>
      </c>
      <c r="C115" s="23" t="s">
        <v>261</v>
      </c>
      <c r="D115" s="23" t="s">
        <v>82</v>
      </c>
      <c r="E115" s="23" t="s">
        <v>143</v>
      </c>
      <c r="F115" s="23" t="s">
        <v>145</v>
      </c>
      <c r="G115" s="23" t="s">
        <v>180</v>
      </c>
      <c r="H115" s="23" t="s">
        <v>145</v>
      </c>
      <c r="I115" s="23" t="s">
        <v>146</v>
      </c>
      <c r="J115" s="23" t="s">
        <v>687</v>
      </c>
      <c r="K115" s="23" t="s">
        <v>176</v>
      </c>
      <c r="L115" s="23" t="s">
        <v>82</v>
      </c>
      <c r="M115" s="23">
        <v>0</v>
      </c>
      <c r="N115" s="23" t="s">
        <v>82</v>
      </c>
      <c r="O115" s="23" t="s">
        <v>82</v>
      </c>
      <c r="P115" s="23" t="s">
        <v>82</v>
      </c>
      <c r="Q115" s="23" t="b">
        <v>0</v>
      </c>
      <c r="R115" s="23">
        <v>32228.862083415308</v>
      </c>
      <c r="S115" s="23" t="b">
        <v>1</v>
      </c>
      <c r="T115" s="23">
        <v>3</v>
      </c>
      <c r="U115" s="23">
        <v>39</v>
      </c>
      <c r="V115" s="23" t="s">
        <v>82</v>
      </c>
      <c r="W115" s="23" t="s">
        <v>82</v>
      </c>
      <c r="X115" s="23" t="s">
        <v>82</v>
      </c>
      <c r="Y115" s="23" t="s">
        <v>82</v>
      </c>
      <c r="Z115" s="23">
        <v>40.810299999999998</v>
      </c>
      <c r="AA115" s="23">
        <v>0.99638773600336672</v>
      </c>
      <c r="AB115" s="23">
        <v>-3.6501000000000001</v>
      </c>
      <c r="AC115" s="23">
        <v>87.915199796681051</v>
      </c>
      <c r="AD115" s="23">
        <v>0.60246358743907324</v>
      </c>
      <c r="AE115" s="23">
        <v>4.0811858305389609E-2</v>
      </c>
      <c r="AF115" s="23" t="b">
        <v>0</v>
      </c>
      <c r="AG115" s="23"/>
      <c r="AH115" s="13" t="s">
        <v>261</v>
      </c>
      <c r="AI115" s="33" t="s">
        <v>709</v>
      </c>
      <c r="AJ115" s="30" t="s">
        <v>0</v>
      </c>
      <c r="AK115" s="30" t="s">
        <v>720</v>
      </c>
      <c r="AL115" s="34">
        <v>4.7699682797109393</v>
      </c>
      <c r="AM115" s="26">
        <v>100</v>
      </c>
      <c r="AN115" s="26">
        <v>150</v>
      </c>
      <c r="AO115" s="26">
        <v>1200</v>
      </c>
      <c r="AP115" s="26">
        <v>3</v>
      </c>
      <c r="AQ115">
        <v>100</v>
      </c>
      <c r="AR115" s="35">
        <v>19.000000000000128</v>
      </c>
      <c r="AS115" s="25" t="s">
        <v>802</v>
      </c>
    </row>
    <row r="116" spans="1:51">
      <c r="A116" s="23">
        <v>107</v>
      </c>
      <c r="B116" s="23" t="s">
        <v>285</v>
      </c>
      <c r="C116" s="23" t="s">
        <v>261</v>
      </c>
      <c r="D116" s="23" t="s">
        <v>82</v>
      </c>
      <c r="E116" s="23" t="s">
        <v>143</v>
      </c>
      <c r="F116" s="23" t="s">
        <v>145</v>
      </c>
      <c r="G116" s="23" t="s">
        <v>180</v>
      </c>
      <c r="H116" s="23" t="s">
        <v>145</v>
      </c>
      <c r="I116" s="23" t="s">
        <v>146</v>
      </c>
      <c r="J116" s="23" t="s">
        <v>687</v>
      </c>
      <c r="K116" s="23" t="s">
        <v>176</v>
      </c>
      <c r="L116" s="23" t="s">
        <v>82</v>
      </c>
      <c r="M116" s="23">
        <v>0</v>
      </c>
      <c r="N116" s="23" t="s">
        <v>82</v>
      </c>
      <c r="O116" s="23" t="s">
        <v>82</v>
      </c>
      <c r="P116" s="23" t="s">
        <v>82</v>
      </c>
      <c r="Q116" s="23" t="b">
        <v>0</v>
      </c>
      <c r="R116" s="23">
        <v>32228.862083415308</v>
      </c>
      <c r="S116" s="23" t="b">
        <v>1</v>
      </c>
      <c r="T116" s="23">
        <v>3</v>
      </c>
      <c r="U116" s="23">
        <v>39</v>
      </c>
      <c r="V116" s="23" t="s">
        <v>82</v>
      </c>
      <c r="W116" s="23" t="s">
        <v>82</v>
      </c>
      <c r="X116" s="23" t="s">
        <v>82</v>
      </c>
      <c r="Y116" s="23" t="s">
        <v>82</v>
      </c>
      <c r="Z116" s="23">
        <v>40.810299999999998</v>
      </c>
      <c r="AA116" s="23">
        <v>0.99638773600336672</v>
      </c>
      <c r="AB116" s="23">
        <v>-3.6501000000000001</v>
      </c>
      <c r="AC116" s="23">
        <v>87.915199796681051</v>
      </c>
      <c r="AD116" s="23">
        <v>0.60246358743907324</v>
      </c>
      <c r="AE116" s="23">
        <v>4.0811858305389609E-2</v>
      </c>
      <c r="AF116" s="23" t="b">
        <v>0</v>
      </c>
      <c r="AG116" s="23"/>
      <c r="AH116" s="13"/>
      <c r="AI116" s="33"/>
      <c r="AJ116" s="30"/>
      <c r="AK116" s="30"/>
      <c r="AL116" s="34"/>
      <c r="AQ116"/>
      <c r="AR116" s="35"/>
      <c r="AS116"/>
    </row>
    <row r="117" spans="1:51">
      <c r="A117" s="23">
        <v>108</v>
      </c>
      <c r="B117" s="23" t="s">
        <v>289</v>
      </c>
      <c r="C117" s="23" t="s">
        <v>261</v>
      </c>
      <c r="D117" s="23" t="s">
        <v>82</v>
      </c>
      <c r="E117" s="23" t="s">
        <v>143</v>
      </c>
      <c r="F117" s="23" t="s">
        <v>145</v>
      </c>
      <c r="G117" s="23" t="s">
        <v>180</v>
      </c>
      <c r="H117" s="23" t="s">
        <v>145</v>
      </c>
      <c r="I117" s="23" t="s">
        <v>146</v>
      </c>
      <c r="J117" s="23" t="s">
        <v>687</v>
      </c>
      <c r="K117" s="23" t="s">
        <v>176</v>
      </c>
      <c r="L117" s="23" t="s">
        <v>82</v>
      </c>
      <c r="M117" s="23">
        <v>0</v>
      </c>
      <c r="N117" s="23" t="s">
        <v>82</v>
      </c>
      <c r="O117" s="23" t="s">
        <v>82</v>
      </c>
      <c r="P117" s="23" t="s">
        <v>82</v>
      </c>
      <c r="Q117" s="23" t="b">
        <v>0</v>
      </c>
      <c r="R117" s="23">
        <v>32228.862083415308</v>
      </c>
      <c r="S117" s="23" t="b">
        <v>1</v>
      </c>
      <c r="T117" s="23">
        <v>3</v>
      </c>
      <c r="U117" s="23">
        <v>39</v>
      </c>
      <c r="V117" s="23" t="s">
        <v>82</v>
      </c>
      <c r="W117" s="23" t="s">
        <v>82</v>
      </c>
      <c r="X117" s="23" t="s">
        <v>82</v>
      </c>
      <c r="Y117" s="23" t="s">
        <v>82</v>
      </c>
      <c r="Z117" s="23">
        <v>40.810299999999998</v>
      </c>
      <c r="AA117" s="23">
        <v>0.99638773600336672</v>
      </c>
      <c r="AB117" s="23">
        <v>-3.6501000000000001</v>
      </c>
      <c r="AC117" s="23">
        <v>87.915199796681051</v>
      </c>
      <c r="AD117" s="23">
        <v>0.60246358743907324</v>
      </c>
      <c r="AE117" s="23">
        <v>4.0811858305389609E-2</v>
      </c>
      <c r="AF117" s="23" t="b">
        <v>0</v>
      </c>
      <c r="AG117" s="23"/>
      <c r="AH117" s="13"/>
      <c r="AI117" s="33"/>
      <c r="AJ117" s="30"/>
      <c r="AK117" s="30"/>
      <c r="AL117" s="34"/>
      <c r="AR117" s="35"/>
      <c r="AS117"/>
    </row>
    <row r="118" spans="1:51">
      <c r="A118" s="23">
        <v>130</v>
      </c>
      <c r="B118" s="23" t="s">
        <v>282</v>
      </c>
      <c r="C118" s="23" t="s">
        <v>265</v>
      </c>
      <c r="D118" s="23" t="s">
        <v>82</v>
      </c>
      <c r="E118" s="23" t="s">
        <v>143</v>
      </c>
      <c r="F118" s="23" t="s">
        <v>145</v>
      </c>
      <c r="G118" s="23" t="s">
        <v>180</v>
      </c>
      <c r="H118" s="23" t="s">
        <v>145</v>
      </c>
      <c r="I118" s="23" t="s">
        <v>146</v>
      </c>
      <c r="J118" s="23" t="s">
        <v>687</v>
      </c>
      <c r="K118" s="23" t="s">
        <v>176</v>
      </c>
      <c r="L118" s="23" t="s">
        <v>82</v>
      </c>
      <c r="M118" s="23">
        <v>0</v>
      </c>
      <c r="N118" s="23" t="s">
        <v>82</v>
      </c>
      <c r="O118" s="23" t="s">
        <v>82</v>
      </c>
      <c r="P118" s="23" t="s">
        <v>82</v>
      </c>
      <c r="Q118" s="23" t="b">
        <v>0</v>
      </c>
      <c r="R118" s="23">
        <v>32228.862083415308</v>
      </c>
      <c r="S118" s="23" t="b">
        <v>1</v>
      </c>
      <c r="T118" s="23">
        <v>3</v>
      </c>
      <c r="U118" s="23">
        <v>39</v>
      </c>
      <c r="V118" s="23" t="s">
        <v>82</v>
      </c>
      <c r="W118" s="23" t="s">
        <v>82</v>
      </c>
      <c r="X118" s="23" t="s">
        <v>82</v>
      </c>
      <c r="Y118" s="23" t="s">
        <v>82</v>
      </c>
      <c r="Z118" s="23">
        <v>40.810299999999998</v>
      </c>
      <c r="AA118" s="23">
        <v>0.99638773600336672</v>
      </c>
      <c r="AB118" s="23">
        <v>-3.6501000000000001</v>
      </c>
      <c r="AC118" s="23">
        <v>87.915199796681051</v>
      </c>
      <c r="AD118" s="23">
        <v>0.60246358743907324</v>
      </c>
      <c r="AE118" s="23">
        <v>4.0811858305389609E-2</v>
      </c>
      <c r="AF118" s="23" t="b">
        <v>0</v>
      </c>
      <c r="AG118" s="23"/>
      <c r="AH118" s="13" t="s">
        <v>265</v>
      </c>
      <c r="AI118" s="33" t="s">
        <v>711</v>
      </c>
      <c r="AJ118" s="30" t="s">
        <v>0</v>
      </c>
      <c r="AK118" s="30" t="s">
        <v>720</v>
      </c>
      <c r="AL118" s="34">
        <v>1.2607876140224799</v>
      </c>
      <c r="AM118" s="26">
        <v>100</v>
      </c>
      <c r="AN118" s="26">
        <v>150</v>
      </c>
      <c r="AO118" s="26">
        <v>1200</v>
      </c>
      <c r="AP118" s="26">
        <v>3</v>
      </c>
      <c r="AQ118">
        <v>100</v>
      </c>
      <c r="AR118" s="35">
        <v>76.999999999999957</v>
      </c>
      <c r="AS118" s="25" t="s">
        <v>802</v>
      </c>
    </row>
    <row r="119" spans="1:51">
      <c r="A119" s="23">
        <v>131</v>
      </c>
      <c r="B119" s="23" t="s">
        <v>286</v>
      </c>
      <c r="C119" s="23" t="s">
        <v>265</v>
      </c>
      <c r="D119" s="23" t="s">
        <v>82</v>
      </c>
      <c r="E119" s="23" t="s">
        <v>143</v>
      </c>
      <c r="F119" s="23" t="s">
        <v>145</v>
      </c>
      <c r="G119" s="23" t="s">
        <v>180</v>
      </c>
      <c r="H119" s="23" t="s">
        <v>145</v>
      </c>
      <c r="I119" s="23" t="s">
        <v>146</v>
      </c>
      <c r="J119" s="23" t="s">
        <v>687</v>
      </c>
      <c r="K119" s="23" t="s">
        <v>176</v>
      </c>
      <c r="L119" s="23" t="s">
        <v>82</v>
      </c>
      <c r="M119" s="23">
        <v>0</v>
      </c>
      <c r="N119" s="23" t="s">
        <v>82</v>
      </c>
      <c r="O119" s="23" t="s">
        <v>82</v>
      </c>
      <c r="P119" s="23" t="s">
        <v>82</v>
      </c>
      <c r="Q119" s="23" t="b">
        <v>0</v>
      </c>
      <c r="R119" s="23">
        <v>32228.862083415308</v>
      </c>
      <c r="S119" s="23" t="b">
        <v>1</v>
      </c>
      <c r="T119" s="23">
        <v>3</v>
      </c>
      <c r="U119" s="23">
        <v>39</v>
      </c>
      <c r="V119" s="23" t="s">
        <v>82</v>
      </c>
      <c r="W119" s="23" t="s">
        <v>82</v>
      </c>
      <c r="X119" s="23" t="s">
        <v>82</v>
      </c>
      <c r="Y119" s="23" t="s">
        <v>82</v>
      </c>
      <c r="Z119" s="23">
        <v>40.810299999999998</v>
      </c>
      <c r="AA119" s="23">
        <v>0.99638773600336672</v>
      </c>
      <c r="AB119" s="23">
        <v>-3.6501000000000001</v>
      </c>
      <c r="AC119" s="23">
        <v>87.915199796681051</v>
      </c>
      <c r="AD119" s="23">
        <v>0.60246358743907324</v>
      </c>
      <c r="AE119" s="23">
        <v>4.0811858305389609E-2</v>
      </c>
      <c r="AF119" s="23" t="b">
        <v>0</v>
      </c>
      <c r="AG119" s="23"/>
      <c r="AH119" s="13"/>
      <c r="AI119" s="33"/>
      <c r="AJ119" s="30"/>
      <c r="AK119" s="30"/>
      <c r="AL119" s="34"/>
      <c r="AQ119"/>
      <c r="AR119" s="35"/>
      <c r="AS119"/>
    </row>
    <row r="120" spans="1:51">
      <c r="A120" s="23">
        <v>132</v>
      </c>
      <c r="B120" s="23" t="s">
        <v>290</v>
      </c>
      <c r="C120" s="23" t="s">
        <v>265</v>
      </c>
      <c r="D120" s="23" t="s">
        <v>82</v>
      </c>
      <c r="E120" s="23" t="s">
        <v>143</v>
      </c>
      <c r="F120" s="23" t="s">
        <v>145</v>
      </c>
      <c r="G120" s="23" t="s">
        <v>180</v>
      </c>
      <c r="H120" s="23" t="s">
        <v>145</v>
      </c>
      <c r="I120" s="23" t="s">
        <v>146</v>
      </c>
      <c r="J120" s="23" t="s">
        <v>687</v>
      </c>
      <c r="K120" s="23" t="s">
        <v>176</v>
      </c>
      <c r="L120" s="23" t="s">
        <v>82</v>
      </c>
      <c r="M120" s="23">
        <v>0</v>
      </c>
      <c r="N120" s="23" t="s">
        <v>82</v>
      </c>
      <c r="O120" s="23" t="s">
        <v>82</v>
      </c>
      <c r="P120" s="23" t="s">
        <v>82</v>
      </c>
      <c r="Q120" s="23" t="b">
        <v>0</v>
      </c>
      <c r="R120" s="23">
        <v>32228.862083415308</v>
      </c>
      <c r="S120" s="23" t="b">
        <v>1</v>
      </c>
      <c r="T120" s="23">
        <v>3</v>
      </c>
      <c r="U120" s="23">
        <v>39</v>
      </c>
      <c r="V120" s="23" t="s">
        <v>82</v>
      </c>
      <c r="W120" s="23" t="s">
        <v>82</v>
      </c>
      <c r="X120" s="23" t="s">
        <v>82</v>
      </c>
      <c r="Y120" s="23" t="s">
        <v>82</v>
      </c>
      <c r="Z120" s="23">
        <v>40.810299999999998</v>
      </c>
      <c r="AA120" s="23">
        <v>0.99638773600336672</v>
      </c>
      <c r="AB120" s="23">
        <v>-3.6501000000000001</v>
      </c>
      <c r="AC120" s="23">
        <v>87.915199796681051</v>
      </c>
      <c r="AD120" s="23">
        <v>0.60246358743907324</v>
      </c>
      <c r="AE120" s="23">
        <v>4.0811858305389609E-2</v>
      </c>
      <c r="AF120" s="23" t="b">
        <v>0</v>
      </c>
      <c r="AG120" s="23"/>
      <c r="AH120" s="13"/>
      <c r="AI120" s="33"/>
      <c r="AJ120" s="30"/>
      <c r="AK120" s="30"/>
      <c r="AL120" s="34"/>
      <c r="AR120" s="35"/>
      <c r="AS120"/>
    </row>
    <row r="121" spans="1:51">
      <c r="A121" s="23">
        <v>154</v>
      </c>
      <c r="B121" s="23" t="s">
        <v>361</v>
      </c>
      <c r="C121" s="23" t="s">
        <v>268</v>
      </c>
      <c r="D121" s="23" t="s">
        <v>82</v>
      </c>
      <c r="E121" s="23" t="s">
        <v>143</v>
      </c>
      <c r="F121" s="23" t="s">
        <v>145</v>
      </c>
      <c r="G121" s="23" t="s">
        <v>180</v>
      </c>
      <c r="H121" s="23" t="s">
        <v>145</v>
      </c>
      <c r="I121" s="23" t="s">
        <v>146</v>
      </c>
      <c r="J121" s="23" t="s">
        <v>687</v>
      </c>
      <c r="K121" s="23" t="s">
        <v>176</v>
      </c>
      <c r="L121" s="23" t="s">
        <v>82</v>
      </c>
      <c r="M121" s="23">
        <v>0</v>
      </c>
      <c r="N121" s="23" t="s">
        <v>82</v>
      </c>
      <c r="O121" s="23" t="s">
        <v>82</v>
      </c>
      <c r="P121" s="23" t="s">
        <v>82</v>
      </c>
      <c r="Q121" s="23" t="b">
        <v>0</v>
      </c>
      <c r="R121" s="23">
        <v>32228.862083415308</v>
      </c>
      <c r="S121" s="23" t="b">
        <v>1</v>
      </c>
      <c r="T121" s="23">
        <v>3</v>
      </c>
      <c r="U121" s="23">
        <v>39</v>
      </c>
      <c r="V121" s="23" t="s">
        <v>82</v>
      </c>
      <c r="W121" s="23" t="s">
        <v>82</v>
      </c>
      <c r="X121" s="23" t="s">
        <v>82</v>
      </c>
      <c r="Y121" s="23" t="s">
        <v>82</v>
      </c>
      <c r="Z121" s="23">
        <v>40.810299999999998</v>
      </c>
      <c r="AA121" s="23">
        <v>0.99638773600336672</v>
      </c>
      <c r="AB121" s="23">
        <v>-3.6501000000000001</v>
      </c>
      <c r="AC121" s="23">
        <v>87.915199796681051</v>
      </c>
      <c r="AD121" s="23">
        <v>0.60246358743907324</v>
      </c>
      <c r="AE121" s="23">
        <v>4.0811858305389609E-2</v>
      </c>
      <c r="AF121" s="23" t="b">
        <v>0</v>
      </c>
      <c r="AG121" s="23"/>
      <c r="AH121" s="13" t="s">
        <v>268</v>
      </c>
      <c r="AI121" s="33" t="s">
        <v>707</v>
      </c>
      <c r="AJ121" s="30" t="s">
        <v>0</v>
      </c>
      <c r="AK121" s="30" t="s">
        <v>720</v>
      </c>
      <c r="AL121" s="34">
        <v>3.25754120789628</v>
      </c>
      <c r="AM121" s="26">
        <v>100</v>
      </c>
      <c r="AN121" s="26">
        <v>150</v>
      </c>
      <c r="AO121" s="26">
        <v>1200</v>
      </c>
      <c r="AP121" s="26">
        <v>3</v>
      </c>
      <c r="AQ121">
        <v>100</v>
      </c>
      <c r="AR121" s="35">
        <v>20.999999999999908</v>
      </c>
      <c r="AS121" s="25" t="s">
        <v>802</v>
      </c>
    </row>
    <row r="122" spans="1:51">
      <c r="A122" s="23">
        <v>155</v>
      </c>
      <c r="B122" s="23" t="s">
        <v>365</v>
      </c>
      <c r="C122" s="23" t="s">
        <v>268</v>
      </c>
      <c r="D122" s="23" t="s">
        <v>82</v>
      </c>
      <c r="E122" s="23" t="s">
        <v>143</v>
      </c>
      <c r="F122" s="23" t="s">
        <v>145</v>
      </c>
      <c r="G122" s="23" t="s">
        <v>180</v>
      </c>
      <c r="H122" s="23" t="s">
        <v>145</v>
      </c>
      <c r="I122" s="23" t="s">
        <v>146</v>
      </c>
      <c r="J122" s="23" t="s">
        <v>687</v>
      </c>
      <c r="K122" s="23" t="s">
        <v>176</v>
      </c>
      <c r="L122" s="23" t="s">
        <v>82</v>
      </c>
      <c r="M122" s="23">
        <v>0</v>
      </c>
      <c r="N122" s="23" t="s">
        <v>82</v>
      </c>
      <c r="O122" s="23" t="s">
        <v>82</v>
      </c>
      <c r="P122" s="23" t="s">
        <v>82</v>
      </c>
      <c r="Q122" s="23" t="b">
        <v>0</v>
      </c>
      <c r="R122" s="23">
        <v>32228.862083415308</v>
      </c>
      <c r="S122" s="23" t="b">
        <v>1</v>
      </c>
      <c r="T122" s="23">
        <v>3</v>
      </c>
      <c r="U122" s="23">
        <v>39</v>
      </c>
      <c r="V122" s="23" t="s">
        <v>82</v>
      </c>
      <c r="W122" s="23" t="s">
        <v>82</v>
      </c>
      <c r="X122" s="23" t="s">
        <v>82</v>
      </c>
      <c r="Y122" s="23" t="s">
        <v>82</v>
      </c>
      <c r="Z122" s="23">
        <v>40.810299999999998</v>
      </c>
      <c r="AA122" s="23">
        <v>0.99638773600336672</v>
      </c>
      <c r="AB122" s="23">
        <v>-3.6501000000000001</v>
      </c>
      <c r="AC122" s="23">
        <v>87.915199796681051</v>
      </c>
      <c r="AD122" s="23">
        <v>0.60246358743907324</v>
      </c>
      <c r="AE122" s="23">
        <v>4.0811858305389609E-2</v>
      </c>
      <c r="AF122" s="23" t="b">
        <v>0</v>
      </c>
      <c r="AG122" s="23"/>
      <c r="AH122" s="13"/>
      <c r="AI122" s="33"/>
      <c r="AJ122" s="30"/>
      <c r="AK122" s="30"/>
      <c r="AL122" s="34"/>
      <c r="AQ122"/>
      <c r="AR122" s="35"/>
      <c r="AS122"/>
    </row>
    <row r="123" spans="1:51">
      <c r="A123" s="23">
        <v>156</v>
      </c>
      <c r="B123" s="23" t="s">
        <v>369</v>
      </c>
      <c r="C123" s="23" t="s">
        <v>268</v>
      </c>
      <c r="D123" s="23" t="s">
        <v>82</v>
      </c>
      <c r="E123" s="23" t="s">
        <v>143</v>
      </c>
      <c r="F123" s="23" t="s">
        <v>145</v>
      </c>
      <c r="G123" s="23" t="s">
        <v>180</v>
      </c>
      <c r="H123" s="23" t="s">
        <v>145</v>
      </c>
      <c r="I123" s="23" t="s">
        <v>146</v>
      </c>
      <c r="J123" s="23" t="s">
        <v>687</v>
      </c>
      <c r="K123" s="23" t="s">
        <v>176</v>
      </c>
      <c r="L123" s="23" t="s">
        <v>82</v>
      </c>
      <c r="M123" s="23">
        <v>0</v>
      </c>
      <c r="N123" s="23" t="s">
        <v>82</v>
      </c>
      <c r="O123" s="23" t="s">
        <v>82</v>
      </c>
      <c r="P123" s="23" t="s">
        <v>82</v>
      </c>
      <c r="Q123" s="23" t="b">
        <v>0</v>
      </c>
      <c r="R123" s="23">
        <v>32228.862083415308</v>
      </c>
      <c r="S123" s="23" t="b">
        <v>1</v>
      </c>
      <c r="T123" s="23">
        <v>3</v>
      </c>
      <c r="U123" s="23">
        <v>39</v>
      </c>
      <c r="V123" s="23" t="s">
        <v>82</v>
      </c>
      <c r="W123" s="23" t="s">
        <v>82</v>
      </c>
      <c r="X123" s="23" t="s">
        <v>82</v>
      </c>
      <c r="Y123" s="23" t="s">
        <v>82</v>
      </c>
      <c r="Z123" s="23">
        <v>40.810299999999998</v>
      </c>
      <c r="AA123" s="23">
        <v>0.99638773600336672</v>
      </c>
      <c r="AB123" s="23">
        <v>-3.6501000000000001</v>
      </c>
      <c r="AC123" s="23">
        <v>87.915199796681051</v>
      </c>
      <c r="AD123" s="23">
        <v>0.60246358743907324</v>
      </c>
      <c r="AE123" s="23">
        <v>4.0811858305389609E-2</v>
      </c>
      <c r="AF123" s="23" t="b">
        <v>0</v>
      </c>
      <c r="AG123" s="23"/>
      <c r="AH123" s="13"/>
      <c r="AI123" s="33"/>
      <c r="AJ123" s="30"/>
      <c r="AK123" s="30"/>
      <c r="AL123" s="34"/>
      <c r="AR123" s="35"/>
      <c r="AS123"/>
      <c r="AT123" s="13"/>
      <c r="AU123" s="13"/>
      <c r="AV123" s="36"/>
      <c r="AW123" s="36"/>
      <c r="AX123"/>
      <c r="AY123" s="37"/>
    </row>
    <row r="124" spans="1:51">
      <c r="A124" s="23">
        <v>202</v>
      </c>
      <c r="B124" s="23" t="s">
        <v>364</v>
      </c>
      <c r="C124" s="23" t="s">
        <v>276</v>
      </c>
      <c r="D124" s="23">
        <v>12538976.967267903</v>
      </c>
      <c r="E124" s="23" t="s">
        <v>143</v>
      </c>
      <c r="F124" s="23" t="s">
        <v>145</v>
      </c>
      <c r="G124" s="23" t="s">
        <v>180</v>
      </c>
      <c r="H124" s="23" t="s">
        <v>145</v>
      </c>
      <c r="I124" s="23" t="s">
        <v>146</v>
      </c>
      <c r="J124" s="23" t="s">
        <v>689</v>
      </c>
      <c r="K124" s="23">
        <v>14.900933491893316</v>
      </c>
      <c r="L124" s="23">
        <v>14.734504619417427</v>
      </c>
      <c r="M124" s="23">
        <v>0.9727542981911792</v>
      </c>
      <c r="N124" s="23">
        <v>0.20044688157509108</v>
      </c>
      <c r="O124" s="23">
        <v>14002544.456877645</v>
      </c>
      <c r="P124" s="23">
        <v>1809531.1642163324</v>
      </c>
      <c r="Q124" s="23" t="b">
        <v>0</v>
      </c>
      <c r="R124" s="23">
        <v>32228.862083415308</v>
      </c>
      <c r="S124" s="23" t="b">
        <v>1</v>
      </c>
      <c r="T124" s="23">
        <v>3</v>
      </c>
      <c r="U124" s="23">
        <v>9</v>
      </c>
      <c r="V124" s="23" t="s">
        <v>82</v>
      </c>
      <c r="W124" s="23" t="s">
        <v>82</v>
      </c>
      <c r="X124" s="23" t="s">
        <v>82</v>
      </c>
      <c r="Y124" s="23" t="s">
        <v>82</v>
      </c>
      <c r="Z124" s="23">
        <v>40.810299999999998</v>
      </c>
      <c r="AA124" s="23">
        <v>0.99638773600336672</v>
      </c>
      <c r="AB124" s="23">
        <v>-3.6501000000000001</v>
      </c>
      <c r="AC124" s="23">
        <v>87.915199796681051</v>
      </c>
      <c r="AD124" s="23">
        <v>0.60246358743907324</v>
      </c>
      <c r="AE124" s="23">
        <v>4.0811858305389609E-2</v>
      </c>
      <c r="AF124" s="23" t="b">
        <v>0</v>
      </c>
      <c r="AG124" s="23"/>
      <c r="AH124" s="13" t="s">
        <v>276</v>
      </c>
      <c r="AI124" s="30" t="s">
        <v>342</v>
      </c>
      <c r="AJ124" s="30" t="s">
        <v>0</v>
      </c>
      <c r="AK124" s="30">
        <v>1.2</v>
      </c>
      <c r="AL124" s="34">
        <v>1.8894126760696439</v>
      </c>
      <c r="AM124" s="26">
        <v>100</v>
      </c>
      <c r="AN124" s="26">
        <v>150</v>
      </c>
      <c r="AO124" s="26">
        <v>1200</v>
      </c>
      <c r="AP124" s="26">
        <v>3</v>
      </c>
      <c r="AQ124">
        <v>100</v>
      </c>
      <c r="AR124" s="35">
        <v>44.999999999999929</v>
      </c>
      <c r="AS124" s="25" t="s">
        <v>802</v>
      </c>
    </row>
    <row r="125" spans="1:51">
      <c r="A125" s="23">
        <v>203</v>
      </c>
      <c r="B125" s="23" t="s">
        <v>368</v>
      </c>
      <c r="C125" s="23" t="s">
        <v>276</v>
      </c>
      <c r="D125" s="23">
        <v>16025792.752798107</v>
      </c>
      <c r="E125" s="23" t="s">
        <v>143</v>
      </c>
      <c r="F125" s="23" t="s">
        <v>145</v>
      </c>
      <c r="G125" s="23" t="s">
        <v>180</v>
      </c>
      <c r="H125" s="23" t="s">
        <v>145</v>
      </c>
      <c r="I125" s="23" t="s">
        <v>146</v>
      </c>
      <c r="J125" s="23" t="s">
        <v>689</v>
      </c>
      <c r="K125" s="23">
        <v>14.511988262381411</v>
      </c>
      <c r="L125" s="23">
        <v>14.734504619417427</v>
      </c>
      <c r="M125" s="23">
        <v>0.96793046189692244</v>
      </c>
      <c r="N125" s="23">
        <v>0.20044688157509108</v>
      </c>
      <c r="O125" s="23">
        <v>14002544.456877645</v>
      </c>
      <c r="P125" s="23">
        <v>1809531.1642163324</v>
      </c>
      <c r="Q125" s="23" t="b">
        <v>0</v>
      </c>
      <c r="R125" s="23">
        <v>32228.862083415308</v>
      </c>
      <c r="S125" s="23" t="b">
        <v>1</v>
      </c>
      <c r="T125" s="23">
        <v>3</v>
      </c>
      <c r="U125" s="23">
        <v>7</v>
      </c>
      <c r="V125" s="23" t="s">
        <v>82</v>
      </c>
      <c r="W125" s="23" t="s">
        <v>82</v>
      </c>
      <c r="X125" s="23" t="s">
        <v>82</v>
      </c>
      <c r="Y125" s="23" t="s">
        <v>82</v>
      </c>
      <c r="Z125" s="23">
        <v>40.810299999999998</v>
      </c>
      <c r="AA125" s="23">
        <v>0.99638773600336672</v>
      </c>
      <c r="AB125" s="23">
        <v>-3.6501000000000001</v>
      </c>
      <c r="AC125" s="23">
        <v>87.915199796681051</v>
      </c>
      <c r="AD125" s="23">
        <v>0.60246358743907324</v>
      </c>
      <c r="AE125" s="23">
        <v>4.0811858305389609E-2</v>
      </c>
      <c r="AF125" s="23" t="b">
        <v>0</v>
      </c>
      <c r="AG125" s="23"/>
      <c r="AH125" s="13"/>
      <c r="AI125" s="30"/>
      <c r="AJ125" s="30"/>
      <c r="AK125" s="30"/>
      <c r="AL125" s="34"/>
      <c r="AQ125"/>
      <c r="AR125" s="35"/>
      <c r="AS125"/>
    </row>
    <row r="126" spans="1:51">
      <c r="A126" s="23">
        <v>204</v>
      </c>
      <c r="B126" s="23" t="s">
        <v>372</v>
      </c>
      <c r="C126" s="23" t="s">
        <v>276</v>
      </c>
      <c r="D126" s="23">
        <v>13442863.650566926</v>
      </c>
      <c r="E126" s="23" t="s">
        <v>143</v>
      </c>
      <c r="F126" s="23" t="s">
        <v>145</v>
      </c>
      <c r="G126" s="23" t="s">
        <v>180</v>
      </c>
      <c r="H126" s="23" t="s">
        <v>145</v>
      </c>
      <c r="I126" s="23" t="s">
        <v>146</v>
      </c>
      <c r="J126" s="23" t="s">
        <v>689</v>
      </c>
      <c r="K126" s="23">
        <v>14.790592103977549</v>
      </c>
      <c r="L126" s="23">
        <v>14.734504619417427</v>
      </c>
      <c r="M126" s="23">
        <v>0.98003492820636084</v>
      </c>
      <c r="N126" s="23">
        <v>0.20044688157509108</v>
      </c>
      <c r="O126" s="23">
        <v>14002544.456877645</v>
      </c>
      <c r="P126" s="23">
        <v>1809531.1642163324</v>
      </c>
      <c r="Q126" s="23" t="b">
        <v>0</v>
      </c>
      <c r="R126" s="23">
        <v>32228.862083415308</v>
      </c>
      <c r="S126" s="23" t="b">
        <v>1</v>
      </c>
      <c r="T126" s="23">
        <v>3</v>
      </c>
      <c r="U126" s="23">
        <v>7</v>
      </c>
      <c r="V126" s="23" t="s">
        <v>82</v>
      </c>
      <c r="W126" s="23" t="s">
        <v>82</v>
      </c>
      <c r="X126" s="23" t="s">
        <v>82</v>
      </c>
      <c r="Y126" s="23" t="s">
        <v>82</v>
      </c>
      <c r="Z126" s="23">
        <v>40.810299999999998</v>
      </c>
      <c r="AA126" s="23">
        <v>0.99638773600336672</v>
      </c>
      <c r="AB126" s="23">
        <v>-3.6501000000000001</v>
      </c>
      <c r="AC126" s="23">
        <v>87.915199796681051</v>
      </c>
      <c r="AD126" s="23">
        <v>0.60246358743907324</v>
      </c>
      <c r="AE126" s="23">
        <v>4.0811858305389609E-2</v>
      </c>
      <c r="AF126" s="23" t="b">
        <v>0</v>
      </c>
      <c r="AG126" s="23"/>
      <c r="AH126" s="13"/>
      <c r="AI126" s="30"/>
      <c r="AJ126" s="30"/>
      <c r="AK126" s="30"/>
      <c r="AL126" s="34"/>
      <c r="AR126" s="35"/>
      <c r="AS126"/>
    </row>
    <row r="127" spans="1:51">
      <c r="A127" s="23">
        <v>226</v>
      </c>
      <c r="B127" s="23" t="s">
        <v>443</v>
      </c>
      <c r="C127" s="23" t="s">
        <v>280</v>
      </c>
      <c r="D127" s="23">
        <v>18484.437667902534</v>
      </c>
      <c r="E127" s="23" t="s">
        <v>143</v>
      </c>
      <c r="F127" s="23" t="s">
        <v>145</v>
      </c>
      <c r="G127" s="23" t="s">
        <v>180</v>
      </c>
      <c r="H127" s="23" t="s">
        <v>145</v>
      </c>
      <c r="I127" s="23" t="s">
        <v>146</v>
      </c>
      <c r="J127" s="23" t="s">
        <v>689</v>
      </c>
      <c r="K127" s="23">
        <v>25.236030532287767</v>
      </c>
      <c r="L127" s="23">
        <v>25.137133111764289</v>
      </c>
      <c r="M127" s="23">
        <v>0.97862954163236848</v>
      </c>
      <c r="N127" s="23">
        <v>9.3259099962148317E-2</v>
      </c>
      <c r="O127" s="23">
        <v>19696.979317794525</v>
      </c>
      <c r="P127" s="23">
        <v>1151.5176564265043</v>
      </c>
      <c r="Q127" s="23" t="b">
        <v>0</v>
      </c>
      <c r="R127" s="23">
        <v>32228.862083415308</v>
      </c>
      <c r="S127" s="23" t="b">
        <v>1</v>
      </c>
      <c r="T127" s="23">
        <v>3</v>
      </c>
      <c r="U127" s="23">
        <v>16</v>
      </c>
      <c r="V127" s="23" t="s">
        <v>82</v>
      </c>
      <c r="W127" s="23" t="s">
        <v>82</v>
      </c>
      <c r="X127" s="23" t="s">
        <v>82</v>
      </c>
      <c r="Y127" s="23" t="s">
        <v>82</v>
      </c>
      <c r="Z127" s="23">
        <v>40.810299999999998</v>
      </c>
      <c r="AA127" s="23">
        <v>0.99638773600336672</v>
      </c>
      <c r="AB127" s="23">
        <v>-3.6501000000000001</v>
      </c>
      <c r="AC127" s="23">
        <v>87.915199796681051</v>
      </c>
      <c r="AD127" s="23">
        <v>0.60246358743907324</v>
      </c>
      <c r="AE127" s="23">
        <v>4.0811858305389609E-2</v>
      </c>
      <c r="AF127" s="23" t="b">
        <v>0</v>
      </c>
      <c r="AG127" s="23"/>
      <c r="AH127" s="13" t="s">
        <v>280</v>
      </c>
      <c r="AI127" s="30" t="s">
        <v>705</v>
      </c>
      <c r="AJ127" s="30" t="s">
        <v>0</v>
      </c>
      <c r="AK127" s="30">
        <v>1.2</v>
      </c>
      <c r="AL127" s="34">
        <v>8.2233460795197555</v>
      </c>
      <c r="AM127" s="26">
        <v>100</v>
      </c>
      <c r="AN127" s="26">
        <v>150</v>
      </c>
      <c r="AO127" s="26">
        <v>1200</v>
      </c>
      <c r="AP127" s="26">
        <v>3</v>
      </c>
      <c r="AQ127">
        <v>100</v>
      </c>
      <c r="AR127" s="35">
        <v>17.999999999999794</v>
      </c>
      <c r="AS127" s="25" t="s">
        <v>802</v>
      </c>
    </row>
    <row r="128" spans="1:51">
      <c r="A128" s="23">
        <v>227</v>
      </c>
      <c r="B128" s="23" t="s">
        <v>447</v>
      </c>
      <c r="C128" s="23" t="s">
        <v>280</v>
      </c>
      <c r="D128" s="23">
        <v>20775.796408750415</v>
      </c>
      <c r="E128" s="23" t="s">
        <v>143</v>
      </c>
      <c r="F128" s="23" t="s">
        <v>145</v>
      </c>
      <c r="G128" s="23" t="s">
        <v>180</v>
      </c>
      <c r="H128" s="23" t="s">
        <v>145</v>
      </c>
      <c r="I128" s="23" t="s">
        <v>146</v>
      </c>
      <c r="J128" s="23" t="s">
        <v>689</v>
      </c>
      <c r="K128" s="23">
        <v>25.050782709320224</v>
      </c>
      <c r="L128" s="23">
        <v>25.137133111764289</v>
      </c>
      <c r="M128" s="23">
        <v>0.985410967489176</v>
      </c>
      <c r="N128" s="23">
        <v>9.3259099962148317E-2</v>
      </c>
      <c r="O128" s="23">
        <v>19696.979317794525</v>
      </c>
      <c r="P128" s="23">
        <v>1151.5176564265043</v>
      </c>
      <c r="Q128" s="23" t="b">
        <v>0</v>
      </c>
      <c r="R128" s="23">
        <v>32228.862083415308</v>
      </c>
      <c r="S128" s="23" t="b">
        <v>1</v>
      </c>
      <c r="T128" s="23">
        <v>3</v>
      </c>
      <c r="U128" s="23">
        <v>16</v>
      </c>
      <c r="V128" s="23" t="s">
        <v>82</v>
      </c>
      <c r="W128" s="23" t="s">
        <v>82</v>
      </c>
      <c r="X128" s="23" t="s">
        <v>82</v>
      </c>
      <c r="Y128" s="23" t="s">
        <v>82</v>
      </c>
      <c r="Z128" s="23">
        <v>40.810299999999998</v>
      </c>
      <c r="AA128" s="23">
        <v>0.99638773600336672</v>
      </c>
      <c r="AB128" s="23">
        <v>-3.6501000000000001</v>
      </c>
      <c r="AC128" s="23">
        <v>87.915199796681051</v>
      </c>
      <c r="AD128" s="23">
        <v>0.60246358743907324</v>
      </c>
      <c r="AE128" s="23">
        <v>4.0811858305389609E-2</v>
      </c>
      <c r="AF128" s="23" t="b">
        <v>0</v>
      </c>
      <c r="AG128" s="23"/>
      <c r="AH128" s="13"/>
      <c r="AI128" s="30"/>
      <c r="AJ128" s="30"/>
      <c r="AK128" s="30"/>
      <c r="AL128" s="34"/>
      <c r="AQ128"/>
      <c r="AR128" s="35"/>
      <c r="AS128"/>
    </row>
    <row r="129" spans="1:45">
      <c r="A129" s="23">
        <v>228</v>
      </c>
      <c r="B129" s="23" t="s">
        <v>451</v>
      </c>
      <c r="C129" s="23" t="s">
        <v>280</v>
      </c>
      <c r="D129" s="23">
        <v>19830.703876730629</v>
      </c>
      <c r="E129" s="23" t="s">
        <v>143</v>
      </c>
      <c r="F129" s="23" t="s">
        <v>145</v>
      </c>
      <c r="G129" s="23" t="s">
        <v>180</v>
      </c>
      <c r="H129" s="23" t="s">
        <v>145</v>
      </c>
      <c r="I129" s="23" t="s">
        <v>146</v>
      </c>
      <c r="J129" s="23" t="s">
        <v>689</v>
      </c>
      <c r="K129" s="23">
        <v>25.124586093684886</v>
      </c>
      <c r="L129" s="23">
        <v>25.137133111764289</v>
      </c>
      <c r="M129" s="23">
        <v>0.96942224321567849</v>
      </c>
      <c r="N129" s="23">
        <v>9.3259099962148317E-2</v>
      </c>
      <c r="O129" s="23">
        <v>19696.979317794525</v>
      </c>
      <c r="P129" s="23">
        <v>1151.5176564265043</v>
      </c>
      <c r="Q129" s="23" t="b">
        <v>0</v>
      </c>
      <c r="R129" s="23">
        <v>32228.862083415308</v>
      </c>
      <c r="S129" s="23" t="b">
        <v>1</v>
      </c>
      <c r="T129" s="23">
        <v>3</v>
      </c>
      <c r="U129" s="23">
        <v>16</v>
      </c>
      <c r="V129" s="23" t="s">
        <v>82</v>
      </c>
      <c r="W129" s="23" t="s">
        <v>82</v>
      </c>
      <c r="X129" s="23" t="s">
        <v>82</v>
      </c>
      <c r="Y129" s="23" t="s">
        <v>82</v>
      </c>
      <c r="Z129" s="23">
        <v>40.810299999999998</v>
      </c>
      <c r="AA129" s="23">
        <v>0.99638773600336672</v>
      </c>
      <c r="AB129" s="23">
        <v>-3.6501000000000001</v>
      </c>
      <c r="AC129" s="23">
        <v>87.915199796681051</v>
      </c>
      <c r="AD129" s="23">
        <v>0.60246358743907324</v>
      </c>
      <c r="AE129" s="23">
        <v>4.0811858305389609E-2</v>
      </c>
      <c r="AF129" s="23" t="b">
        <v>0</v>
      </c>
      <c r="AG129" s="23"/>
      <c r="AH129" s="13"/>
      <c r="AI129" s="30"/>
      <c r="AJ129" s="30"/>
      <c r="AK129" s="30"/>
      <c r="AL129" s="34"/>
      <c r="AR129" s="35"/>
      <c r="AS129"/>
    </row>
    <row r="130" spans="1:45">
      <c r="A130" s="23">
        <v>250</v>
      </c>
      <c r="B130" s="23" t="s">
        <v>445</v>
      </c>
      <c r="C130" s="23" t="s">
        <v>284</v>
      </c>
      <c r="D130" s="23">
        <v>25.676844265459536</v>
      </c>
      <c r="E130" s="23" t="s">
        <v>143</v>
      </c>
      <c r="F130" s="23" t="s">
        <v>145</v>
      </c>
      <c r="G130" s="23" t="s">
        <v>180</v>
      </c>
      <c r="H130" s="23" t="s">
        <v>145</v>
      </c>
      <c r="I130" s="23" t="s">
        <v>146</v>
      </c>
      <c r="J130" s="23" t="s">
        <v>689</v>
      </c>
      <c r="K130" s="23">
        <v>35.665332034166369</v>
      </c>
      <c r="L130" s="23">
        <v>35.631816312602133</v>
      </c>
      <c r="M130" s="23">
        <v>0.96365874239167759</v>
      </c>
      <c r="N130" s="23">
        <v>0.28693628523565057</v>
      </c>
      <c r="O130" s="23">
        <v>26.515692704942058</v>
      </c>
      <c r="P130" s="23">
        <v>4.8533656878977753</v>
      </c>
      <c r="Q130" s="23" t="b">
        <v>0</v>
      </c>
      <c r="R130" s="23">
        <v>32228.862083415308</v>
      </c>
      <c r="S130" s="23" t="b">
        <v>1</v>
      </c>
      <c r="T130" s="23">
        <v>3</v>
      </c>
      <c r="U130" s="23">
        <v>27</v>
      </c>
      <c r="V130" s="23" t="s">
        <v>82</v>
      </c>
      <c r="W130" s="23" t="s">
        <v>82</v>
      </c>
      <c r="X130" s="23" t="s">
        <v>82</v>
      </c>
      <c r="Y130" s="23" t="s">
        <v>82</v>
      </c>
      <c r="Z130" s="23">
        <v>40.810299999999998</v>
      </c>
      <c r="AA130" s="23">
        <v>0.99638773600336672</v>
      </c>
      <c r="AB130" s="23">
        <v>-3.6501000000000001</v>
      </c>
      <c r="AC130" s="23">
        <v>87.915199796681051</v>
      </c>
      <c r="AD130" s="23">
        <v>0.60246358743907324</v>
      </c>
      <c r="AE130" s="23">
        <v>4.0811858305389609E-2</v>
      </c>
      <c r="AF130" s="23" t="b">
        <v>0</v>
      </c>
      <c r="AG130" s="23"/>
      <c r="AH130" s="13" t="s">
        <v>284</v>
      </c>
      <c r="AI130" s="30" t="s">
        <v>701</v>
      </c>
      <c r="AJ130" s="30" t="s">
        <v>0</v>
      </c>
      <c r="AK130" s="30">
        <v>1.2</v>
      </c>
      <c r="AL130" s="34">
        <v>0.5</v>
      </c>
      <c r="AM130" s="26">
        <v>100</v>
      </c>
      <c r="AN130" s="26">
        <v>150</v>
      </c>
      <c r="AO130" s="26">
        <v>1200</v>
      </c>
      <c r="AP130" s="26">
        <v>3</v>
      </c>
      <c r="AQ130">
        <v>100</v>
      </c>
      <c r="AR130" s="35">
        <v>35.000000000000142</v>
      </c>
      <c r="AS130" s="25" t="s">
        <v>802</v>
      </c>
    </row>
    <row r="131" spans="1:45">
      <c r="A131" s="23">
        <v>251</v>
      </c>
      <c r="B131" s="23" t="s">
        <v>449</v>
      </c>
      <c r="C131" s="23" t="s">
        <v>284</v>
      </c>
      <c r="D131" s="23">
        <v>31.733805127947491</v>
      </c>
      <c r="E131" s="23" t="s">
        <v>143</v>
      </c>
      <c r="F131" s="23" t="s">
        <v>145</v>
      </c>
      <c r="G131" s="23" t="s">
        <v>180</v>
      </c>
      <c r="H131" s="23" t="s">
        <v>145</v>
      </c>
      <c r="I131" s="23" t="s">
        <v>146</v>
      </c>
      <c r="J131" s="23" t="s">
        <v>689</v>
      </c>
      <c r="K131" s="23">
        <v>35.329593998532289</v>
      </c>
      <c r="L131" s="23">
        <v>35.631816312602133</v>
      </c>
      <c r="M131" s="23">
        <v>0.97141023162501605</v>
      </c>
      <c r="N131" s="23">
        <v>0.28693628523565057</v>
      </c>
      <c r="O131" s="23">
        <v>26.515692704942058</v>
      </c>
      <c r="P131" s="23">
        <v>4.8533656878977753</v>
      </c>
      <c r="Q131" s="23" t="b">
        <v>0</v>
      </c>
      <c r="R131" s="23">
        <v>32228.862083415308</v>
      </c>
      <c r="S131" s="23" t="b">
        <v>1</v>
      </c>
      <c r="T131" s="23">
        <v>3</v>
      </c>
      <c r="U131" s="23">
        <v>27</v>
      </c>
      <c r="V131" s="23" t="s">
        <v>82</v>
      </c>
      <c r="W131" s="23" t="s">
        <v>82</v>
      </c>
      <c r="X131" s="23" t="s">
        <v>82</v>
      </c>
      <c r="Y131" s="23" t="s">
        <v>82</v>
      </c>
      <c r="Z131" s="23">
        <v>40.810299999999998</v>
      </c>
      <c r="AA131" s="23">
        <v>0.99638773600336672</v>
      </c>
      <c r="AB131" s="23">
        <v>-3.6501000000000001</v>
      </c>
      <c r="AC131" s="23">
        <v>87.915199796681051</v>
      </c>
      <c r="AD131" s="23">
        <v>0.60246358743907324</v>
      </c>
      <c r="AE131" s="23">
        <v>4.0811858305389609E-2</v>
      </c>
      <c r="AF131" s="23" t="b">
        <v>0</v>
      </c>
      <c r="AG131" s="23"/>
      <c r="AH131" s="13"/>
      <c r="AI131" s="30"/>
      <c r="AJ131" s="30"/>
      <c r="AK131" s="30"/>
      <c r="AL131" s="34"/>
      <c r="AQ131"/>
      <c r="AR131" s="35"/>
      <c r="AS131"/>
    </row>
    <row r="132" spans="1:45">
      <c r="A132" s="23">
        <v>252</v>
      </c>
      <c r="B132" s="23" t="s">
        <v>453</v>
      </c>
      <c r="C132" s="23" t="s">
        <v>284</v>
      </c>
      <c r="D132" s="23">
        <v>22.136428721419144</v>
      </c>
      <c r="E132" s="23" t="s">
        <v>143</v>
      </c>
      <c r="F132" s="23" t="s">
        <v>145</v>
      </c>
      <c r="G132" s="23" t="s">
        <v>180</v>
      </c>
      <c r="H132" s="23" t="s">
        <v>145</v>
      </c>
      <c r="I132" s="23" t="s">
        <v>146</v>
      </c>
      <c r="J132" s="23" t="s">
        <v>689</v>
      </c>
      <c r="K132" s="23">
        <v>35.900522905107749</v>
      </c>
      <c r="L132" s="23">
        <v>35.631816312602133</v>
      </c>
      <c r="M132" s="23">
        <v>0.97567263059278941</v>
      </c>
      <c r="N132" s="23">
        <v>0.28693628523565057</v>
      </c>
      <c r="O132" s="23">
        <v>26.515692704942058</v>
      </c>
      <c r="P132" s="23">
        <v>4.8533656878977753</v>
      </c>
      <c r="Q132" s="23" t="b">
        <v>0</v>
      </c>
      <c r="R132" s="23">
        <v>32228.862083415308</v>
      </c>
      <c r="S132" s="23" t="b">
        <v>1</v>
      </c>
      <c r="T132" s="23">
        <v>3</v>
      </c>
      <c r="U132" s="23">
        <v>29</v>
      </c>
      <c r="V132" s="23" t="s">
        <v>82</v>
      </c>
      <c r="W132" s="23" t="s">
        <v>82</v>
      </c>
      <c r="X132" s="23" t="s">
        <v>82</v>
      </c>
      <c r="Y132" s="23" t="s">
        <v>82</v>
      </c>
      <c r="Z132" s="23">
        <v>40.810299999999998</v>
      </c>
      <c r="AA132" s="23">
        <v>0.99638773600336672</v>
      </c>
      <c r="AB132" s="23">
        <v>-3.6501000000000001</v>
      </c>
      <c r="AC132" s="23">
        <v>87.915199796681051</v>
      </c>
      <c r="AD132" s="23">
        <v>0.60246358743907324</v>
      </c>
      <c r="AE132" s="23">
        <v>4.0811858305389609E-2</v>
      </c>
      <c r="AF132" s="23" t="b">
        <v>0</v>
      </c>
      <c r="AG132" s="23"/>
      <c r="AH132" s="13"/>
      <c r="AI132" s="30"/>
      <c r="AJ132" s="30"/>
      <c r="AK132" s="30"/>
      <c r="AL132" s="34"/>
      <c r="AR132" s="35"/>
      <c r="AS132"/>
    </row>
    <row r="133" spans="1:45">
      <c r="A133" s="23">
        <v>274</v>
      </c>
      <c r="B133" s="23" t="s">
        <v>446</v>
      </c>
      <c r="C133" s="23" t="s">
        <v>288</v>
      </c>
      <c r="D133" s="23">
        <v>11.679027297763596</v>
      </c>
      <c r="E133" s="23" t="s">
        <v>143</v>
      </c>
      <c r="F133" s="23" t="s">
        <v>145</v>
      </c>
      <c r="G133" s="23" t="s">
        <v>180</v>
      </c>
      <c r="H133" s="23" t="s">
        <v>145</v>
      </c>
      <c r="I133" s="23" t="s">
        <v>146</v>
      </c>
      <c r="J133" s="23" t="s">
        <v>689</v>
      </c>
      <c r="K133" s="23">
        <v>36.914158900950419</v>
      </c>
      <c r="L133" s="23">
        <v>36.356447066043891</v>
      </c>
      <c r="M133" s="23">
        <v>0.96276718787647708</v>
      </c>
      <c r="N133" s="23">
        <v>0.61040609000837653</v>
      </c>
      <c r="O133" s="23">
        <v>17.458471439132115</v>
      </c>
      <c r="P133" s="23">
        <v>6.8690233727010153</v>
      </c>
      <c r="Q133" s="23" t="b">
        <v>0</v>
      </c>
      <c r="R133" s="23">
        <v>32228.862083415308</v>
      </c>
      <c r="S133" s="23" t="b">
        <v>1</v>
      </c>
      <c r="T133" s="23">
        <v>3</v>
      </c>
      <c r="U133" s="23">
        <v>27</v>
      </c>
      <c r="V133" s="23" t="s">
        <v>82</v>
      </c>
      <c r="W133" s="23" t="s">
        <v>82</v>
      </c>
      <c r="X133" s="23" t="s">
        <v>82</v>
      </c>
      <c r="Y133" s="23" t="s">
        <v>82</v>
      </c>
      <c r="Z133" s="23">
        <v>40.810299999999998</v>
      </c>
      <c r="AA133" s="23">
        <v>0.99638773600336672</v>
      </c>
      <c r="AB133" s="23">
        <v>-3.6501000000000001</v>
      </c>
      <c r="AC133" s="23">
        <v>87.915199796681051</v>
      </c>
      <c r="AD133" s="23">
        <v>0.60246358743907324</v>
      </c>
      <c r="AE133" s="23">
        <v>4.0811858305389609E-2</v>
      </c>
      <c r="AF133" s="23" t="b">
        <v>0</v>
      </c>
      <c r="AG133" s="23"/>
      <c r="AH133" s="13" t="s">
        <v>288</v>
      </c>
      <c r="AI133" s="30" t="s">
        <v>713</v>
      </c>
      <c r="AJ133" s="30" t="s">
        <v>0</v>
      </c>
      <c r="AK133" s="30">
        <v>1.2</v>
      </c>
      <c r="AL133" s="34">
        <v>3.2316964790666862</v>
      </c>
      <c r="AM133" s="26">
        <v>100</v>
      </c>
      <c r="AN133" s="26">
        <v>150</v>
      </c>
      <c r="AO133" s="26">
        <v>1200</v>
      </c>
      <c r="AP133" s="26">
        <v>3</v>
      </c>
      <c r="AQ133">
        <v>100</v>
      </c>
      <c r="AR133" s="35">
        <v>14.99999999999968</v>
      </c>
      <c r="AS133" s="25" t="s">
        <v>802</v>
      </c>
    </row>
    <row r="134" spans="1:45">
      <c r="A134" s="23">
        <v>275</v>
      </c>
      <c r="B134" s="23" t="s">
        <v>450</v>
      </c>
      <c r="C134" s="23" t="s">
        <v>288</v>
      </c>
      <c r="D134" s="23">
        <v>15.643727423498646</v>
      </c>
      <c r="E134" s="23" t="s">
        <v>143</v>
      </c>
      <c r="F134" s="23" t="s">
        <v>145</v>
      </c>
      <c r="G134" s="23" t="s">
        <v>180</v>
      </c>
      <c r="H134" s="23" t="s">
        <v>145</v>
      </c>
      <c r="I134" s="23" t="s">
        <v>146</v>
      </c>
      <c r="J134" s="23" t="s">
        <v>689</v>
      </c>
      <c r="K134" s="23">
        <v>36.450838689269489</v>
      </c>
      <c r="L134" s="23">
        <v>36.356447066043891</v>
      </c>
      <c r="M134" s="23">
        <v>0.95251355731120757</v>
      </c>
      <c r="N134" s="23">
        <v>0.61040609000837653</v>
      </c>
      <c r="O134" s="23">
        <v>17.458471439132115</v>
      </c>
      <c r="P134" s="23">
        <v>6.8690233727010153</v>
      </c>
      <c r="Q134" s="23" t="b">
        <v>0</v>
      </c>
      <c r="R134" s="23">
        <v>32228.862083415308</v>
      </c>
      <c r="S134" s="23" t="b">
        <v>1</v>
      </c>
      <c r="T134" s="23">
        <v>3</v>
      </c>
      <c r="U134" s="23">
        <v>24</v>
      </c>
      <c r="V134" s="23" t="s">
        <v>82</v>
      </c>
      <c r="W134" s="23" t="s">
        <v>82</v>
      </c>
      <c r="X134" s="23" t="s">
        <v>82</v>
      </c>
      <c r="Y134" s="23" t="s">
        <v>82</v>
      </c>
      <c r="Z134" s="23">
        <v>40.810299999999998</v>
      </c>
      <c r="AA134" s="23">
        <v>0.99638773600336672</v>
      </c>
      <c r="AB134" s="23">
        <v>-3.6501000000000001</v>
      </c>
      <c r="AC134" s="23">
        <v>87.915199796681051</v>
      </c>
      <c r="AD134" s="23">
        <v>0.60246358743907324</v>
      </c>
      <c r="AE134" s="23">
        <v>4.0811858305389609E-2</v>
      </c>
      <c r="AF134" s="23" t="b">
        <v>0</v>
      </c>
      <c r="AG134" s="23"/>
      <c r="AH134" s="13"/>
      <c r="AI134" s="30"/>
      <c r="AJ134" s="30"/>
      <c r="AK134" s="30"/>
      <c r="AL134" s="34"/>
      <c r="AQ134"/>
      <c r="AR134" s="35"/>
      <c r="AS134"/>
    </row>
    <row r="135" spans="1:45">
      <c r="A135" s="23">
        <v>276</v>
      </c>
      <c r="B135" s="23" t="s">
        <v>454</v>
      </c>
      <c r="C135" s="23" t="s">
        <v>288</v>
      </c>
      <c r="D135" s="23">
        <v>25.052659596134106</v>
      </c>
      <c r="E135" s="23" t="s">
        <v>143</v>
      </c>
      <c r="F135" s="23" t="s">
        <v>145</v>
      </c>
      <c r="G135" s="23" t="s">
        <v>180</v>
      </c>
      <c r="H135" s="23" t="s">
        <v>145</v>
      </c>
      <c r="I135" s="23" t="s">
        <v>146</v>
      </c>
      <c r="J135" s="23" t="s">
        <v>689</v>
      </c>
      <c r="K135" s="23">
        <v>35.704343607911781</v>
      </c>
      <c r="L135" s="23">
        <v>36.356447066043891</v>
      </c>
      <c r="M135" s="23">
        <v>0.97340536200138694</v>
      </c>
      <c r="N135" s="23">
        <v>0.61040609000837653</v>
      </c>
      <c r="O135" s="23">
        <v>17.458471439132115</v>
      </c>
      <c r="P135" s="23">
        <v>6.8690233727010153</v>
      </c>
      <c r="Q135" s="23" t="b">
        <v>0</v>
      </c>
      <c r="R135" s="23">
        <v>32228.862083415308</v>
      </c>
      <c r="S135" s="23" t="b">
        <v>1</v>
      </c>
      <c r="T135" s="23">
        <v>3</v>
      </c>
      <c r="U135" s="23">
        <v>30</v>
      </c>
      <c r="V135" s="23" t="s">
        <v>82</v>
      </c>
      <c r="W135" s="23" t="s">
        <v>82</v>
      </c>
      <c r="X135" s="23" t="s">
        <v>82</v>
      </c>
      <c r="Y135" s="23" t="s">
        <v>82</v>
      </c>
      <c r="Z135" s="23">
        <v>40.810299999999998</v>
      </c>
      <c r="AA135" s="23">
        <v>0.99638773600336672</v>
      </c>
      <c r="AB135" s="23">
        <v>-3.6501000000000001</v>
      </c>
      <c r="AC135" s="23">
        <v>87.915199796681051</v>
      </c>
      <c r="AD135" s="23">
        <v>0.60246358743907324</v>
      </c>
      <c r="AE135" s="23">
        <v>4.0811858305389609E-2</v>
      </c>
      <c r="AF135" s="23" t="b">
        <v>0</v>
      </c>
      <c r="AG135" s="23"/>
      <c r="AH135" s="13"/>
      <c r="AI135" s="30"/>
      <c r="AJ135" s="30"/>
      <c r="AK135" s="30"/>
      <c r="AL135" s="34"/>
      <c r="AR135" s="35"/>
      <c r="AS135"/>
    </row>
    <row r="136" spans="1:45">
      <c r="A136" s="23">
        <v>298</v>
      </c>
      <c r="B136" s="23" t="s">
        <v>525</v>
      </c>
      <c r="C136" s="23" t="s">
        <v>292</v>
      </c>
      <c r="D136" s="23">
        <v>1306.2432776631797</v>
      </c>
      <c r="E136" s="23" t="s">
        <v>143</v>
      </c>
      <c r="F136" s="23" t="s">
        <v>145</v>
      </c>
      <c r="G136" s="23" t="s">
        <v>180</v>
      </c>
      <c r="H136" s="23" t="s">
        <v>145</v>
      </c>
      <c r="I136" s="23" t="s">
        <v>146</v>
      </c>
      <c r="J136" s="23" t="s">
        <v>689</v>
      </c>
      <c r="K136" s="23">
        <v>29.436500547766997</v>
      </c>
      <c r="L136" s="23">
        <v>29.51850905940432</v>
      </c>
      <c r="M136" s="23">
        <v>0.97969051045161448</v>
      </c>
      <c r="N136" s="23">
        <v>7.7254375581771367E-2</v>
      </c>
      <c r="O136" s="23">
        <v>1241.3706645425079</v>
      </c>
      <c r="P136" s="23">
        <v>60.776011568731398</v>
      </c>
      <c r="Q136" s="23" t="b">
        <v>0</v>
      </c>
      <c r="R136" s="23">
        <v>32228.862083415308</v>
      </c>
      <c r="S136" s="23" t="b">
        <v>1</v>
      </c>
      <c r="T136" s="23">
        <v>3</v>
      </c>
      <c r="U136" s="23">
        <v>19</v>
      </c>
      <c r="V136" s="23" t="s">
        <v>82</v>
      </c>
      <c r="W136" s="23" t="s">
        <v>82</v>
      </c>
      <c r="X136" s="23" t="s">
        <v>82</v>
      </c>
      <c r="Y136" s="23" t="s">
        <v>82</v>
      </c>
      <c r="Z136" s="23">
        <v>40.810299999999998</v>
      </c>
      <c r="AA136" s="23">
        <v>0.99638773600336672</v>
      </c>
      <c r="AB136" s="23">
        <v>-3.6501000000000001</v>
      </c>
      <c r="AC136" s="23">
        <v>87.915199796681051</v>
      </c>
      <c r="AD136" s="23">
        <v>0.60246358743907324</v>
      </c>
      <c r="AE136" s="23">
        <v>4.0811858305389609E-2</v>
      </c>
      <c r="AF136" s="23" t="b">
        <v>0</v>
      </c>
      <c r="AG136" s="23"/>
      <c r="AH136" s="13" t="s">
        <v>292</v>
      </c>
      <c r="AI136" s="30" t="s">
        <v>709</v>
      </c>
      <c r="AJ136" s="30" t="s">
        <v>0</v>
      </c>
      <c r="AK136" s="30">
        <v>1.2</v>
      </c>
      <c r="AL136" s="34">
        <v>1.2858180696013322</v>
      </c>
      <c r="AM136" s="26">
        <v>100</v>
      </c>
      <c r="AN136" s="26">
        <v>150</v>
      </c>
      <c r="AO136" s="26">
        <v>1200</v>
      </c>
      <c r="AP136" s="26">
        <v>3</v>
      </c>
      <c r="AQ136">
        <v>100</v>
      </c>
      <c r="AR136" s="35">
        <v>37.999999999999815</v>
      </c>
      <c r="AS136" s="25" t="s">
        <v>802</v>
      </c>
    </row>
    <row r="137" spans="1:45">
      <c r="A137" s="23">
        <v>299</v>
      </c>
      <c r="B137" s="23" t="s">
        <v>529</v>
      </c>
      <c r="C137" s="23" t="s">
        <v>292</v>
      </c>
      <c r="D137" s="23">
        <v>1232.1158512984857</v>
      </c>
      <c r="E137" s="23" t="s">
        <v>143</v>
      </c>
      <c r="F137" s="23" t="s">
        <v>145</v>
      </c>
      <c r="G137" s="23" t="s">
        <v>180</v>
      </c>
      <c r="H137" s="23" t="s">
        <v>145</v>
      </c>
      <c r="I137" s="23" t="s">
        <v>146</v>
      </c>
      <c r="J137" s="23" t="s">
        <v>689</v>
      </c>
      <c r="K137" s="23">
        <v>29.529112796132416</v>
      </c>
      <c r="L137" s="23">
        <v>29.51850905940432</v>
      </c>
      <c r="M137" s="23">
        <v>0.98103140983935855</v>
      </c>
      <c r="N137" s="23">
        <v>7.7254375581771367E-2</v>
      </c>
      <c r="O137" s="23">
        <v>1241.3706645425079</v>
      </c>
      <c r="P137" s="23">
        <v>60.776011568731398</v>
      </c>
      <c r="Q137" s="23" t="b">
        <v>0</v>
      </c>
      <c r="R137" s="23">
        <v>32228.862083415308</v>
      </c>
      <c r="S137" s="23" t="b">
        <v>1</v>
      </c>
      <c r="T137" s="23">
        <v>3</v>
      </c>
      <c r="U137" s="23">
        <v>22</v>
      </c>
      <c r="V137" s="23" t="s">
        <v>82</v>
      </c>
      <c r="W137" s="23" t="s">
        <v>82</v>
      </c>
      <c r="X137" s="23" t="s">
        <v>82</v>
      </c>
      <c r="Y137" s="23" t="s">
        <v>82</v>
      </c>
      <c r="Z137" s="23">
        <v>40.810299999999998</v>
      </c>
      <c r="AA137" s="23">
        <v>0.99638773600336672</v>
      </c>
      <c r="AB137" s="23">
        <v>-3.6501000000000001</v>
      </c>
      <c r="AC137" s="23">
        <v>87.915199796681051</v>
      </c>
      <c r="AD137" s="23">
        <v>0.60246358743907324</v>
      </c>
      <c r="AE137" s="23">
        <v>4.0811858305389609E-2</v>
      </c>
      <c r="AF137" s="23" t="b">
        <v>0</v>
      </c>
      <c r="AG137" s="23"/>
      <c r="AH137" s="13"/>
      <c r="AI137" s="30"/>
      <c r="AJ137" s="30"/>
      <c r="AK137" s="30"/>
      <c r="AL137" s="34"/>
      <c r="AQ137"/>
      <c r="AR137" s="35"/>
      <c r="AS137"/>
    </row>
    <row r="138" spans="1:45">
      <c r="A138" s="23">
        <v>300</v>
      </c>
      <c r="B138" s="23" t="s">
        <v>533</v>
      </c>
      <c r="C138" s="23" t="s">
        <v>292</v>
      </c>
      <c r="D138" s="23">
        <v>1185.7528646658582</v>
      </c>
      <c r="E138" s="23" t="s">
        <v>143</v>
      </c>
      <c r="F138" s="23" t="s">
        <v>145</v>
      </c>
      <c r="G138" s="23" t="s">
        <v>180</v>
      </c>
      <c r="H138" s="23" t="s">
        <v>145</v>
      </c>
      <c r="I138" s="23" t="s">
        <v>146</v>
      </c>
      <c r="J138" s="23" t="s">
        <v>689</v>
      </c>
      <c r="K138" s="23">
        <v>29.589913834313538</v>
      </c>
      <c r="L138" s="23">
        <v>29.51850905940432</v>
      </c>
      <c r="M138" s="23">
        <v>0.97741884305951066</v>
      </c>
      <c r="N138" s="23">
        <v>7.7254375581771367E-2</v>
      </c>
      <c r="O138" s="23">
        <v>1241.3706645425079</v>
      </c>
      <c r="P138" s="23">
        <v>60.776011568731398</v>
      </c>
      <c r="Q138" s="23" t="b">
        <v>0</v>
      </c>
      <c r="R138" s="23">
        <v>32228.862083415308</v>
      </c>
      <c r="S138" s="23" t="b">
        <v>1</v>
      </c>
      <c r="T138" s="23">
        <v>3</v>
      </c>
      <c r="U138" s="23">
        <v>19</v>
      </c>
      <c r="V138" s="23" t="s">
        <v>82</v>
      </c>
      <c r="W138" s="23" t="s">
        <v>82</v>
      </c>
      <c r="X138" s="23" t="s">
        <v>82</v>
      </c>
      <c r="Y138" s="23" t="s">
        <v>82</v>
      </c>
      <c r="Z138" s="23">
        <v>40.810299999999998</v>
      </c>
      <c r="AA138" s="23">
        <v>0.99638773600336672</v>
      </c>
      <c r="AB138" s="23">
        <v>-3.6501000000000001</v>
      </c>
      <c r="AC138" s="23">
        <v>87.915199796681051</v>
      </c>
      <c r="AD138" s="23">
        <v>0.60246358743907324</v>
      </c>
      <c r="AE138" s="23">
        <v>4.0811858305389609E-2</v>
      </c>
      <c r="AF138" s="23" t="b">
        <v>0</v>
      </c>
      <c r="AG138" s="23"/>
      <c r="AH138" s="13"/>
      <c r="AI138" s="30"/>
      <c r="AJ138" s="30"/>
      <c r="AK138" s="30"/>
      <c r="AL138" s="34"/>
      <c r="AR138" s="35"/>
      <c r="AS138"/>
    </row>
    <row r="139" spans="1:45">
      <c r="A139" s="23">
        <v>322</v>
      </c>
      <c r="B139" s="23" t="s">
        <v>527</v>
      </c>
      <c r="C139" s="23" t="s">
        <v>296</v>
      </c>
      <c r="D139" s="23">
        <v>14.199804342165871</v>
      </c>
      <c r="E139" s="23" t="s">
        <v>143</v>
      </c>
      <c r="F139" s="23" t="s">
        <v>145</v>
      </c>
      <c r="G139" s="23" t="s">
        <v>180</v>
      </c>
      <c r="H139" s="23" t="s">
        <v>145</v>
      </c>
      <c r="I139" s="23" t="s">
        <v>146</v>
      </c>
      <c r="J139" s="23" t="s">
        <v>689</v>
      </c>
      <c r="K139" s="23">
        <v>36.60435415659795</v>
      </c>
      <c r="L139" s="23">
        <v>36.836032195334589</v>
      </c>
      <c r="M139" s="23">
        <v>0.95810356895745286</v>
      </c>
      <c r="N139" s="23">
        <v>0.41547858033173107</v>
      </c>
      <c r="O139" s="23">
        <v>12.537364624236334</v>
      </c>
      <c r="P139" s="23">
        <v>3.0074645643270181</v>
      </c>
      <c r="Q139" s="23" t="b">
        <v>0</v>
      </c>
      <c r="R139" s="23">
        <v>32228.862083415308</v>
      </c>
      <c r="S139" s="23" t="b">
        <v>1</v>
      </c>
      <c r="T139" s="23">
        <v>3</v>
      </c>
      <c r="U139" s="23">
        <v>28</v>
      </c>
      <c r="V139" s="23" t="s">
        <v>82</v>
      </c>
      <c r="W139" s="23" t="s">
        <v>82</v>
      </c>
      <c r="X139" s="23" t="s">
        <v>82</v>
      </c>
      <c r="Y139" s="23" t="s">
        <v>82</v>
      </c>
      <c r="Z139" s="23">
        <v>40.810299999999998</v>
      </c>
      <c r="AA139" s="23">
        <v>0.99638773600336672</v>
      </c>
      <c r="AB139" s="23">
        <v>-3.6501000000000001</v>
      </c>
      <c r="AC139" s="23">
        <v>87.915199796681051</v>
      </c>
      <c r="AD139" s="23">
        <v>0.60246358743907324</v>
      </c>
      <c r="AE139" s="23">
        <v>4.0811858305389609E-2</v>
      </c>
      <c r="AF139" s="23" t="b">
        <v>0</v>
      </c>
      <c r="AG139" s="23"/>
      <c r="AH139" s="13" t="s">
        <v>296</v>
      </c>
      <c r="AI139" s="30" t="s">
        <v>711</v>
      </c>
      <c r="AJ139" s="30" t="s">
        <v>0</v>
      </c>
      <c r="AK139" s="30">
        <v>1.2</v>
      </c>
      <c r="AL139" s="34">
        <v>10.944511327569224</v>
      </c>
      <c r="AM139" s="26">
        <v>100</v>
      </c>
      <c r="AN139" s="26">
        <v>150</v>
      </c>
      <c r="AO139" s="26">
        <v>1200</v>
      </c>
      <c r="AP139" s="26">
        <v>3</v>
      </c>
      <c r="AQ139">
        <v>100</v>
      </c>
      <c r="AR139" s="35">
        <v>33.999999999999808</v>
      </c>
      <c r="AS139" s="25" t="s">
        <v>802</v>
      </c>
    </row>
    <row r="140" spans="1:45">
      <c r="A140" s="23">
        <v>323</v>
      </c>
      <c r="B140" s="23" t="s">
        <v>531</v>
      </c>
      <c r="C140" s="23" t="s">
        <v>296</v>
      </c>
      <c r="D140" s="23">
        <v>9.0656781883442097</v>
      </c>
      <c r="E140" s="23" t="s">
        <v>143</v>
      </c>
      <c r="F140" s="23" t="s">
        <v>145</v>
      </c>
      <c r="G140" s="23" t="s">
        <v>180</v>
      </c>
      <c r="H140" s="23" t="s">
        <v>145</v>
      </c>
      <c r="I140" s="23" t="s">
        <v>146</v>
      </c>
      <c r="J140" s="23" t="s">
        <v>689</v>
      </c>
      <c r="K140" s="23">
        <v>37.315693170458104</v>
      </c>
      <c r="L140" s="23">
        <v>36.836032195334589</v>
      </c>
      <c r="M140" s="23">
        <v>0.93447906056408969</v>
      </c>
      <c r="N140" s="23">
        <v>0.41547858033173107</v>
      </c>
      <c r="O140" s="23">
        <v>12.537364624236334</v>
      </c>
      <c r="P140" s="23">
        <v>3.0074645643270181</v>
      </c>
      <c r="Q140" s="23" t="b">
        <v>0</v>
      </c>
      <c r="R140" s="23">
        <v>32228.862083415308</v>
      </c>
      <c r="S140" s="23" t="b">
        <v>1</v>
      </c>
      <c r="T140" s="23">
        <v>3</v>
      </c>
      <c r="U140" s="23">
        <v>30</v>
      </c>
      <c r="V140" s="23" t="s">
        <v>82</v>
      </c>
      <c r="W140" s="23" t="s">
        <v>82</v>
      </c>
      <c r="X140" s="23" t="s">
        <v>82</v>
      </c>
      <c r="Y140" s="23" t="s">
        <v>82</v>
      </c>
      <c r="Z140" s="23">
        <v>40.810299999999998</v>
      </c>
      <c r="AA140" s="23">
        <v>0.99638773600336672</v>
      </c>
      <c r="AB140" s="23">
        <v>-3.6501000000000001</v>
      </c>
      <c r="AC140" s="23">
        <v>87.915199796681051</v>
      </c>
      <c r="AD140" s="23">
        <v>0.60246358743907324</v>
      </c>
      <c r="AE140" s="23">
        <v>4.0811858305389609E-2</v>
      </c>
      <c r="AF140" s="23" t="b">
        <v>0</v>
      </c>
      <c r="AG140" s="23"/>
      <c r="AH140" s="13"/>
      <c r="AI140" s="30"/>
      <c r="AJ140" s="30"/>
      <c r="AK140" s="30"/>
      <c r="AL140" s="34"/>
      <c r="AQ140"/>
      <c r="AR140" s="35"/>
      <c r="AS140"/>
    </row>
    <row r="141" spans="1:45">
      <c r="A141" s="23">
        <v>324</v>
      </c>
      <c r="B141" s="23" t="s">
        <v>535</v>
      </c>
      <c r="C141" s="23" t="s">
        <v>296</v>
      </c>
      <c r="D141" s="23">
        <v>14.346611342198923</v>
      </c>
      <c r="E141" s="23" t="s">
        <v>143</v>
      </c>
      <c r="F141" s="23" t="s">
        <v>145</v>
      </c>
      <c r="G141" s="23" t="s">
        <v>180</v>
      </c>
      <c r="H141" s="23" t="s">
        <v>145</v>
      </c>
      <c r="I141" s="23" t="s">
        <v>146</v>
      </c>
      <c r="J141" s="23" t="s">
        <v>689</v>
      </c>
      <c r="K141" s="23">
        <v>36.58804925894772</v>
      </c>
      <c r="L141" s="23">
        <v>36.836032195334589</v>
      </c>
      <c r="M141" s="23">
        <v>0.96451964331156348</v>
      </c>
      <c r="N141" s="23">
        <v>0.41547858033173107</v>
      </c>
      <c r="O141" s="23">
        <v>12.537364624236334</v>
      </c>
      <c r="P141" s="23">
        <v>3.0074645643270181</v>
      </c>
      <c r="Q141" s="23" t="b">
        <v>0</v>
      </c>
      <c r="R141" s="23">
        <v>32228.862083415308</v>
      </c>
      <c r="S141" s="23" t="b">
        <v>1</v>
      </c>
      <c r="T141" s="23">
        <v>3</v>
      </c>
      <c r="U141" s="23">
        <v>26</v>
      </c>
      <c r="V141" s="23" t="s">
        <v>82</v>
      </c>
      <c r="W141" s="23" t="s">
        <v>82</v>
      </c>
      <c r="X141" s="23" t="s">
        <v>82</v>
      </c>
      <c r="Y141" s="23" t="s">
        <v>82</v>
      </c>
      <c r="Z141" s="23">
        <v>40.810299999999998</v>
      </c>
      <c r="AA141" s="23">
        <v>0.99638773600336672</v>
      </c>
      <c r="AB141" s="23">
        <v>-3.6501000000000001</v>
      </c>
      <c r="AC141" s="23">
        <v>87.915199796681051</v>
      </c>
      <c r="AD141" s="23">
        <v>0.60246358743907324</v>
      </c>
      <c r="AE141" s="23">
        <v>4.0811858305389609E-2</v>
      </c>
      <c r="AF141" s="23" t="b">
        <v>0</v>
      </c>
      <c r="AG141" s="23"/>
      <c r="AH141" s="13"/>
      <c r="AI141" s="30"/>
      <c r="AJ141" s="30"/>
      <c r="AK141" s="30"/>
      <c r="AL141" s="34"/>
      <c r="AR141" s="35"/>
      <c r="AS141"/>
    </row>
    <row r="142" spans="1:45">
      <c r="A142" s="23">
        <v>346</v>
      </c>
      <c r="B142" s="23" t="s">
        <v>528</v>
      </c>
      <c r="C142" s="23" t="s">
        <v>300</v>
      </c>
      <c r="D142" s="23" t="s">
        <v>82</v>
      </c>
      <c r="E142" s="23" t="s">
        <v>143</v>
      </c>
      <c r="F142" s="23" t="s">
        <v>145</v>
      </c>
      <c r="G142" s="23" t="s">
        <v>180</v>
      </c>
      <c r="H142" s="23" t="s">
        <v>145</v>
      </c>
      <c r="I142" s="23" t="s">
        <v>146</v>
      </c>
      <c r="J142" s="23" t="s">
        <v>687</v>
      </c>
      <c r="K142" s="23" t="s">
        <v>176</v>
      </c>
      <c r="L142" s="23" t="s">
        <v>82</v>
      </c>
      <c r="M142" s="23">
        <v>0</v>
      </c>
      <c r="N142" s="23" t="s">
        <v>82</v>
      </c>
      <c r="O142" s="23" t="s">
        <v>82</v>
      </c>
      <c r="P142" s="23" t="s">
        <v>82</v>
      </c>
      <c r="Q142" s="23" t="b">
        <v>0</v>
      </c>
      <c r="R142" s="23">
        <v>32228.862083415308</v>
      </c>
      <c r="S142" s="23" t="b">
        <v>1</v>
      </c>
      <c r="T142" s="23">
        <v>3</v>
      </c>
      <c r="U142" s="23">
        <v>39</v>
      </c>
      <c r="V142" s="23" t="s">
        <v>82</v>
      </c>
      <c r="W142" s="23" t="s">
        <v>82</v>
      </c>
      <c r="X142" s="23" t="s">
        <v>82</v>
      </c>
      <c r="Y142" s="23" t="s">
        <v>82</v>
      </c>
      <c r="Z142" s="23">
        <v>40.810299999999998</v>
      </c>
      <c r="AA142" s="23">
        <v>0.99638773600336672</v>
      </c>
      <c r="AB142" s="23">
        <v>-3.6501000000000001</v>
      </c>
      <c r="AC142" s="23">
        <v>87.915199796681051</v>
      </c>
      <c r="AD142" s="23">
        <v>0.60246358743907324</v>
      </c>
      <c r="AE142" s="23">
        <v>4.0811858305389609E-2</v>
      </c>
      <c r="AF142" s="23" t="b">
        <v>0</v>
      </c>
      <c r="AG142" s="23"/>
      <c r="AH142" s="13" t="s">
        <v>300</v>
      </c>
      <c r="AI142" s="30" t="s">
        <v>707</v>
      </c>
      <c r="AJ142" s="30" t="s">
        <v>0</v>
      </c>
      <c r="AK142" s="30">
        <v>1.2</v>
      </c>
      <c r="AL142" s="34">
        <v>0.74842456628796383</v>
      </c>
      <c r="AM142" s="26">
        <v>100</v>
      </c>
      <c r="AN142" s="26">
        <v>150</v>
      </c>
      <c r="AO142" s="26">
        <v>1200</v>
      </c>
      <c r="AP142" s="26">
        <v>3</v>
      </c>
      <c r="AQ142">
        <v>100</v>
      </c>
      <c r="AR142" s="35">
        <v>19.000000000000128</v>
      </c>
      <c r="AS142" s="25" t="s">
        <v>802</v>
      </c>
    </row>
    <row r="143" spans="1:45">
      <c r="A143" s="23">
        <v>347</v>
      </c>
      <c r="B143" s="23" t="s">
        <v>532</v>
      </c>
      <c r="C143" s="23" t="s">
        <v>300</v>
      </c>
      <c r="D143" s="23" t="s">
        <v>82</v>
      </c>
      <c r="E143" s="23" t="s">
        <v>143</v>
      </c>
      <c r="F143" s="23" t="s">
        <v>145</v>
      </c>
      <c r="G143" s="23" t="s">
        <v>180</v>
      </c>
      <c r="H143" s="23" t="s">
        <v>145</v>
      </c>
      <c r="I143" s="23" t="s">
        <v>146</v>
      </c>
      <c r="J143" s="23" t="s">
        <v>687</v>
      </c>
      <c r="K143" s="23" t="s">
        <v>176</v>
      </c>
      <c r="L143" s="23" t="s">
        <v>82</v>
      </c>
      <c r="M143" s="23">
        <v>0</v>
      </c>
      <c r="N143" s="23" t="s">
        <v>82</v>
      </c>
      <c r="O143" s="23" t="s">
        <v>82</v>
      </c>
      <c r="P143" s="23" t="s">
        <v>82</v>
      </c>
      <c r="Q143" s="23" t="b">
        <v>0</v>
      </c>
      <c r="R143" s="23">
        <v>32228.862083415308</v>
      </c>
      <c r="S143" s="23" t="b">
        <v>1</v>
      </c>
      <c r="T143" s="23">
        <v>3</v>
      </c>
      <c r="U143" s="23">
        <v>39</v>
      </c>
      <c r="V143" s="23" t="s">
        <v>82</v>
      </c>
      <c r="W143" s="23" t="s">
        <v>82</v>
      </c>
      <c r="X143" s="23" t="s">
        <v>82</v>
      </c>
      <c r="Y143" s="23" t="s">
        <v>82</v>
      </c>
      <c r="Z143" s="23">
        <v>40.810299999999998</v>
      </c>
      <c r="AA143" s="23">
        <v>0.99638773600336672</v>
      </c>
      <c r="AB143" s="23">
        <v>-3.6501000000000001</v>
      </c>
      <c r="AC143" s="23">
        <v>87.915199796681051</v>
      </c>
      <c r="AD143" s="23">
        <v>0.60246358743907324</v>
      </c>
      <c r="AE143" s="23">
        <v>4.0811858305389609E-2</v>
      </c>
      <c r="AF143" s="23" t="b">
        <v>0</v>
      </c>
      <c r="AG143" s="23"/>
      <c r="AH143" s="13"/>
      <c r="AI143" s="30"/>
      <c r="AJ143" s="30"/>
      <c r="AK143" s="30"/>
      <c r="AL143" s="34"/>
      <c r="AQ143"/>
      <c r="AR143" s="35"/>
      <c r="AS143"/>
    </row>
    <row r="144" spans="1:45">
      <c r="A144" s="23">
        <v>348</v>
      </c>
      <c r="B144" s="23" t="s">
        <v>536</v>
      </c>
      <c r="C144" s="23" t="s">
        <v>300</v>
      </c>
      <c r="D144" s="23" t="s">
        <v>82</v>
      </c>
      <c r="E144" s="23" t="s">
        <v>143</v>
      </c>
      <c r="F144" s="23" t="s">
        <v>145</v>
      </c>
      <c r="G144" s="23" t="s">
        <v>180</v>
      </c>
      <c r="H144" s="23" t="s">
        <v>145</v>
      </c>
      <c r="I144" s="23" t="s">
        <v>146</v>
      </c>
      <c r="J144" s="23" t="s">
        <v>687</v>
      </c>
      <c r="K144" s="23" t="s">
        <v>176</v>
      </c>
      <c r="L144" s="23" t="s">
        <v>82</v>
      </c>
      <c r="M144" s="23">
        <v>0</v>
      </c>
      <c r="N144" s="23" t="s">
        <v>82</v>
      </c>
      <c r="O144" s="23" t="s">
        <v>82</v>
      </c>
      <c r="P144" s="23" t="s">
        <v>82</v>
      </c>
      <c r="Q144" s="23" t="b">
        <v>0</v>
      </c>
      <c r="R144" s="23">
        <v>32228.862083415308</v>
      </c>
      <c r="S144" s="23" t="b">
        <v>1</v>
      </c>
      <c r="T144" s="23">
        <v>3</v>
      </c>
      <c r="U144" s="23">
        <v>39</v>
      </c>
      <c r="V144" s="23" t="s">
        <v>82</v>
      </c>
      <c r="W144" s="23" t="s">
        <v>82</v>
      </c>
      <c r="X144" s="23" t="s">
        <v>82</v>
      </c>
      <c r="Y144" s="23" t="s">
        <v>82</v>
      </c>
      <c r="Z144" s="23">
        <v>40.810299999999998</v>
      </c>
      <c r="AA144" s="23">
        <v>0.99638773600336672</v>
      </c>
      <c r="AB144" s="23">
        <v>-3.6501000000000001</v>
      </c>
      <c r="AC144" s="23">
        <v>87.915199796681051</v>
      </c>
      <c r="AD144" s="23">
        <v>0.60246358743907324</v>
      </c>
      <c r="AE144" s="23">
        <v>4.0811858305389609E-2</v>
      </c>
      <c r="AF144" s="23" t="b">
        <v>0</v>
      </c>
      <c r="AG144" s="23"/>
      <c r="AH144" s="13"/>
      <c r="AI144" s="30"/>
      <c r="AJ144" s="30"/>
      <c r="AK144" s="30"/>
      <c r="AL144" s="34"/>
      <c r="AR144" s="35"/>
      <c r="AS144"/>
    </row>
    <row r="145" spans="1:45">
      <c r="A145" s="23">
        <v>13</v>
      </c>
      <c r="B145" s="23" t="s">
        <v>212</v>
      </c>
      <c r="C145" s="23" t="s">
        <v>309</v>
      </c>
      <c r="D145" s="23">
        <v>36719191.304926448</v>
      </c>
      <c r="E145" s="23" t="s">
        <v>143</v>
      </c>
      <c r="F145" s="23" t="s">
        <v>145</v>
      </c>
      <c r="G145" s="23" t="s">
        <v>180</v>
      </c>
      <c r="H145" s="23" t="s">
        <v>145</v>
      </c>
      <c r="I145" s="23" t="s">
        <v>146</v>
      </c>
      <c r="J145" s="23" t="s">
        <v>689</v>
      </c>
      <c r="K145" s="23">
        <v>13.197683667101828</v>
      </c>
      <c r="L145" s="23">
        <v>13.013054523199211</v>
      </c>
      <c r="M145" s="23">
        <v>0.70768458855113658</v>
      </c>
      <c r="N145" s="23">
        <v>0.31693004741936909</v>
      </c>
      <c r="O145" s="23">
        <v>41827575.151537657</v>
      </c>
      <c r="P145" s="23">
        <v>8781716.7267686315</v>
      </c>
      <c r="Q145" s="23" t="b">
        <v>0</v>
      </c>
      <c r="R145" s="23">
        <v>32228.862083415308</v>
      </c>
      <c r="S145" s="23" t="b">
        <v>1</v>
      </c>
      <c r="T145" s="23">
        <v>3</v>
      </c>
      <c r="U145" s="23">
        <v>7</v>
      </c>
      <c r="V145" s="23" t="s">
        <v>82</v>
      </c>
      <c r="W145" s="23" t="s">
        <v>82</v>
      </c>
      <c r="X145" s="23" t="s">
        <v>82</v>
      </c>
      <c r="Y145" s="23" t="s">
        <v>82</v>
      </c>
      <c r="Z145" s="23">
        <v>40.810299999999998</v>
      </c>
      <c r="AA145" s="23">
        <v>0.99638773600336672</v>
      </c>
      <c r="AB145" s="23">
        <v>-3.6501000000000001</v>
      </c>
      <c r="AC145" s="23">
        <v>87.915199796681051</v>
      </c>
      <c r="AD145" s="23">
        <v>0.60246358743907324</v>
      </c>
      <c r="AE145" s="23">
        <v>4.0811858305389609E-2</v>
      </c>
      <c r="AF145" s="23" t="b">
        <v>0</v>
      </c>
      <c r="AG145" s="23"/>
      <c r="AH145" s="13" t="s">
        <v>309</v>
      </c>
      <c r="AI145" s="30" t="s">
        <v>342</v>
      </c>
      <c r="AJ145" s="30" t="s">
        <v>0</v>
      </c>
      <c r="AK145" s="30">
        <v>2.2000000000000002</v>
      </c>
      <c r="AL145" s="34">
        <v>1.9689496638018449</v>
      </c>
      <c r="AM145" s="26">
        <v>100</v>
      </c>
      <c r="AN145" s="26">
        <v>150</v>
      </c>
      <c r="AO145" s="26">
        <v>1200</v>
      </c>
      <c r="AP145" s="26">
        <v>3</v>
      </c>
      <c r="AQ145">
        <v>100</v>
      </c>
      <c r="AR145" s="35">
        <v>42.999999999999702</v>
      </c>
      <c r="AS145" s="25" t="s">
        <v>802</v>
      </c>
    </row>
    <row r="146" spans="1:45">
      <c r="A146" s="23">
        <v>14</v>
      </c>
      <c r="B146" s="23" t="s">
        <v>216</v>
      </c>
      <c r="C146" s="23" t="s">
        <v>309</v>
      </c>
      <c r="D146" s="23">
        <v>36795802.434405684</v>
      </c>
      <c r="E146" s="23" t="s">
        <v>143</v>
      </c>
      <c r="F146" s="23" t="s">
        <v>145</v>
      </c>
      <c r="G146" s="23" t="s">
        <v>180</v>
      </c>
      <c r="H146" s="23" t="s">
        <v>145</v>
      </c>
      <c r="I146" s="23" t="s">
        <v>146</v>
      </c>
      <c r="J146" s="23" t="s">
        <v>689</v>
      </c>
      <c r="K146" s="23">
        <v>13.194379704159541</v>
      </c>
      <c r="L146" s="23">
        <v>13.013054523199211</v>
      </c>
      <c r="M146" s="23">
        <v>0.69470071222076279</v>
      </c>
      <c r="N146" s="23">
        <v>0.31693004741936909</v>
      </c>
      <c r="O146" s="23">
        <v>41827575.151537657</v>
      </c>
      <c r="P146" s="23">
        <v>8781716.7267686315</v>
      </c>
      <c r="Q146" s="23" t="b">
        <v>0</v>
      </c>
      <c r="R146" s="23">
        <v>32228.862083415308</v>
      </c>
      <c r="S146" s="23" t="b">
        <v>1</v>
      </c>
      <c r="T146" s="23">
        <v>3</v>
      </c>
      <c r="U146" s="23">
        <v>9</v>
      </c>
      <c r="V146" s="23" t="s">
        <v>82</v>
      </c>
      <c r="W146" s="23" t="s">
        <v>82</v>
      </c>
      <c r="X146" s="23" t="s">
        <v>82</v>
      </c>
      <c r="Y146" s="23" t="s">
        <v>82</v>
      </c>
      <c r="Z146" s="23">
        <v>40.810299999999998</v>
      </c>
      <c r="AA146" s="23">
        <v>0.99638773600336672</v>
      </c>
      <c r="AB146" s="23">
        <v>-3.6501000000000001</v>
      </c>
      <c r="AC146" s="23">
        <v>87.915199796681051</v>
      </c>
      <c r="AD146" s="23">
        <v>0.60246358743907324</v>
      </c>
      <c r="AE146" s="23">
        <v>4.0811858305389609E-2</v>
      </c>
      <c r="AF146" s="23" t="b">
        <v>0</v>
      </c>
      <c r="AG146" s="23"/>
      <c r="AH146" s="13"/>
      <c r="AI146" s="30"/>
      <c r="AJ146" s="30"/>
      <c r="AK146" s="30"/>
      <c r="AL146" s="34"/>
      <c r="AQ146"/>
      <c r="AR146" s="35"/>
      <c r="AS146"/>
    </row>
    <row r="147" spans="1:45">
      <c r="A147" s="23">
        <v>15</v>
      </c>
      <c r="B147" s="23" t="s">
        <v>220</v>
      </c>
      <c r="C147" s="23" t="s">
        <v>309</v>
      </c>
      <c r="D147" s="23">
        <v>51967731.715280838</v>
      </c>
      <c r="E147" s="23" t="s">
        <v>143</v>
      </c>
      <c r="F147" s="23" t="s">
        <v>145</v>
      </c>
      <c r="G147" s="23" t="s">
        <v>180</v>
      </c>
      <c r="H147" s="23" t="s">
        <v>145</v>
      </c>
      <c r="I147" s="23" t="s">
        <v>146</v>
      </c>
      <c r="J147" s="23" t="s">
        <v>689</v>
      </c>
      <c r="K147" s="23">
        <v>12.647100198336268</v>
      </c>
      <c r="L147" s="23">
        <v>13.013054523199211</v>
      </c>
      <c r="M147" s="23">
        <v>0.56132283571830566</v>
      </c>
      <c r="N147" s="23">
        <v>0.31693004741936909</v>
      </c>
      <c r="O147" s="23">
        <v>41827575.151537657</v>
      </c>
      <c r="P147" s="23">
        <v>8781716.7267686315</v>
      </c>
      <c r="Q147" s="23" t="b">
        <v>0</v>
      </c>
      <c r="R147" s="23">
        <v>32228.862083415308</v>
      </c>
      <c r="S147" s="23" t="b">
        <v>1</v>
      </c>
      <c r="T147" s="23">
        <v>3</v>
      </c>
      <c r="U147" s="23">
        <v>8</v>
      </c>
      <c r="V147" s="23" t="s">
        <v>82</v>
      </c>
      <c r="W147" s="23" t="s">
        <v>82</v>
      </c>
      <c r="X147" s="23" t="s">
        <v>82</v>
      </c>
      <c r="Y147" s="23" t="s">
        <v>82</v>
      </c>
      <c r="Z147" s="23">
        <v>40.810299999999998</v>
      </c>
      <c r="AA147" s="23">
        <v>0.99638773600336672</v>
      </c>
      <c r="AB147" s="23">
        <v>-3.6501000000000001</v>
      </c>
      <c r="AC147" s="23">
        <v>87.915199796681051</v>
      </c>
      <c r="AD147" s="23">
        <v>0.60246358743907324</v>
      </c>
      <c r="AE147" s="23">
        <v>4.0811858305389609E-2</v>
      </c>
      <c r="AF147" s="23" t="b">
        <v>0</v>
      </c>
      <c r="AG147" s="23"/>
      <c r="AH147" s="13"/>
      <c r="AI147" s="30"/>
      <c r="AJ147" s="30"/>
      <c r="AK147" s="30"/>
      <c r="AL147" s="34"/>
      <c r="AR147" s="35"/>
      <c r="AS147"/>
    </row>
    <row r="148" spans="1:45">
      <c r="A148" s="23">
        <v>37</v>
      </c>
      <c r="B148" s="23" t="s">
        <v>214</v>
      </c>
      <c r="C148" s="23" t="s">
        <v>313</v>
      </c>
      <c r="D148" s="23">
        <v>1346.7968917523594</v>
      </c>
      <c r="E148" s="23" t="s">
        <v>143</v>
      </c>
      <c r="F148" s="23" t="s">
        <v>145</v>
      </c>
      <c r="G148" s="23" t="s">
        <v>180</v>
      </c>
      <c r="H148" s="23" t="s">
        <v>145</v>
      </c>
      <c r="I148" s="23" t="s">
        <v>146</v>
      </c>
      <c r="J148" s="23" t="s">
        <v>689</v>
      </c>
      <c r="K148" s="23">
        <v>29.388034385017392</v>
      </c>
      <c r="L148" s="23">
        <v>29.204797236976177</v>
      </c>
      <c r="M148" s="23">
        <v>0.98578359149797434</v>
      </c>
      <c r="N148" s="23">
        <v>0.15933155602409946</v>
      </c>
      <c r="O148" s="23">
        <v>1516.8293929977756</v>
      </c>
      <c r="P148" s="23">
        <v>147.96029356083957</v>
      </c>
      <c r="Q148" s="23" t="b">
        <v>0</v>
      </c>
      <c r="R148" s="23">
        <v>32228.862083415308</v>
      </c>
      <c r="S148" s="23" t="b">
        <v>1</v>
      </c>
      <c r="T148" s="23">
        <v>3</v>
      </c>
      <c r="U148" s="23">
        <v>24</v>
      </c>
      <c r="V148" s="23" t="s">
        <v>82</v>
      </c>
      <c r="W148" s="23" t="s">
        <v>82</v>
      </c>
      <c r="X148" s="23" t="s">
        <v>82</v>
      </c>
      <c r="Y148" s="23" t="s">
        <v>82</v>
      </c>
      <c r="Z148" s="23">
        <v>40.810299999999998</v>
      </c>
      <c r="AA148" s="23">
        <v>0.99638773600336672</v>
      </c>
      <c r="AB148" s="23">
        <v>-3.6501000000000001</v>
      </c>
      <c r="AC148" s="23">
        <v>87.915199796681051</v>
      </c>
      <c r="AD148" s="23">
        <v>0.60246358743907324</v>
      </c>
      <c r="AE148" s="23">
        <v>4.0811858305389609E-2</v>
      </c>
      <c r="AF148" s="23" t="b">
        <v>0</v>
      </c>
      <c r="AG148" s="23"/>
      <c r="AH148" s="13" t="s">
        <v>313</v>
      </c>
      <c r="AI148" s="30" t="s">
        <v>705</v>
      </c>
      <c r="AJ148" s="30" t="s">
        <v>0</v>
      </c>
      <c r="AK148" s="30">
        <v>2.2000000000000002</v>
      </c>
      <c r="AL148" s="34">
        <v>9.2928166527274421</v>
      </c>
      <c r="AM148" s="26">
        <v>100</v>
      </c>
      <c r="AN148" s="26">
        <v>150</v>
      </c>
      <c r="AO148" s="26">
        <v>1200</v>
      </c>
      <c r="AP148" s="26">
        <v>3</v>
      </c>
      <c r="AQ148">
        <v>100</v>
      </c>
      <c r="AR148" s="35">
        <v>13.000000000000345</v>
      </c>
      <c r="AS148" s="25" t="s">
        <v>802</v>
      </c>
    </row>
    <row r="149" spans="1:45">
      <c r="A149" s="23">
        <v>38</v>
      </c>
      <c r="B149" s="23" t="s">
        <v>218</v>
      </c>
      <c r="C149" s="23" t="s">
        <v>313</v>
      </c>
      <c r="D149" s="23">
        <v>1616.3010876046887</v>
      </c>
      <c r="E149" s="23" t="s">
        <v>143</v>
      </c>
      <c r="F149" s="23" t="s">
        <v>145</v>
      </c>
      <c r="G149" s="23" t="s">
        <v>180</v>
      </c>
      <c r="H149" s="23" t="s">
        <v>145</v>
      </c>
      <c r="I149" s="23" t="s">
        <v>146</v>
      </c>
      <c r="J149" s="23" t="s">
        <v>689</v>
      </c>
      <c r="K149" s="23">
        <v>29.098872879913458</v>
      </c>
      <c r="L149" s="23">
        <v>29.204797236976177</v>
      </c>
      <c r="M149" s="23">
        <v>0.9848689581234642</v>
      </c>
      <c r="N149" s="23">
        <v>0.15933155602409946</v>
      </c>
      <c r="O149" s="23">
        <v>1516.8293929977756</v>
      </c>
      <c r="P149" s="23">
        <v>147.96029356083957</v>
      </c>
      <c r="Q149" s="23" t="b">
        <v>0</v>
      </c>
      <c r="R149" s="23">
        <v>32228.862083415308</v>
      </c>
      <c r="S149" s="23" t="b">
        <v>1</v>
      </c>
      <c r="T149" s="23">
        <v>3</v>
      </c>
      <c r="U149" s="23">
        <v>21</v>
      </c>
      <c r="V149" s="23" t="s">
        <v>82</v>
      </c>
      <c r="W149" s="23" t="s">
        <v>82</v>
      </c>
      <c r="X149" s="23" t="s">
        <v>82</v>
      </c>
      <c r="Y149" s="23" t="s">
        <v>82</v>
      </c>
      <c r="Z149" s="23">
        <v>40.810299999999998</v>
      </c>
      <c r="AA149" s="23">
        <v>0.99638773600336672</v>
      </c>
      <c r="AB149" s="23">
        <v>-3.6501000000000001</v>
      </c>
      <c r="AC149" s="23">
        <v>87.915199796681051</v>
      </c>
      <c r="AD149" s="23">
        <v>0.60246358743907324</v>
      </c>
      <c r="AE149" s="23">
        <v>4.0811858305389609E-2</v>
      </c>
      <c r="AF149" s="23" t="b">
        <v>0</v>
      </c>
      <c r="AG149" s="23"/>
      <c r="AH149" s="13"/>
      <c r="AI149" s="30"/>
      <c r="AJ149" s="30"/>
      <c r="AK149" s="30"/>
      <c r="AL149" s="34"/>
      <c r="AQ149"/>
      <c r="AR149" s="35"/>
      <c r="AS149"/>
    </row>
    <row r="150" spans="1:45">
      <c r="A150" s="23">
        <v>39</v>
      </c>
      <c r="B150" s="23" t="s">
        <v>223</v>
      </c>
      <c r="C150" s="23" t="s">
        <v>313</v>
      </c>
      <c r="D150" s="23">
        <v>1587.3901996362786</v>
      </c>
      <c r="E150" s="23" t="s">
        <v>143</v>
      </c>
      <c r="F150" s="23" t="s">
        <v>145</v>
      </c>
      <c r="G150" s="23" t="s">
        <v>180</v>
      </c>
      <c r="H150" s="23" t="s">
        <v>145</v>
      </c>
      <c r="I150" s="23" t="s">
        <v>146</v>
      </c>
      <c r="J150" s="23" t="s">
        <v>689</v>
      </c>
      <c r="K150" s="23">
        <v>29.12748444599768</v>
      </c>
      <c r="L150" s="23">
        <v>29.204797236976177</v>
      </c>
      <c r="M150" s="23">
        <v>0.97542567633846367</v>
      </c>
      <c r="N150" s="23">
        <v>0.15933155602409946</v>
      </c>
      <c r="O150" s="23">
        <v>1516.8293929977756</v>
      </c>
      <c r="P150" s="23">
        <v>147.96029356083957</v>
      </c>
      <c r="Q150" s="23" t="b">
        <v>0</v>
      </c>
      <c r="R150" s="23">
        <v>32228.862083415308</v>
      </c>
      <c r="S150" s="23" t="b">
        <v>1</v>
      </c>
      <c r="T150" s="23">
        <v>3</v>
      </c>
      <c r="U150" s="23">
        <v>23</v>
      </c>
      <c r="V150" s="23" t="s">
        <v>82</v>
      </c>
      <c r="W150" s="23" t="s">
        <v>82</v>
      </c>
      <c r="X150" s="23" t="s">
        <v>82</v>
      </c>
      <c r="Y150" s="23" t="s">
        <v>82</v>
      </c>
      <c r="Z150" s="23">
        <v>40.810299999999998</v>
      </c>
      <c r="AA150" s="23">
        <v>0.99638773600336672</v>
      </c>
      <c r="AB150" s="23">
        <v>-3.6501000000000001</v>
      </c>
      <c r="AC150" s="23">
        <v>87.915199796681051</v>
      </c>
      <c r="AD150" s="23">
        <v>0.60246358743907324</v>
      </c>
      <c r="AE150" s="23">
        <v>4.0811858305389609E-2</v>
      </c>
      <c r="AF150" s="23" t="b">
        <v>0</v>
      </c>
      <c r="AG150" s="23"/>
      <c r="AH150" s="13"/>
      <c r="AI150" s="30"/>
      <c r="AJ150" s="30"/>
      <c r="AK150" s="30"/>
      <c r="AL150" s="34"/>
      <c r="AR150" s="35"/>
      <c r="AS150"/>
    </row>
    <row r="151" spans="1:45">
      <c r="A151" s="23">
        <v>61</v>
      </c>
      <c r="B151" s="23" t="s">
        <v>215</v>
      </c>
      <c r="C151" s="23" t="s">
        <v>317</v>
      </c>
      <c r="D151" s="23">
        <v>40.198431369080048</v>
      </c>
      <c r="E151" s="23" t="s">
        <v>143</v>
      </c>
      <c r="F151" s="23" t="s">
        <v>145</v>
      </c>
      <c r="G151" s="23" t="s">
        <v>180</v>
      </c>
      <c r="H151" s="23" t="s">
        <v>145</v>
      </c>
      <c r="I151" s="23" t="s">
        <v>146</v>
      </c>
      <c r="J151" s="23" t="s">
        <v>689</v>
      </c>
      <c r="K151" s="23">
        <v>34.954776341122397</v>
      </c>
      <c r="L151" s="23">
        <v>35.470633300788414</v>
      </c>
      <c r="M151" s="23">
        <v>0.97114909076851796</v>
      </c>
      <c r="N151" s="23">
        <v>0.58909639191528507</v>
      </c>
      <c r="O151" s="23">
        <v>30.332977514253329</v>
      </c>
      <c r="P151" s="23">
        <v>10.460389620281866</v>
      </c>
      <c r="Q151" s="23" t="b">
        <v>0</v>
      </c>
      <c r="R151" s="23">
        <v>32228.862083415308</v>
      </c>
      <c r="S151" s="23" t="b">
        <v>1</v>
      </c>
      <c r="T151" s="23">
        <v>3</v>
      </c>
      <c r="U151" s="23">
        <v>27</v>
      </c>
      <c r="V151" s="23" t="s">
        <v>82</v>
      </c>
      <c r="W151" s="23" t="s">
        <v>82</v>
      </c>
      <c r="X151" s="23" t="s">
        <v>82</v>
      </c>
      <c r="Y151" s="23" t="s">
        <v>82</v>
      </c>
      <c r="Z151" s="23">
        <v>40.810299999999998</v>
      </c>
      <c r="AA151" s="23">
        <v>0.99638773600336672</v>
      </c>
      <c r="AB151" s="23">
        <v>-3.6501000000000001</v>
      </c>
      <c r="AC151" s="23">
        <v>87.915199796681051</v>
      </c>
      <c r="AD151" s="23">
        <v>0.60246358743907324</v>
      </c>
      <c r="AE151" s="23">
        <v>4.0811858305389609E-2</v>
      </c>
      <c r="AF151" s="23" t="b">
        <v>0</v>
      </c>
      <c r="AG151" s="23"/>
      <c r="AH151" s="13" t="s">
        <v>317</v>
      </c>
      <c r="AI151" s="30" t="s">
        <v>701</v>
      </c>
      <c r="AJ151" s="30" t="s">
        <v>0</v>
      </c>
      <c r="AK151" s="30">
        <v>2.2000000000000002</v>
      </c>
      <c r="AL151" s="34">
        <v>0.42387609254062852</v>
      </c>
      <c r="AM151" s="26">
        <v>100</v>
      </c>
      <c r="AN151" s="26">
        <v>150</v>
      </c>
      <c r="AO151" s="26">
        <v>1200</v>
      </c>
      <c r="AP151" s="26">
        <v>3</v>
      </c>
      <c r="AQ151">
        <v>100</v>
      </c>
      <c r="AR151" s="35">
        <v>44.999999999999929</v>
      </c>
      <c r="AS151" s="25" t="s">
        <v>802</v>
      </c>
    </row>
    <row r="152" spans="1:45">
      <c r="A152" s="23">
        <v>62</v>
      </c>
      <c r="B152" s="23" t="s">
        <v>219</v>
      </c>
      <c r="C152" s="23" t="s">
        <v>317</v>
      </c>
      <c r="D152" s="23">
        <v>19.364990344993384</v>
      </c>
      <c r="E152" s="23" t="s">
        <v>143</v>
      </c>
      <c r="F152" s="23" t="s">
        <v>145</v>
      </c>
      <c r="G152" s="23" t="s">
        <v>180</v>
      </c>
      <c r="H152" s="23" t="s">
        <v>145</v>
      </c>
      <c r="I152" s="23" t="s">
        <v>146</v>
      </c>
      <c r="J152" s="23" t="s">
        <v>689</v>
      </c>
      <c r="K152" s="23">
        <v>36.112558208782929</v>
      </c>
      <c r="L152" s="23">
        <v>35.470633300788414</v>
      </c>
      <c r="M152" s="23">
        <v>0.94843039778138061</v>
      </c>
      <c r="N152" s="23">
        <v>0.58909639191528507</v>
      </c>
      <c r="O152" s="23">
        <v>30.332977514253329</v>
      </c>
      <c r="P152" s="23">
        <v>10.460389620281866</v>
      </c>
      <c r="Q152" s="23" t="b">
        <v>0</v>
      </c>
      <c r="R152" s="23">
        <v>32228.862083415308</v>
      </c>
      <c r="S152" s="23" t="b">
        <v>1</v>
      </c>
      <c r="T152" s="23">
        <v>3</v>
      </c>
      <c r="U152" s="23">
        <v>26</v>
      </c>
      <c r="V152" s="23" t="s">
        <v>82</v>
      </c>
      <c r="W152" s="23" t="s">
        <v>82</v>
      </c>
      <c r="X152" s="23" t="s">
        <v>82</v>
      </c>
      <c r="Y152" s="23" t="s">
        <v>82</v>
      </c>
      <c r="Z152" s="23">
        <v>40.810299999999998</v>
      </c>
      <c r="AA152" s="23">
        <v>0.99638773600336672</v>
      </c>
      <c r="AB152" s="23">
        <v>-3.6501000000000001</v>
      </c>
      <c r="AC152" s="23">
        <v>87.915199796681051</v>
      </c>
      <c r="AD152" s="23">
        <v>0.60246358743907324</v>
      </c>
      <c r="AE152" s="23">
        <v>4.0811858305389609E-2</v>
      </c>
      <c r="AF152" s="23" t="b">
        <v>0</v>
      </c>
      <c r="AG152" s="23"/>
      <c r="AH152" s="13"/>
      <c r="AI152" s="30"/>
      <c r="AJ152" s="30"/>
      <c r="AK152" s="30"/>
      <c r="AL152" s="34"/>
      <c r="AQ152"/>
      <c r="AR152" s="35"/>
      <c r="AS152"/>
    </row>
    <row r="153" spans="1:45">
      <c r="A153" s="23">
        <v>63</v>
      </c>
      <c r="B153" s="23" t="s">
        <v>224</v>
      </c>
      <c r="C153" s="23" t="s">
        <v>317</v>
      </c>
      <c r="D153" s="23">
        <v>31.435510828686553</v>
      </c>
      <c r="E153" s="23" t="s">
        <v>143</v>
      </c>
      <c r="F153" s="23" t="s">
        <v>145</v>
      </c>
      <c r="G153" s="23" t="s">
        <v>180</v>
      </c>
      <c r="H153" s="23" t="s">
        <v>145</v>
      </c>
      <c r="I153" s="23" t="s">
        <v>146</v>
      </c>
      <c r="J153" s="23" t="s">
        <v>689</v>
      </c>
      <c r="K153" s="23">
        <v>35.344565352459909</v>
      </c>
      <c r="L153" s="23">
        <v>35.470633300788414</v>
      </c>
      <c r="M153" s="23">
        <v>0.96707547889455781</v>
      </c>
      <c r="N153" s="23">
        <v>0.58909639191528507</v>
      </c>
      <c r="O153" s="23">
        <v>30.332977514253329</v>
      </c>
      <c r="P153" s="23">
        <v>10.460389620281866</v>
      </c>
      <c r="Q153" s="23" t="b">
        <v>0</v>
      </c>
      <c r="R153" s="23">
        <v>32228.862083415308</v>
      </c>
      <c r="S153" s="23" t="b">
        <v>1</v>
      </c>
      <c r="T153" s="23">
        <v>3</v>
      </c>
      <c r="U153" s="23">
        <v>27</v>
      </c>
      <c r="V153" s="23" t="s">
        <v>82</v>
      </c>
      <c r="W153" s="23" t="s">
        <v>82</v>
      </c>
      <c r="X153" s="23" t="s">
        <v>82</v>
      </c>
      <c r="Y153" s="23" t="s">
        <v>82</v>
      </c>
      <c r="Z153" s="23">
        <v>40.810299999999998</v>
      </c>
      <c r="AA153" s="23">
        <v>0.99638773600336672</v>
      </c>
      <c r="AB153" s="23">
        <v>-3.6501000000000001</v>
      </c>
      <c r="AC153" s="23">
        <v>87.915199796681051</v>
      </c>
      <c r="AD153" s="23">
        <v>0.60246358743907324</v>
      </c>
      <c r="AE153" s="23">
        <v>4.0811858305389609E-2</v>
      </c>
      <c r="AF153" s="23" t="b">
        <v>0</v>
      </c>
      <c r="AG153" s="23"/>
      <c r="AH153" s="13"/>
      <c r="AI153" s="30"/>
      <c r="AJ153" s="30"/>
      <c r="AK153" s="30"/>
      <c r="AL153" s="34"/>
      <c r="AR153" s="35"/>
      <c r="AS153"/>
    </row>
    <row r="154" spans="1:45">
      <c r="A154" s="23">
        <v>85</v>
      </c>
      <c r="B154" s="23" t="s">
        <v>291</v>
      </c>
      <c r="C154" s="23" t="s">
        <v>321</v>
      </c>
      <c r="D154" s="23">
        <v>5.441890347624069</v>
      </c>
      <c r="E154" s="23" t="s">
        <v>143</v>
      </c>
      <c r="F154" s="23" t="s">
        <v>145</v>
      </c>
      <c r="G154" s="23" t="s">
        <v>180</v>
      </c>
      <c r="H154" s="23" t="s">
        <v>145</v>
      </c>
      <c r="I154" s="23" t="s">
        <v>146</v>
      </c>
      <c r="J154" s="23" t="s">
        <v>686</v>
      </c>
      <c r="K154" s="23">
        <v>38.124739703803861</v>
      </c>
      <c r="L154" s="23">
        <v>36.491655836102581</v>
      </c>
      <c r="M154" s="23">
        <v>0.90255952499571923</v>
      </c>
      <c r="N154" s="23">
        <v>1.446828890428739</v>
      </c>
      <c r="O154" s="23">
        <v>19.142647777143203</v>
      </c>
      <c r="P154" s="23">
        <v>12.853280312239907</v>
      </c>
      <c r="Q154" s="23" t="b">
        <v>0</v>
      </c>
      <c r="R154" s="23">
        <v>32228.862083415308</v>
      </c>
      <c r="S154" s="23" t="b">
        <v>1</v>
      </c>
      <c r="T154" s="23">
        <v>3</v>
      </c>
      <c r="U154" s="23">
        <v>32</v>
      </c>
      <c r="V154" s="23" t="s">
        <v>82</v>
      </c>
      <c r="W154" s="23" t="s">
        <v>82</v>
      </c>
      <c r="X154" s="23" t="s">
        <v>82</v>
      </c>
      <c r="Y154" s="23" t="s">
        <v>82</v>
      </c>
      <c r="Z154" s="23">
        <v>40.810299999999998</v>
      </c>
      <c r="AA154" s="23">
        <v>0.99638773600336672</v>
      </c>
      <c r="AB154" s="23">
        <v>-3.6501000000000001</v>
      </c>
      <c r="AC154" s="23">
        <v>87.915199796681051</v>
      </c>
      <c r="AD154" s="23">
        <v>0.60246358743907324</v>
      </c>
      <c r="AE154" s="23">
        <v>4.0811858305389609E-2</v>
      </c>
      <c r="AF154" s="23" t="b">
        <v>0</v>
      </c>
      <c r="AG154" s="23"/>
      <c r="AH154" s="13" t="s">
        <v>321</v>
      </c>
      <c r="AI154" s="30" t="s">
        <v>713</v>
      </c>
      <c r="AJ154" s="30" t="s">
        <v>0</v>
      </c>
      <c r="AK154" s="30">
        <v>2.2000000000000002</v>
      </c>
      <c r="AL154" s="34">
        <v>0.98119539034405612</v>
      </c>
      <c r="AM154" s="26">
        <v>100</v>
      </c>
      <c r="AN154" s="26">
        <v>150</v>
      </c>
      <c r="AO154" s="26">
        <v>1200</v>
      </c>
      <c r="AP154" s="26">
        <v>3</v>
      </c>
      <c r="AQ154">
        <v>100</v>
      </c>
      <c r="AR154" s="35">
        <v>32.000000000000028</v>
      </c>
      <c r="AS154" s="25" t="s">
        <v>802</v>
      </c>
    </row>
    <row r="155" spans="1:45">
      <c r="A155" s="23">
        <v>86</v>
      </c>
      <c r="B155" s="23" t="s">
        <v>295</v>
      </c>
      <c r="C155" s="23" t="s">
        <v>321</v>
      </c>
      <c r="D155" s="23">
        <v>21.050987522193889</v>
      </c>
      <c r="E155" s="23" t="s">
        <v>143</v>
      </c>
      <c r="F155" s="23" t="s">
        <v>145</v>
      </c>
      <c r="G155" s="23" t="s">
        <v>180</v>
      </c>
      <c r="H155" s="23" t="s">
        <v>145</v>
      </c>
      <c r="I155" s="23" t="s">
        <v>146</v>
      </c>
      <c r="J155" s="23" t="s">
        <v>689</v>
      </c>
      <c r="K155" s="23">
        <v>35.980223143295234</v>
      </c>
      <c r="L155" s="23">
        <v>36.491655836102581</v>
      </c>
      <c r="M155" s="23">
        <v>0.94293056097892847</v>
      </c>
      <c r="N155" s="23">
        <v>1.446828890428739</v>
      </c>
      <c r="O155" s="23">
        <v>19.142647777143203</v>
      </c>
      <c r="P155" s="23">
        <v>12.853280312239907</v>
      </c>
      <c r="Q155" s="23" t="b">
        <v>0</v>
      </c>
      <c r="R155" s="23">
        <v>32228.862083415308</v>
      </c>
      <c r="S155" s="23" t="b">
        <v>1</v>
      </c>
      <c r="T155" s="23">
        <v>3</v>
      </c>
      <c r="U155" s="23">
        <v>28</v>
      </c>
      <c r="V155" s="23" t="s">
        <v>82</v>
      </c>
      <c r="W155" s="23" t="s">
        <v>82</v>
      </c>
      <c r="X155" s="23" t="s">
        <v>82</v>
      </c>
      <c r="Y155" s="23" t="s">
        <v>82</v>
      </c>
      <c r="Z155" s="23">
        <v>40.810299999999998</v>
      </c>
      <c r="AA155" s="23">
        <v>0.99638773600336672</v>
      </c>
      <c r="AB155" s="23">
        <v>-3.6501000000000001</v>
      </c>
      <c r="AC155" s="23">
        <v>87.915199796681051</v>
      </c>
      <c r="AD155" s="23">
        <v>0.60246358743907324</v>
      </c>
      <c r="AE155" s="23">
        <v>4.0811858305389609E-2</v>
      </c>
      <c r="AF155" s="23" t="b">
        <v>0</v>
      </c>
      <c r="AG155" s="23"/>
      <c r="AH155" s="13"/>
      <c r="AI155" s="30"/>
      <c r="AJ155" s="30"/>
      <c r="AK155" s="30"/>
      <c r="AL155" s="34"/>
      <c r="AQ155"/>
      <c r="AR155" s="35"/>
      <c r="AS155"/>
    </row>
    <row r="156" spans="1:45">
      <c r="A156" s="23">
        <v>87</v>
      </c>
      <c r="B156" s="23" t="s">
        <v>299</v>
      </c>
      <c r="C156" s="23" t="s">
        <v>321</v>
      </c>
      <c r="D156" s="23">
        <v>30.935065461611646</v>
      </c>
      <c r="E156" s="23" t="s">
        <v>143</v>
      </c>
      <c r="F156" s="23" t="s">
        <v>145</v>
      </c>
      <c r="G156" s="23" t="s">
        <v>180</v>
      </c>
      <c r="H156" s="23" t="s">
        <v>145</v>
      </c>
      <c r="I156" s="23" t="s">
        <v>146</v>
      </c>
      <c r="J156" s="23" t="s">
        <v>689</v>
      </c>
      <c r="K156" s="23">
        <v>35.37000466120864</v>
      </c>
      <c r="L156" s="23">
        <v>36.491655836102581</v>
      </c>
      <c r="M156" s="23">
        <v>0.96591816256899821</v>
      </c>
      <c r="N156" s="23">
        <v>1.446828890428739</v>
      </c>
      <c r="O156" s="23">
        <v>19.142647777143203</v>
      </c>
      <c r="P156" s="23">
        <v>12.853280312239907</v>
      </c>
      <c r="Q156" s="23" t="b">
        <v>0</v>
      </c>
      <c r="R156" s="23">
        <v>32228.862083415308</v>
      </c>
      <c r="S156" s="23" t="b">
        <v>1</v>
      </c>
      <c r="T156" s="23">
        <v>3</v>
      </c>
      <c r="U156" s="23">
        <v>24</v>
      </c>
      <c r="V156" s="23" t="s">
        <v>82</v>
      </c>
      <c r="W156" s="23" t="s">
        <v>82</v>
      </c>
      <c r="X156" s="23" t="s">
        <v>82</v>
      </c>
      <c r="Y156" s="23" t="s">
        <v>82</v>
      </c>
      <c r="Z156" s="23">
        <v>40.810299999999998</v>
      </c>
      <c r="AA156" s="23">
        <v>0.99638773600336672</v>
      </c>
      <c r="AB156" s="23">
        <v>-3.6501000000000001</v>
      </c>
      <c r="AC156" s="23">
        <v>87.915199796681051</v>
      </c>
      <c r="AD156" s="23">
        <v>0.60246358743907324</v>
      </c>
      <c r="AE156" s="23">
        <v>4.0811858305389609E-2</v>
      </c>
      <c r="AF156" s="23" t="b">
        <v>0</v>
      </c>
      <c r="AG156" s="23"/>
      <c r="AH156" s="13"/>
      <c r="AI156" s="30"/>
      <c r="AJ156" s="30"/>
      <c r="AK156" s="30"/>
      <c r="AL156" s="34"/>
      <c r="AR156" s="35"/>
      <c r="AS156"/>
    </row>
    <row r="157" spans="1:45">
      <c r="A157" s="23">
        <v>109</v>
      </c>
      <c r="B157" s="23" t="s">
        <v>293</v>
      </c>
      <c r="C157" s="23" t="s">
        <v>325</v>
      </c>
      <c r="D157" s="23">
        <v>437.92548004099439</v>
      </c>
      <c r="E157" s="23" t="s">
        <v>143</v>
      </c>
      <c r="F157" s="23" t="s">
        <v>145</v>
      </c>
      <c r="G157" s="23" t="s">
        <v>180</v>
      </c>
      <c r="H157" s="23" t="s">
        <v>145</v>
      </c>
      <c r="I157" s="23" t="s">
        <v>146</v>
      </c>
      <c r="J157" s="23" t="s">
        <v>689</v>
      </c>
      <c r="K157" s="23">
        <v>31.168925076308746</v>
      </c>
      <c r="L157" s="23">
        <v>31.190854840004494</v>
      </c>
      <c r="M157" s="23">
        <v>0.98049255618157383</v>
      </c>
      <c r="N157" s="23">
        <v>4.6085270743110071E-2</v>
      </c>
      <c r="O157" s="23">
        <v>432.03000804522759</v>
      </c>
      <c r="P157" s="23">
        <v>12.457420852539967</v>
      </c>
      <c r="Q157" s="23" t="b">
        <v>0</v>
      </c>
      <c r="R157" s="23">
        <v>32228.862083415308</v>
      </c>
      <c r="S157" s="23" t="b">
        <v>1</v>
      </c>
      <c r="T157" s="23">
        <v>3</v>
      </c>
      <c r="U157" s="23">
        <v>24</v>
      </c>
      <c r="V157" s="23" t="s">
        <v>82</v>
      </c>
      <c r="W157" s="23" t="s">
        <v>82</v>
      </c>
      <c r="X157" s="23" t="s">
        <v>82</v>
      </c>
      <c r="Y157" s="23" t="s">
        <v>82</v>
      </c>
      <c r="Z157" s="23">
        <v>40.810299999999998</v>
      </c>
      <c r="AA157" s="23">
        <v>0.99638773600336672</v>
      </c>
      <c r="AB157" s="23">
        <v>-3.6501000000000001</v>
      </c>
      <c r="AC157" s="23">
        <v>87.915199796681051</v>
      </c>
      <c r="AD157" s="23">
        <v>0.60246358743907324</v>
      </c>
      <c r="AE157" s="23">
        <v>4.0811858305389609E-2</v>
      </c>
      <c r="AF157" s="23" t="b">
        <v>0</v>
      </c>
      <c r="AG157" s="23"/>
      <c r="AH157" s="13" t="s">
        <v>325</v>
      </c>
      <c r="AI157" s="30" t="s">
        <v>709</v>
      </c>
      <c r="AJ157" s="30" t="s">
        <v>0</v>
      </c>
      <c r="AK157" s="30">
        <v>2.2000000000000002</v>
      </c>
      <c r="AL157" s="34">
        <v>1.1389651362771784</v>
      </c>
      <c r="AM157" s="26">
        <v>100</v>
      </c>
      <c r="AN157" s="26">
        <v>150</v>
      </c>
      <c r="AO157" s="26">
        <v>1200</v>
      </c>
      <c r="AP157" s="26">
        <v>3</v>
      </c>
      <c r="AQ157">
        <v>100</v>
      </c>
      <c r="AR157" s="35">
        <v>60.000000000000057</v>
      </c>
      <c r="AS157" s="25" t="s">
        <v>802</v>
      </c>
    </row>
    <row r="158" spans="1:45">
      <c r="A158" s="23">
        <v>110</v>
      </c>
      <c r="B158" s="23" t="s">
        <v>297</v>
      </c>
      <c r="C158" s="23" t="s">
        <v>325</v>
      </c>
      <c r="D158" s="23">
        <v>440.44536545352742</v>
      </c>
      <c r="E158" s="23" t="s">
        <v>143</v>
      </c>
      <c r="F158" s="23" t="s">
        <v>145</v>
      </c>
      <c r="G158" s="23" t="s">
        <v>180</v>
      </c>
      <c r="H158" s="23" t="s">
        <v>145</v>
      </c>
      <c r="I158" s="23" t="s">
        <v>146</v>
      </c>
      <c r="J158" s="23" t="s">
        <v>689</v>
      </c>
      <c r="K158" s="23">
        <v>31.15982964829054</v>
      </c>
      <c r="L158" s="23">
        <v>31.190854840004494</v>
      </c>
      <c r="M158" s="23">
        <v>0.97700532282336838</v>
      </c>
      <c r="N158" s="23">
        <v>4.6085270743110071E-2</v>
      </c>
      <c r="O158" s="23">
        <v>432.03000804522759</v>
      </c>
      <c r="P158" s="23">
        <v>12.457420852539967</v>
      </c>
      <c r="Q158" s="23" t="b">
        <v>0</v>
      </c>
      <c r="R158" s="23">
        <v>32228.862083415308</v>
      </c>
      <c r="S158" s="23" t="b">
        <v>1</v>
      </c>
      <c r="T158" s="23">
        <v>3</v>
      </c>
      <c r="U158" s="23">
        <v>23</v>
      </c>
      <c r="V158" s="23" t="s">
        <v>82</v>
      </c>
      <c r="W158" s="23" t="s">
        <v>82</v>
      </c>
      <c r="X158" s="23" t="s">
        <v>82</v>
      </c>
      <c r="Y158" s="23" t="s">
        <v>82</v>
      </c>
      <c r="Z158" s="23">
        <v>40.810299999999998</v>
      </c>
      <c r="AA158" s="23">
        <v>0.99638773600336672</v>
      </c>
      <c r="AB158" s="23">
        <v>-3.6501000000000001</v>
      </c>
      <c r="AC158" s="23">
        <v>87.915199796681051</v>
      </c>
      <c r="AD158" s="23">
        <v>0.60246358743907324</v>
      </c>
      <c r="AE158" s="23">
        <v>4.0811858305389609E-2</v>
      </c>
      <c r="AF158" s="23" t="b">
        <v>0</v>
      </c>
      <c r="AG158" s="23"/>
      <c r="AH158" s="13"/>
      <c r="AI158" s="30"/>
      <c r="AJ158" s="30"/>
      <c r="AK158" s="30"/>
      <c r="AL158" s="34"/>
      <c r="AQ158"/>
      <c r="AR158" s="35"/>
      <c r="AS158"/>
    </row>
    <row r="159" spans="1:45">
      <c r="A159" s="23">
        <v>111</v>
      </c>
      <c r="B159" s="23" t="s">
        <v>302</v>
      </c>
      <c r="C159" s="23" t="s">
        <v>325</v>
      </c>
      <c r="D159" s="23">
        <v>417.71917864116097</v>
      </c>
      <c r="E159" s="23" t="s">
        <v>143</v>
      </c>
      <c r="F159" s="23" t="s">
        <v>145</v>
      </c>
      <c r="G159" s="23" t="s">
        <v>180</v>
      </c>
      <c r="H159" s="23" t="s">
        <v>145</v>
      </c>
      <c r="I159" s="23" t="s">
        <v>146</v>
      </c>
      <c r="J159" s="23" t="s">
        <v>689</v>
      </c>
      <c r="K159" s="23">
        <v>31.243809795414197</v>
      </c>
      <c r="L159" s="23">
        <v>31.190854840004494</v>
      </c>
      <c r="M159" s="23">
        <v>0.98049919444267908</v>
      </c>
      <c r="N159" s="23">
        <v>4.6085270743110071E-2</v>
      </c>
      <c r="O159" s="23">
        <v>432.03000804522759</v>
      </c>
      <c r="P159" s="23">
        <v>12.457420852539967</v>
      </c>
      <c r="Q159" s="23" t="b">
        <v>0</v>
      </c>
      <c r="R159" s="23">
        <v>32228.862083415308</v>
      </c>
      <c r="S159" s="23" t="b">
        <v>1</v>
      </c>
      <c r="T159" s="23">
        <v>3</v>
      </c>
      <c r="U159" s="23">
        <v>25</v>
      </c>
      <c r="V159" s="23" t="s">
        <v>82</v>
      </c>
      <c r="W159" s="23" t="s">
        <v>82</v>
      </c>
      <c r="X159" s="23" t="s">
        <v>82</v>
      </c>
      <c r="Y159" s="23" t="s">
        <v>82</v>
      </c>
      <c r="Z159" s="23">
        <v>40.810299999999998</v>
      </c>
      <c r="AA159" s="23">
        <v>0.99638773600336672</v>
      </c>
      <c r="AB159" s="23">
        <v>-3.6501000000000001</v>
      </c>
      <c r="AC159" s="23">
        <v>87.915199796681051</v>
      </c>
      <c r="AD159" s="23">
        <v>0.60246358743907324</v>
      </c>
      <c r="AE159" s="23">
        <v>4.0811858305389609E-2</v>
      </c>
      <c r="AF159" s="23" t="b">
        <v>0</v>
      </c>
      <c r="AG159" s="23"/>
      <c r="AH159" s="13"/>
      <c r="AI159" s="30"/>
      <c r="AJ159" s="30"/>
      <c r="AK159" s="30"/>
      <c r="AL159" s="34"/>
      <c r="AR159" s="35"/>
      <c r="AS159"/>
    </row>
    <row r="160" spans="1:45">
      <c r="A160" s="23">
        <v>133</v>
      </c>
      <c r="B160" s="23" t="s">
        <v>294</v>
      </c>
      <c r="C160" s="23" t="s">
        <v>329</v>
      </c>
      <c r="D160" s="23" t="s">
        <v>82</v>
      </c>
      <c r="E160" s="23" t="s">
        <v>143</v>
      </c>
      <c r="F160" s="23" t="s">
        <v>145</v>
      </c>
      <c r="G160" s="23" t="s">
        <v>180</v>
      </c>
      <c r="H160" s="23" t="s">
        <v>145</v>
      </c>
      <c r="I160" s="23" t="s">
        <v>146</v>
      </c>
      <c r="J160" s="23" t="s">
        <v>687</v>
      </c>
      <c r="K160" s="23" t="s">
        <v>176</v>
      </c>
      <c r="L160" s="23">
        <v>37.002140348480388</v>
      </c>
      <c r="M160" s="23">
        <v>0</v>
      </c>
      <c r="N160" s="23">
        <v>0.46969369350239326</v>
      </c>
      <c r="O160" s="23" t="s">
        <v>82</v>
      </c>
      <c r="P160" s="23" t="s">
        <v>82</v>
      </c>
      <c r="Q160" s="23" t="b">
        <v>0</v>
      </c>
      <c r="R160" s="23">
        <v>32228.862083415308</v>
      </c>
      <c r="S160" s="23" t="b">
        <v>1</v>
      </c>
      <c r="T160" s="23">
        <v>3</v>
      </c>
      <c r="U160" s="23">
        <v>32</v>
      </c>
      <c r="V160" s="23" t="s">
        <v>82</v>
      </c>
      <c r="W160" s="23" t="s">
        <v>82</v>
      </c>
      <c r="X160" s="23" t="s">
        <v>82</v>
      </c>
      <c r="Y160" s="23" t="s">
        <v>82</v>
      </c>
      <c r="Z160" s="23">
        <v>40.810299999999998</v>
      </c>
      <c r="AA160" s="23">
        <v>0.99638773600336672</v>
      </c>
      <c r="AB160" s="23">
        <v>-3.6501000000000001</v>
      </c>
      <c r="AC160" s="23">
        <v>87.915199796681051</v>
      </c>
      <c r="AD160" s="23">
        <v>0.60246358743907324</v>
      </c>
      <c r="AE160" s="23">
        <v>4.0811858305389609E-2</v>
      </c>
      <c r="AF160" s="23" t="b">
        <v>0</v>
      </c>
      <c r="AG160" s="23"/>
      <c r="AH160" s="13" t="s">
        <v>329</v>
      </c>
      <c r="AI160" s="30" t="s">
        <v>711</v>
      </c>
      <c r="AJ160" s="30" t="s">
        <v>0</v>
      </c>
      <c r="AK160" s="30">
        <v>2.2000000000000002</v>
      </c>
      <c r="AL160" s="34">
        <v>1.7823882219786291</v>
      </c>
      <c r="AM160" s="26">
        <v>100</v>
      </c>
      <c r="AN160" s="26">
        <v>150</v>
      </c>
      <c r="AO160" s="26">
        <v>1200</v>
      </c>
      <c r="AP160" s="26">
        <v>3</v>
      </c>
      <c r="AQ160">
        <v>100</v>
      </c>
      <c r="AR160" s="35">
        <v>53.999999999999829</v>
      </c>
      <c r="AS160" s="25" t="s">
        <v>802</v>
      </c>
    </row>
    <row r="161" spans="1:45">
      <c r="A161" s="23">
        <v>134</v>
      </c>
      <c r="B161" s="23" t="s">
        <v>298</v>
      </c>
      <c r="C161" s="23" t="s">
        <v>329</v>
      </c>
      <c r="D161" s="23">
        <v>8.960093769076062</v>
      </c>
      <c r="E161" s="23" t="s">
        <v>143</v>
      </c>
      <c r="F161" s="23" t="s">
        <v>145</v>
      </c>
      <c r="G161" s="23" t="s">
        <v>180</v>
      </c>
      <c r="H161" s="23" t="s">
        <v>145</v>
      </c>
      <c r="I161" s="23" t="s">
        <v>146</v>
      </c>
      <c r="J161" s="23" t="s">
        <v>689</v>
      </c>
      <c r="K161" s="23">
        <v>37.334263944236241</v>
      </c>
      <c r="L161" s="23">
        <v>37.002140348480388</v>
      </c>
      <c r="M161" s="23">
        <v>0.94103942803314555</v>
      </c>
      <c r="N161" s="23">
        <v>0.46969369350239326</v>
      </c>
      <c r="O161" s="23" t="s">
        <v>82</v>
      </c>
      <c r="P161" s="23" t="s">
        <v>82</v>
      </c>
      <c r="Q161" s="23" t="b">
        <v>0</v>
      </c>
      <c r="R161" s="23">
        <v>32228.862083415308</v>
      </c>
      <c r="S161" s="23" t="b">
        <v>1</v>
      </c>
      <c r="T161" s="23">
        <v>3</v>
      </c>
      <c r="U161" s="23">
        <v>26</v>
      </c>
      <c r="V161" s="23" t="s">
        <v>82</v>
      </c>
      <c r="W161" s="23" t="s">
        <v>82</v>
      </c>
      <c r="X161" s="23" t="s">
        <v>82</v>
      </c>
      <c r="Y161" s="23" t="s">
        <v>82</v>
      </c>
      <c r="Z161" s="23">
        <v>40.810299999999998</v>
      </c>
      <c r="AA161" s="23">
        <v>0.99638773600336672</v>
      </c>
      <c r="AB161" s="23">
        <v>-3.6501000000000001</v>
      </c>
      <c r="AC161" s="23">
        <v>87.915199796681051</v>
      </c>
      <c r="AD161" s="23">
        <v>0.60246358743907324</v>
      </c>
      <c r="AE161" s="23">
        <v>4.0811858305389609E-2</v>
      </c>
      <c r="AF161" s="23" t="b">
        <v>0</v>
      </c>
      <c r="AG161" s="23"/>
      <c r="AH161" s="13"/>
      <c r="AI161" s="30"/>
      <c r="AJ161" s="30"/>
      <c r="AK161" s="30"/>
      <c r="AL161" s="34"/>
      <c r="AQ161"/>
      <c r="AR161" s="35"/>
      <c r="AS161"/>
    </row>
    <row r="162" spans="1:45">
      <c r="A162" s="23">
        <v>135</v>
      </c>
      <c r="B162" s="23" t="s">
        <v>303</v>
      </c>
      <c r="C162" s="23" t="s">
        <v>329</v>
      </c>
      <c r="D162" s="23">
        <v>13.623638173930393</v>
      </c>
      <c r="E162" s="23" t="s">
        <v>143</v>
      </c>
      <c r="F162" s="23" t="s">
        <v>145</v>
      </c>
      <c r="G162" s="23" t="s">
        <v>180</v>
      </c>
      <c r="H162" s="23" t="s">
        <v>145</v>
      </c>
      <c r="I162" s="23" t="s">
        <v>146</v>
      </c>
      <c r="J162" s="23" t="s">
        <v>689</v>
      </c>
      <c r="K162" s="23">
        <v>36.670016752724536</v>
      </c>
      <c r="L162" s="23">
        <v>37.002140348480388</v>
      </c>
      <c r="M162" s="23">
        <v>0.96561930781455185</v>
      </c>
      <c r="N162" s="23">
        <v>0.46969369350239326</v>
      </c>
      <c r="O162" s="23" t="s">
        <v>82</v>
      </c>
      <c r="P162" s="23" t="s">
        <v>82</v>
      </c>
      <c r="Q162" s="23" t="b">
        <v>0</v>
      </c>
      <c r="R162" s="23">
        <v>32228.862083415308</v>
      </c>
      <c r="S162" s="23" t="b">
        <v>1</v>
      </c>
      <c r="T162" s="23">
        <v>3</v>
      </c>
      <c r="U162" s="23">
        <v>28</v>
      </c>
      <c r="V162" s="23" t="s">
        <v>82</v>
      </c>
      <c r="W162" s="23" t="s">
        <v>82</v>
      </c>
      <c r="X162" s="23" t="s">
        <v>82</v>
      </c>
      <c r="Y162" s="23" t="s">
        <v>82</v>
      </c>
      <c r="Z162" s="23">
        <v>40.810299999999998</v>
      </c>
      <c r="AA162" s="23">
        <v>0.99638773600336672</v>
      </c>
      <c r="AB162" s="23">
        <v>-3.6501000000000001</v>
      </c>
      <c r="AC162" s="23">
        <v>87.915199796681051</v>
      </c>
      <c r="AD162" s="23">
        <v>0.60246358743907324</v>
      </c>
      <c r="AE162" s="23">
        <v>4.0811858305389609E-2</v>
      </c>
      <c r="AF162" s="23" t="b">
        <v>0</v>
      </c>
      <c r="AG162" s="23"/>
      <c r="AH162" s="13"/>
      <c r="AI162" s="30"/>
      <c r="AJ162" s="30"/>
      <c r="AK162" s="30"/>
      <c r="AL162" s="34"/>
      <c r="AR162" s="35"/>
      <c r="AS162"/>
    </row>
    <row r="163" spans="1:45">
      <c r="A163" s="23">
        <v>157</v>
      </c>
      <c r="B163" s="23" t="s">
        <v>373</v>
      </c>
      <c r="C163" s="23" t="s">
        <v>333</v>
      </c>
      <c r="D163" s="23" t="s">
        <v>82</v>
      </c>
      <c r="E163" s="23" t="s">
        <v>143</v>
      </c>
      <c r="F163" s="23" t="s">
        <v>145</v>
      </c>
      <c r="G163" s="23" t="s">
        <v>180</v>
      </c>
      <c r="H163" s="23" t="s">
        <v>145</v>
      </c>
      <c r="I163" s="23" t="s">
        <v>146</v>
      </c>
      <c r="J163" s="23" t="s">
        <v>687</v>
      </c>
      <c r="K163" s="23" t="s">
        <v>176</v>
      </c>
      <c r="L163" s="23">
        <v>38.877265751856534</v>
      </c>
      <c r="M163" s="23">
        <v>0</v>
      </c>
      <c r="N163" s="23" t="s">
        <v>82</v>
      </c>
      <c r="O163" s="23" t="s">
        <v>82</v>
      </c>
      <c r="P163" s="23" t="s">
        <v>82</v>
      </c>
      <c r="Q163" s="23" t="b">
        <v>0</v>
      </c>
      <c r="R163" s="23">
        <v>32228.862083415308</v>
      </c>
      <c r="S163" s="23" t="b">
        <v>1</v>
      </c>
      <c r="T163" s="23">
        <v>3</v>
      </c>
      <c r="U163" s="23">
        <v>39</v>
      </c>
      <c r="V163" s="23" t="s">
        <v>82</v>
      </c>
      <c r="W163" s="23" t="s">
        <v>82</v>
      </c>
      <c r="X163" s="23" t="s">
        <v>82</v>
      </c>
      <c r="Y163" s="23" t="s">
        <v>82</v>
      </c>
      <c r="Z163" s="23">
        <v>40.810299999999998</v>
      </c>
      <c r="AA163" s="23">
        <v>0.99638773600336672</v>
      </c>
      <c r="AB163" s="23">
        <v>-3.6501000000000001</v>
      </c>
      <c r="AC163" s="23">
        <v>87.915199796681051</v>
      </c>
      <c r="AD163" s="23">
        <v>0.60246358743907324</v>
      </c>
      <c r="AE163" s="23">
        <v>4.0811858305389609E-2</v>
      </c>
      <c r="AF163" s="23" t="b">
        <v>0</v>
      </c>
      <c r="AG163" s="23"/>
      <c r="AH163" s="13" t="s">
        <v>333</v>
      </c>
      <c r="AI163" s="30" t="s">
        <v>707</v>
      </c>
      <c r="AJ163" s="30" t="s">
        <v>0</v>
      </c>
      <c r="AK163" s="30">
        <v>3.2</v>
      </c>
      <c r="AL163" s="34">
        <v>1.5989255220491829</v>
      </c>
      <c r="AM163" s="26">
        <v>100</v>
      </c>
      <c r="AN163" s="26">
        <v>150</v>
      </c>
      <c r="AO163" s="26">
        <v>1200</v>
      </c>
      <c r="AP163" s="26">
        <v>3</v>
      </c>
      <c r="AQ163">
        <v>100</v>
      </c>
      <c r="AR163" s="35">
        <v>32.999999999999915</v>
      </c>
      <c r="AS163" s="25" t="s">
        <v>802</v>
      </c>
    </row>
    <row r="164" spans="1:45">
      <c r="A164" s="23">
        <v>158</v>
      </c>
      <c r="B164" s="23" t="s">
        <v>377</v>
      </c>
      <c r="C164" s="23" t="s">
        <v>333</v>
      </c>
      <c r="D164" s="23" t="s">
        <v>82</v>
      </c>
      <c r="E164" s="23" t="s">
        <v>143</v>
      </c>
      <c r="F164" s="23" t="s">
        <v>145</v>
      </c>
      <c r="G164" s="23" t="s">
        <v>180</v>
      </c>
      <c r="H164" s="23" t="s">
        <v>145</v>
      </c>
      <c r="I164" s="23" t="s">
        <v>146</v>
      </c>
      <c r="J164" s="23" t="s">
        <v>687</v>
      </c>
      <c r="K164" s="23" t="s">
        <v>176</v>
      </c>
      <c r="L164" s="23">
        <v>38.877265751856534</v>
      </c>
      <c r="M164" s="23">
        <v>0</v>
      </c>
      <c r="N164" s="23" t="s">
        <v>82</v>
      </c>
      <c r="O164" s="23" t="s">
        <v>82</v>
      </c>
      <c r="P164" s="23" t="s">
        <v>82</v>
      </c>
      <c r="Q164" s="23" t="b">
        <v>0</v>
      </c>
      <c r="R164" s="23">
        <v>32228.862083415308</v>
      </c>
      <c r="S164" s="23" t="b">
        <v>1</v>
      </c>
      <c r="T164" s="23">
        <v>3</v>
      </c>
      <c r="U164" s="23">
        <v>39</v>
      </c>
      <c r="V164" s="23" t="s">
        <v>82</v>
      </c>
      <c r="W164" s="23" t="s">
        <v>82</v>
      </c>
      <c r="X164" s="23" t="s">
        <v>82</v>
      </c>
      <c r="Y164" s="23" t="s">
        <v>82</v>
      </c>
      <c r="Z164" s="23">
        <v>40.810299999999998</v>
      </c>
      <c r="AA164" s="23">
        <v>0.99638773600336672</v>
      </c>
      <c r="AB164" s="23">
        <v>-3.6501000000000001</v>
      </c>
      <c r="AC164" s="23">
        <v>87.915199796681051</v>
      </c>
      <c r="AD164" s="23">
        <v>0.60246358743907324</v>
      </c>
      <c r="AE164" s="23">
        <v>4.0811858305389609E-2</v>
      </c>
      <c r="AF164" s="23" t="b">
        <v>0</v>
      </c>
      <c r="AG164" s="23"/>
      <c r="AH164" s="13"/>
      <c r="AI164" s="30"/>
      <c r="AJ164" s="30"/>
      <c r="AK164" s="30"/>
      <c r="AL164" s="34"/>
      <c r="AQ164"/>
      <c r="AR164" s="35"/>
      <c r="AS164"/>
    </row>
    <row r="165" spans="1:45">
      <c r="A165" s="23">
        <v>159</v>
      </c>
      <c r="B165" s="23" t="s">
        <v>381</v>
      </c>
      <c r="C165" s="23" t="s">
        <v>333</v>
      </c>
      <c r="D165" s="23">
        <v>3.3851967480289891</v>
      </c>
      <c r="E165" s="23" t="s">
        <v>143</v>
      </c>
      <c r="F165" s="23" t="s">
        <v>145</v>
      </c>
      <c r="G165" s="23" t="s">
        <v>180</v>
      </c>
      <c r="H165" s="23" t="s">
        <v>145</v>
      </c>
      <c r="I165" s="23" t="s">
        <v>146</v>
      </c>
      <c r="J165" s="23" t="s">
        <v>686</v>
      </c>
      <c r="K165" s="23">
        <v>38.877265751856534</v>
      </c>
      <c r="L165" s="23">
        <v>38.877265751856534</v>
      </c>
      <c r="M165" s="23">
        <v>0.16719318137723585</v>
      </c>
      <c r="N165" s="23" t="s">
        <v>82</v>
      </c>
      <c r="O165" s="23" t="s">
        <v>82</v>
      </c>
      <c r="P165" s="23" t="s">
        <v>82</v>
      </c>
      <c r="Q165" s="23" t="b">
        <v>0</v>
      </c>
      <c r="R165" s="23">
        <v>32228.862083415308</v>
      </c>
      <c r="S165" s="23" t="b">
        <v>1</v>
      </c>
      <c r="T165" s="23">
        <v>3</v>
      </c>
      <c r="U165" s="23">
        <v>31</v>
      </c>
      <c r="V165" s="23" t="s">
        <v>82</v>
      </c>
      <c r="W165" s="23" t="s">
        <v>82</v>
      </c>
      <c r="X165" s="23" t="s">
        <v>82</v>
      </c>
      <c r="Y165" s="23" t="s">
        <v>82</v>
      </c>
      <c r="Z165" s="23">
        <v>40.810299999999998</v>
      </c>
      <c r="AA165" s="23">
        <v>0.99638773600336672</v>
      </c>
      <c r="AB165" s="23">
        <v>-3.6501000000000001</v>
      </c>
      <c r="AC165" s="23">
        <v>87.915199796681051</v>
      </c>
      <c r="AD165" s="23">
        <v>0.60246358743907324</v>
      </c>
      <c r="AE165" s="23">
        <v>4.0811858305389609E-2</v>
      </c>
      <c r="AF165" s="23" t="b">
        <v>0</v>
      </c>
      <c r="AG165" s="23"/>
      <c r="AH165" s="13"/>
      <c r="AI165" s="30"/>
      <c r="AJ165" s="30"/>
      <c r="AK165" s="30"/>
      <c r="AL165" s="34"/>
      <c r="AR165" s="35"/>
      <c r="AS165"/>
    </row>
    <row r="166" spans="1:45">
      <c r="A166" s="23">
        <v>205</v>
      </c>
      <c r="B166" s="23" t="s">
        <v>376</v>
      </c>
      <c r="C166" s="23" t="s">
        <v>341</v>
      </c>
      <c r="D166" s="23">
        <v>14294477.978485519</v>
      </c>
      <c r="E166" s="23" t="s">
        <v>143</v>
      </c>
      <c r="F166" s="23" t="s">
        <v>145</v>
      </c>
      <c r="G166" s="23" t="s">
        <v>180</v>
      </c>
      <c r="H166" s="23" t="s">
        <v>145</v>
      </c>
      <c r="I166" s="23" t="s">
        <v>146</v>
      </c>
      <c r="J166" s="23" t="s">
        <v>689</v>
      </c>
      <c r="K166" s="23">
        <v>14.693220188393912</v>
      </c>
      <c r="L166" s="23">
        <v>14.783871477568558</v>
      </c>
      <c r="M166" s="23">
        <v>0.9740478661594385</v>
      </c>
      <c r="N166" s="23">
        <v>7.8506721476498426E-2</v>
      </c>
      <c r="O166" s="23">
        <v>13511120.814113062</v>
      </c>
      <c r="P166" s="23">
        <v>678410.39224267879</v>
      </c>
      <c r="Q166" s="23" t="b">
        <v>0</v>
      </c>
      <c r="R166" s="23">
        <v>32228.862083415308</v>
      </c>
      <c r="S166" s="23" t="b">
        <v>1</v>
      </c>
      <c r="T166" s="23">
        <v>3</v>
      </c>
      <c r="U166" s="23">
        <v>7</v>
      </c>
      <c r="V166" s="23" t="s">
        <v>82</v>
      </c>
      <c r="W166" s="23" t="s">
        <v>82</v>
      </c>
      <c r="X166" s="23" t="s">
        <v>82</v>
      </c>
      <c r="Y166" s="23" t="s">
        <v>82</v>
      </c>
      <c r="Z166" s="23">
        <v>40.810299999999998</v>
      </c>
      <c r="AA166" s="23">
        <v>0.99638773600336672</v>
      </c>
      <c r="AB166" s="23">
        <v>-3.6501000000000001</v>
      </c>
      <c r="AC166" s="23">
        <v>87.915199796681051</v>
      </c>
      <c r="AD166" s="23">
        <v>0.60246358743907324</v>
      </c>
      <c r="AE166" s="23">
        <v>4.0811858305389609E-2</v>
      </c>
      <c r="AF166" s="23" t="b">
        <v>0</v>
      </c>
      <c r="AG166" s="23"/>
      <c r="AH166" s="13" t="s">
        <v>341</v>
      </c>
      <c r="AI166" s="30" t="s">
        <v>342</v>
      </c>
      <c r="AJ166" s="30" t="s">
        <v>0</v>
      </c>
      <c r="AK166" s="30">
        <v>3.2</v>
      </c>
      <c r="AL166" s="34">
        <v>4.5612114577631822</v>
      </c>
      <c r="AM166" s="26">
        <v>100</v>
      </c>
      <c r="AN166" s="26">
        <v>150</v>
      </c>
      <c r="AO166" s="26">
        <v>1200</v>
      </c>
      <c r="AP166" s="26">
        <v>3</v>
      </c>
      <c r="AQ166">
        <v>100</v>
      </c>
      <c r="AR166" s="35">
        <v>12.999999999999901</v>
      </c>
      <c r="AS166" s="25" t="s">
        <v>802</v>
      </c>
    </row>
    <row r="167" spans="1:45">
      <c r="A167" s="23">
        <v>206</v>
      </c>
      <c r="B167" s="23" t="s">
        <v>380</v>
      </c>
      <c r="C167" s="23" t="s">
        <v>341</v>
      </c>
      <c r="D167" s="23">
        <v>13121521.912821075</v>
      </c>
      <c r="E167" s="23" t="s">
        <v>143</v>
      </c>
      <c r="F167" s="23" t="s">
        <v>145</v>
      </c>
      <c r="G167" s="23" t="s">
        <v>180</v>
      </c>
      <c r="H167" s="23" t="s">
        <v>145</v>
      </c>
      <c r="I167" s="23" t="s">
        <v>146</v>
      </c>
      <c r="J167" s="23" t="s">
        <v>689</v>
      </c>
      <c r="K167" s="23">
        <v>14.828945834932163</v>
      </c>
      <c r="L167" s="23">
        <v>14.783871477568558</v>
      </c>
      <c r="M167" s="23">
        <v>0.96411173591732469</v>
      </c>
      <c r="N167" s="23">
        <v>7.8506721476498426E-2</v>
      </c>
      <c r="O167" s="23">
        <v>13511120.814113062</v>
      </c>
      <c r="P167" s="23">
        <v>678410.39224267879</v>
      </c>
      <c r="Q167" s="23" t="b">
        <v>0</v>
      </c>
      <c r="R167" s="23">
        <v>32228.862083415308</v>
      </c>
      <c r="S167" s="23" t="b">
        <v>1</v>
      </c>
      <c r="T167" s="23">
        <v>3</v>
      </c>
      <c r="U167" s="23">
        <v>8</v>
      </c>
      <c r="V167" s="23" t="s">
        <v>82</v>
      </c>
      <c r="W167" s="23" t="s">
        <v>82</v>
      </c>
      <c r="X167" s="23" t="s">
        <v>82</v>
      </c>
      <c r="Y167" s="23" t="s">
        <v>82</v>
      </c>
      <c r="Z167" s="23">
        <v>40.810299999999998</v>
      </c>
      <c r="AA167" s="23">
        <v>0.99638773600336672</v>
      </c>
      <c r="AB167" s="23">
        <v>-3.6501000000000001</v>
      </c>
      <c r="AC167" s="23">
        <v>87.915199796681051</v>
      </c>
      <c r="AD167" s="23">
        <v>0.60246358743907324</v>
      </c>
      <c r="AE167" s="23">
        <v>4.0811858305389609E-2</v>
      </c>
      <c r="AF167" s="23" t="b">
        <v>0</v>
      </c>
      <c r="AG167" s="23"/>
      <c r="AH167" s="13"/>
      <c r="AI167" s="30"/>
      <c r="AJ167" s="30"/>
      <c r="AK167" s="30"/>
      <c r="AL167" s="34"/>
      <c r="AQ167"/>
      <c r="AR167" s="35"/>
      <c r="AS167"/>
    </row>
    <row r="168" spans="1:45">
      <c r="A168" s="23">
        <v>207</v>
      </c>
      <c r="B168" s="23" t="s">
        <v>385</v>
      </c>
      <c r="C168" s="23" t="s">
        <v>341</v>
      </c>
      <c r="D168" s="23">
        <v>13117362.55103259</v>
      </c>
      <c r="E168" s="23" t="s">
        <v>143</v>
      </c>
      <c r="F168" s="23" t="s">
        <v>145</v>
      </c>
      <c r="G168" s="23" t="s">
        <v>180</v>
      </c>
      <c r="H168" s="23" t="s">
        <v>145</v>
      </c>
      <c r="I168" s="23" t="s">
        <v>146</v>
      </c>
      <c r="J168" s="23" t="s">
        <v>689</v>
      </c>
      <c r="K168" s="23">
        <v>14.829448409379598</v>
      </c>
      <c r="L168" s="23">
        <v>14.783871477568558</v>
      </c>
      <c r="M168" s="23">
        <v>0.99342692723914416</v>
      </c>
      <c r="N168" s="23">
        <v>7.8506721476498426E-2</v>
      </c>
      <c r="O168" s="23">
        <v>13511120.814113062</v>
      </c>
      <c r="P168" s="23">
        <v>678410.39224267879</v>
      </c>
      <c r="Q168" s="23" t="b">
        <v>0</v>
      </c>
      <c r="R168" s="23">
        <v>32228.862083415308</v>
      </c>
      <c r="S168" s="23" t="b">
        <v>1</v>
      </c>
      <c r="T168" s="23">
        <v>3</v>
      </c>
      <c r="U168" s="23">
        <v>7</v>
      </c>
      <c r="V168" s="23" t="s">
        <v>82</v>
      </c>
      <c r="W168" s="23" t="s">
        <v>82</v>
      </c>
      <c r="X168" s="23" t="s">
        <v>82</v>
      </c>
      <c r="Y168" s="23" t="s">
        <v>82</v>
      </c>
      <c r="Z168" s="23">
        <v>40.810299999999998</v>
      </c>
      <c r="AA168" s="23">
        <v>0.99638773600336672</v>
      </c>
      <c r="AB168" s="23">
        <v>-3.6501000000000001</v>
      </c>
      <c r="AC168" s="23">
        <v>87.915199796681051</v>
      </c>
      <c r="AD168" s="23">
        <v>0.60246358743907324</v>
      </c>
      <c r="AE168" s="23">
        <v>4.0811858305389609E-2</v>
      </c>
      <c r="AF168" s="23" t="b">
        <v>0</v>
      </c>
      <c r="AG168" s="23"/>
      <c r="AH168" s="13"/>
      <c r="AI168" s="30"/>
      <c r="AJ168" s="30"/>
      <c r="AK168" s="30"/>
      <c r="AL168" s="34"/>
      <c r="AR168" s="35"/>
      <c r="AS168"/>
    </row>
    <row r="169" spans="1:45">
      <c r="A169" s="23">
        <v>229</v>
      </c>
      <c r="B169" s="23" t="s">
        <v>455</v>
      </c>
      <c r="C169" s="23" t="s">
        <v>346</v>
      </c>
      <c r="D169" s="23">
        <v>36.350824211668787</v>
      </c>
      <c r="E169" s="23" t="s">
        <v>143</v>
      </c>
      <c r="F169" s="23" t="s">
        <v>145</v>
      </c>
      <c r="G169" s="23" t="s">
        <v>180</v>
      </c>
      <c r="H169" s="23" t="s">
        <v>145</v>
      </c>
      <c r="I169" s="23" t="s">
        <v>146</v>
      </c>
      <c r="J169" s="23" t="s">
        <v>689</v>
      </c>
      <c r="K169" s="23">
        <v>35.11426689075131</v>
      </c>
      <c r="L169" s="23">
        <v>35.420242106143093</v>
      </c>
      <c r="M169" s="23">
        <v>0.96352985221899856</v>
      </c>
      <c r="N169" s="23">
        <v>0.42361861243234566</v>
      </c>
      <c r="O169" s="23">
        <v>30.654607058053358</v>
      </c>
      <c r="P169" s="23">
        <v>7.54955749309776</v>
      </c>
      <c r="Q169" s="23" t="b">
        <v>0</v>
      </c>
      <c r="R169" s="23">
        <v>32228.862083415308</v>
      </c>
      <c r="S169" s="23" t="b">
        <v>1</v>
      </c>
      <c r="T169" s="23">
        <v>3</v>
      </c>
      <c r="U169" s="23">
        <v>23</v>
      </c>
      <c r="V169" s="23" t="s">
        <v>82</v>
      </c>
      <c r="W169" s="23" t="s">
        <v>82</v>
      </c>
      <c r="X169" s="23" t="s">
        <v>82</v>
      </c>
      <c r="Y169" s="23" t="s">
        <v>82</v>
      </c>
      <c r="Z169" s="23">
        <v>40.810299999999998</v>
      </c>
      <c r="AA169" s="23">
        <v>0.99638773600336672</v>
      </c>
      <c r="AB169" s="23">
        <v>-3.6501000000000001</v>
      </c>
      <c r="AC169" s="23">
        <v>87.915199796681051</v>
      </c>
      <c r="AD169" s="23">
        <v>0.60246358743907324</v>
      </c>
      <c r="AE169" s="23">
        <v>4.0811858305389609E-2</v>
      </c>
      <c r="AF169" s="23" t="b">
        <v>0</v>
      </c>
      <c r="AG169" s="23"/>
      <c r="AH169" s="13" t="s">
        <v>346</v>
      </c>
      <c r="AI169" s="30" t="s">
        <v>705</v>
      </c>
      <c r="AJ169" s="30" t="s">
        <v>0</v>
      </c>
      <c r="AK169" s="30">
        <v>3.2</v>
      </c>
      <c r="AL169" s="34">
        <v>5.2777411267977303</v>
      </c>
      <c r="AM169" s="26">
        <v>100</v>
      </c>
      <c r="AN169" s="26">
        <v>150</v>
      </c>
      <c r="AO169" s="26">
        <v>1200</v>
      </c>
      <c r="AP169" s="26">
        <v>3</v>
      </c>
      <c r="AQ169">
        <v>100</v>
      </c>
      <c r="AR169" s="35">
        <v>21.999999999999797</v>
      </c>
      <c r="AS169" s="25" t="s">
        <v>802</v>
      </c>
    </row>
    <row r="170" spans="1:45">
      <c r="A170" s="23">
        <v>230</v>
      </c>
      <c r="B170" s="23" t="s">
        <v>459</v>
      </c>
      <c r="C170" s="23" t="s">
        <v>346</v>
      </c>
      <c r="D170" s="23">
        <v>22.091548704936883</v>
      </c>
      <c r="E170" s="23" t="s">
        <v>143</v>
      </c>
      <c r="F170" s="23" t="s">
        <v>145</v>
      </c>
      <c r="G170" s="23" t="s">
        <v>180</v>
      </c>
      <c r="H170" s="23" t="s">
        <v>145</v>
      </c>
      <c r="I170" s="23" t="s">
        <v>146</v>
      </c>
      <c r="J170" s="23" t="s">
        <v>689</v>
      </c>
      <c r="K170" s="23">
        <v>35.903740083530565</v>
      </c>
      <c r="L170" s="23">
        <v>35.420242106143093</v>
      </c>
      <c r="M170" s="23">
        <v>0.96845056166530563</v>
      </c>
      <c r="N170" s="23">
        <v>0.42361861243234566</v>
      </c>
      <c r="O170" s="23">
        <v>30.654607058053358</v>
      </c>
      <c r="P170" s="23">
        <v>7.54955749309776</v>
      </c>
      <c r="Q170" s="23" t="b">
        <v>0</v>
      </c>
      <c r="R170" s="23">
        <v>32228.862083415308</v>
      </c>
      <c r="S170" s="23" t="b">
        <v>1</v>
      </c>
      <c r="T170" s="23">
        <v>3</v>
      </c>
      <c r="U170" s="23">
        <v>28</v>
      </c>
      <c r="V170" s="23" t="s">
        <v>82</v>
      </c>
      <c r="W170" s="23" t="s">
        <v>82</v>
      </c>
      <c r="X170" s="23" t="s">
        <v>82</v>
      </c>
      <c r="Y170" s="23" t="s">
        <v>82</v>
      </c>
      <c r="Z170" s="23">
        <v>40.810299999999998</v>
      </c>
      <c r="AA170" s="23">
        <v>0.99638773600336672</v>
      </c>
      <c r="AB170" s="23">
        <v>-3.6501000000000001</v>
      </c>
      <c r="AC170" s="23">
        <v>87.915199796681051</v>
      </c>
      <c r="AD170" s="23">
        <v>0.60246358743907324</v>
      </c>
      <c r="AE170" s="23">
        <v>4.0811858305389609E-2</v>
      </c>
      <c r="AF170" s="23" t="b">
        <v>0</v>
      </c>
      <c r="AG170" s="23"/>
      <c r="AH170" s="13"/>
      <c r="AI170" s="30"/>
      <c r="AJ170" s="30"/>
      <c r="AK170" s="30"/>
      <c r="AL170" s="34"/>
      <c r="AQ170"/>
      <c r="AR170" s="35"/>
      <c r="AS170"/>
    </row>
    <row r="171" spans="1:45">
      <c r="A171" s="23">
        <v>231</v>
      </c>
      <c r="B171" s="23" t="s">
        <v>463</v>
      </c>
      <c r="C171" s="23" t="s">
        <v>346</v>
      </c>
      <c r="D171" s="23">
        <v>33.521448257554404</v>
      </c>
      <c r="E171" s="23" t="s">
        <v>143</v>
      </c>
      <c r="F171" s="23" t="s">
        <v>145</v>
      </c>
      <c r="G171" s="23" t="s">
        <v>180</v>
      </c>
      <c r="H171" s="23" t="s">
        <v>145</v>
      </c>
      <c r="I171" s="23" t="s">
        <v>146</v>
      </c>
      <c r="J171" s="23" t="s">
        <v>689</v>
      </c>
      <c r="K171" s="23">
        <v>35.242719344147403</v>
      </c>
      <c r="L171" s="23">
        <v>35.420242106143093</v>
      </c>
      <c r="M171" s="23">
        <v>0.97138053997558882</v>
      </c>
      <c r="N171" s="23">
        <v>0.42361861243234566</v>
      </c>
      <c r="O171" s="23">
        <v>30.654607058053358</v>
      </c>
      <c r="P171" s="23">
        <v>7.54955749309776</v>
      </c>
      <c r="Q171" s="23" t="b">
        <v>0</v>
      </c>
      <c r="R171" s="23">
        <v>32228.862083415308</v>
      </c>
      <c r="S171" s="23" t="b">
        <v>1</v>
      </c>
      <c r="T171" s="23">
        <v>3</v>
      </c>
      <c r="U171" s="23">
        <v>24</v>
      </c>
      <c r="V171" s="23" t="s">
        <v>82</v>
      </c>
      <c r="W171" s="23" t="s">
        <v>82</v>
      </c>
      <c r="X171" s="23" t="s">
        <v>82</v>
      </c>
      <c r="Y171" s="23" t="s">
        <v>82</v>
      </c>
      <c r="Z171" s="23">
        <v>40.810299999999998</v>
      </c>
      <c r="AA171" s="23">
        <v>0.99638773600336672</v>
      </c>
      <c r="AB171" s="23">
        <v>-3.6501000000000001</v>
      </c>
      <c r="AC171" s="23">
        <v>87.915199796681051</v>
      </c>
      <c r="AD171" s="23">
        <v>0.60246358743907324</v>
      </c>
      <c r="AE171" s="23">
        <v>4.0811858305389609E-2</v>
      </c>
      <c r="AF171" s="23" t="b">
        <v>0</v>
      </c>
      <c r="AG171" s="23"/>
      <c r="AH171" s="13"/>
      <c r="AI171" s="30"/>
      <c r="AJ171" s="30"/>
      <c r="AK171" s="30"/>
      <c r="AL171" s="34"/>
      <c r="AR171" s="35"/>
      <c r="AS171"/>
    </row>
    <row r="172" spans="1:45">
      <c r="A172" s="23">
        <v>253</v>
      </c>
      <c r="B172" s="23" t="s">
        <v>457</v>
      </c>
      <c r="C172" s="23" t="s">
        <v>350</v>
      </c>
      <c r="D172" s="23">
        <v>17.529340950357675</v>
      </c>
      <c r="E172" s="23" t="s">
        <v>143</v>
      </c>
      <c r="F172" s="23" t="s">
        <v>145</v>
      </c>
      <c r="G172" s="23" t="s">
        <v>180</v>
      </c>
      <c r="H172" s="23" t="s">
        <v>145</v>
      </c>
      <c r="I172" s="23" t="s">
        <v>146</v>
      </c>
      <c r="J172" s="23" t="s">
        <v>689</v>
      </c>
      <c r="K172" s="23">
        <v>36.270431226308204</v>
      </c>
      <c r="L172" s="23">
        <v>35.632549929361787</v>
      </c>
      <c r="M172" s="23">
        <v>0.9458874023805226</v>
      </c>
      <c r="N172" s="23">
        <v>0.58256491909598596</v>
      </c>
      <c r="O172" s="23">
        <v>27.359029876005209</v>
      </c>
      <c r="P172" s="23">
        <v>9.301635102030291</v>
      </c>
      <c r="Q172" s="23" t="b">
        <v>0</v>
      </c>
      <c r="R172" s="23">
        <v>32228.862083415308</v>
      </c>
      <c r="S172" s="23" t="b">
        <v>1</v>
      </c>
      <c r="T172" s="23">
        <v>3</v>
      </c>
      <c r="U172" s="23">
        <v>28</v>
      </c>
      <c r="V172" s="23" t="s">
        <v>82</v>
      </c>
      <c r="W172" s="23" t="s">
        <v>82</v>
      </c>
      <c r="X172" s="23" t="s">
        <v>82</v>
      </c>
      <c r="Y172" s="23" t="s">
        <v>82</v>
      </c>
      <c r="Z172" s="23">
        <v>40.810299999999998</v>
      </c>
      <c r="AA172" s="23">
        <v>0.99638773600336672</v>
      </c>
      <c r="AB172" s="23">
        <v>-3.6501000000000001</v>
      </c>
      <c r="AC172" s="23">
        <v>87.915199796681051</v>
      </c>
      <c r="AD172" s="23">
        <v>0.60246358743907324</v>
      </c>
      <c r="AE172" s="23">
        <v>4.0811858305389609E-2</v>
      </c>
      <c r="AF172" s="23" t="b">
        <v>0</v>
      </c>
      <c r="AG172" s="23"/>
      <c r="AH172" s="13" t="s">
        <v>350</v>
      </c>
      <c r="AI172" s="30" t="s">
        <v>701</v>
      </c>
      <c r="AJ172" s="30" t="s">
        <v>0</v>
      </c>
      <c r="AK172" s="30">
        <v>3.2</v>
      </c>
      <c r="AL172" s="34">
        <v>0.67622167899080676</v>
      </c>
      <c r="AM172" s="26">
        <v>100</v>
      </c>
      <c r="AN172" s="26">
        <v>150</v>
      </c>
      <c r="AO172" s="26">
        <v>1200</v>
      </c>
      <c r="AP172" s="26">
        <v>3</v>
      </c>
      <c r="AQ172">
        <v>100</v>
      </c>
      <c r="AR172" s="35">
        <v>88.999999999999972</v>
      </c>
      <c r="AS172" s="25" t="s">
        <v>802</v>
      </c>
    </row>
    <row r="173" spans="1:45">
      <c r="A173" s="23">
        <v>254</v>
      </c>
      <c r="B173" s="23" t="s">
        <v>461</v>
      </c>
      <c r="C173" s="23" t="s">
        <v>350</v>
      </c>
      <c r="D173" s="23">
        <v>28.525097566323879</v>
      </c>
      <c r="E173" s="23" t="s">
        <v>143</v>
      </c>
      <c r="F173" s="23" t="s">
        <v>145</v>
      </c>
      <c r="G173" s="23" t="s">
        <v>180</v>
      </c>
      <c r="H173" s="23" t="s">
        <v>145</v>
      </c>
      <c r="I173" s="23" t="s">
        <v>146</v>
      </c>
      <c r="J173" s="23" t="s">
        <v>689</v>
      </c>
      <c r="K173" s="23">
        <v>35.498575421616479</v>
      </c>
      <c r="L173" s="23">
        <v>35.632549929361787</v>
      </c>
      <c r="M173" s="23">
        <v>0.96884481786361132</v>
      </c>
      <c r="N173" s="23">
        <v>0.58256491909598596</v>
      </c>
      <c r="O173" s="23">
        <v>27.359029876005209</v>
      </c>
      <c r="P173" s="23">
        <v>9.301635102030291</v>
      </c>
      <c r="Q173" s="23" t="b">
        <v>0</v>
      </c>
      <c r="R173" s="23">
        <v>32228.862083415308</v>
      </c>
      <c r="S173" s="23" t="b">
        <v>1</v>
      </c>
      <c r="T173" s="23">
        <v>3</v>
      </c>
      <c r="U173" s="23">
        <v>29</v>
      </c>
      <c r="V173" s="23" t="s">
        <v>82</v>
      </c>
      <c r="W173" s="23" t="s">
        <v>82</v>
      </c>
      <c r="X173" s="23" t="s">
        <v>82</v>
      </c>
      <c r="Y173" s="23" t="s">
        <v>82</v>
      </c>
      <c r="Z173" s="23">
        <v>40.810299999999998</v>
      </c>
      <c r="AA173" s="23">
        <v>0.99638773600336672</v>
      </c>
      <c r="AB173" s="23">
        <v>-3.6501000000000001</v>
      </c>
      <c r="AC173" s="23">
        <v>87.915199796681051</v>
      </c>
      <c r="AD173" s="23">
        <v>0.60246358743907324</v>
      </c>
      <c r="AE173" s="23">
        <v>4.0811858305389609E-2</v>
      </c>
      <c r="AF173" s="23" t="b">
        <v>0</v>
      </c>
      <c r="AG173" s="23"/>
      <c r="AH173" s="13"/>
      <c r="AI173" s="30"/>
      <c r="AJ173" s="30"/>
      <c r="AK173" s="30"/>
      <c r="AL173" s="34"/>
      <c r="AQ173"/>
      <c r="AR173" s="35"/>
      <c r="AS173"/>
    </row>
    <row r="174" spans="1:45">
      <c r="A174" s="23">
        <v>255</v>
      </c>
      <c r="B174" s="23" t="s">
        <v>466</v>
      </c>
      <c r="C174" s="23" t="s">
        <v>350</v>
      </c>
      <c r="D174" s="23">
        <v>36.022651111334071</v>
      </c>
      <c r="E174" s="23" t="s">
        <v>143</v>
      </c>
      <c r="F174" s="23" t="s">
        <v>145</v>
      </c>
      <c r="G174" s="23" t="s">
        <v>180</v>
      </c>
      <c r="H174" s="23" t="s">
        <v>145</v>
      </c>
      <c r="I174" s="23" t="s">
        <v>146</v>
      </c>
      <c r="J174" s="23" t="s">
        <v>689</v>
      </c>
      <c r="K174" s="23">
        <v>35.128643140160676</v>
      </c>
      <c r="L174" s="23">
        <v>35.632549929361787</v>
      </c>
      <c r="M174" s="23">
        <v>0.9701860786101798</v>
      </c>
      <c r="N174" s="23">
        <v>0.58256491909598596</v>
      </c>
      <c r="O174" s="23">
        <v>27.359029876005209</v>
      </c>
      <c r="P174" s="23">
        <v>9.301635102030291</v>
      </c>
      <c r="Q174" s="23" t="b">
        <v>0</v>
      </c>
      <c r="R174" s="23">
        <v>32228.862083415308</v>
      </c>
      <c r="S174" s="23" t="b">
        <v>1</v>
      </c>
      <c r="T174" s="23">
        <v>3</v>
      </c>
      <c r="U174" s="23">
        <v>26</v>
      </c>
      <c r="V174" s="23" t="s">
        <v>82</v>
      </c>
      <c r="W174" s="23" t="s">
        <v>82</v>
      </c>
      <c r="X174" s="23" t="s">
        <v>82</v>
      </c>
      <c r="Y174" s="23" t="s">
        <v>82</v>
      </c>
      <c r="Z174" s="23">
        <v>40.810299999999998</v>
      </c>
      <c r="AA174" s="23">
        <v>0.99638773600336672</v>
      </c>
      <c r="AB174" s="23">
        <v>-3.6501000000000001</v>
      </c>
      <c r="AC174" s="23">
        <v>87.915199796681051</v>
      </c>
      <c r="AD174" s="23">
        <v>0.60246358743907324</v>
      </c>
      <c r="AE174" s="23">
        <v>4.0811858305389609E-2</v>
      </c>
      <c r="AF174" s="23" t="b">
        <v>0</v>
      </c>
      <c r="AG174" s="23"/>
      <c r="AH174" s="13"/>
      <c r="AI174" s="30"/>
      <c r="AJ174" s="30"/>
      <c r="AK174" s="30"/>
      <c r="AL174" s="34"/>
      <c r="AR174" s="35"/>
      <c r="AS174"/>
    </row>
    <row r="175" spans="1:45">
      <c r="A175" s="23">
        <v>277</v>
      </c>
      <c r="B175" s="23" t="s">
        <v>458</v>
      </c>
      <c r="C175" s="23" t="s">
        <v>354</v>
      </c>
      <c r="D175" s="23">
        <v>31.976187481068791</v>
      </c>
      <c r="E175" s="23" t="s">
        <v>143</v>
      </c>
      <c r="F175" s="23" t="s">
        <v>145</v>
      </c>
      <c r="G175" s="23" t="s">
        <v>180</v>
      </c>
      <c r="H175" s="23" t="s">
        <v>145</v>
      </c>
      <c r="I175" s="23" t="s">
        <v>146</v>
      </c>
      <c r="J175" s="23" t="s">
        <v>689</v>
      </c>
      <c r="K175" s="23">
        <v>35.317532129522334</v>
      </c>
      <c r="L175" s="23">
        <v>35.453826158568589</v>
      </c>
      <c r="M175" s="23">
        <v>0.81604203757073346</v>
      </c>
      <c r="N175" s="23">
        <v>0.15852180065195653</v>
      </c>
      <c r="O175" s="23">
        <v>29.438598411169018</v>
      </c>
      <c r="P175" s="23">
        <v>2.890485470377838</v>
      </c>
      <c r="Q175" s="23" t="b">
        <v>0</v>
      </c>
      <c r="R175" s="23">
        <v>32228.862083415308</v>
      </c>
      <c r="S175" s="23" t="b">
        <v>1</v>
      </c>
      <c r="T175" s="23">
        <v>3</v>
      </c>
      <c r="U175" s="23">
        <v>28</v>
      </c>
      <c r="V175" s="23" t="s">
        <v>82</v>
      </c>
      <c r="W175" s="23" t="s">
        <v>82</v>
      </c>
      <c r="X175" s="23" t="s">
        <v>82</v>
      </c>
      <c r="Y175" s="23" t="s">
        <v>82</v>
      </c>
      <c r="Z175" s="23">
        <v>40.810299999999998</v>
      </c>
      <c r="AA175" s="23">
        <v>0.99638773600336672</v>
      </c>
      <c r="AB175" s="23">
        <v>-3.6501000000000001</v>
      </c>
      <c r="AC175" s="23">
        <v>87.915199796681051</v>
      </c>
      <c r="AD175" s="23">
        <v>0.60246358743907324</v>
      </c>
      <c r="AE175" s="23">
        <v>4.0811858305389609E-2</v>
      </c>
      <c r="AF175" s="23" t="b">
        <v>0</v>
      </c>
      <c r="AG175" s="23"/>
      <c r="AH175" s="13" t="s">
        <v>354</v>
      </c>
      <c r="AI175" s="30" t="s">
        <v>713</v>
      </c>
      <c r="AJ175" s="30" t="s">
        <v>0</v>
      </c>
      <c r="AK175" s="30">
        <v>3.2</v>
      </c>
      <c r="AL175" s="34">
        <v>2.7008413120687091</v>
      </c>
      <c r="AM175" s="26">
        <v>100</v>
      </c>
      <c r="AN175" s="26">
        <v>150</v>
      </c>
      <c r="AO175" s="26">
        <v>1200</v>
      </c>
      <c r="AP175" s="26">
        <v>3</v>
      </c>
      <c r="AQ175">
        <v>100</v>
      </c>
      <c r="AR175" s="35">
        <v>19.000000000000128</v>
      </c>
      <c r="AS175" s="25" t="s">
        <v>802</v>
      </c>
    </row>
    <row r="176" spans="1:45">
      <c r="A176" s="23">
        <v>278</v>
      </c>
      <c r="B176" s="23" t="s">
        <v>462</v>
      </c>
      <c r="C176" s="23" t="s">
        <v>354</v>
      </c>
      <c r="D176" s="23">
        <v>30.047405415073769</v>
      </c>
      <c r="E176" s="23" t="s">
        <v>143</v>
      </c>
      <c r="F176" s="23" t="s">
        <v>145</v>
      </c>
      <c r="G176" s="23" t="s">
        <v>180</v>
      </c>
      <c r="H176" s="23" t="s">
        <v>145</v>
      </c>
      <c r="I176" s="23" t="s">
        <v>146</v>
      </c>
      <c r="J176" s="23" t="s">
        <v>689</v>
      </c>
      <c r="K176" s="23">
        <v>35.416156754155438</v>
      </c>
      <c r="L176" s="23">
        <v>35.453826158568589</v>
      </c>
      <c r="M176" s="23">
        <v>0.96117625785566196</v>
      </c>
      <c r="N176" s="23">
        <v>0.15852180065195653</v>
      </c>
      <c r="O176" s="23">
        <v>29.438598411169018</v>
      </c>
      <c r="P176" s="23">
        <v>2.890485470377838</v>
      </c>
      <c r="Q176" s="23" t="b">
        <v>0</v>
      </c>
      <c r="R176" s="23">
        <v>32228.862083415308</v>
      </c>
      <c r="S176" s="23" t="b">
        <v>1</v>
      </c>
      <c r="T176" s="23">
        <v>3</v>
      </c>
      <c r="U176" s="23">
        <v>28</v>
      </c>
      <c r="V176" s="23" t="s">
        <v>82</v>
      </c>
      <c r="W176" s="23" t="s">
        <v>82</v>
      </c>
      <c r="X176" s="23" t="s">
        <v>82</v>
      </c>
      <c r="Y176" s="23" t="s">
        <v>82</v>
      </c>
      <c r="Z176" s="23">
        <v>40.810299999999998</v>
      </c>
      <c r="AA176" s="23">
        <v>0.99638773600336672</v>
      </c>
      <c r="AB176" s="23">
        <v>-3.6501000000000001</v>
      </c>
      <c r="AC176" s="23">
        <v>87.915199796681051</v>
      </c>
      <c r="AD176" s="23">
        <v>0.60246358743907324</v>
      </c>
      <c r="AE176" s="23">
        <v>4.0811858305389609E-2</v>
      </c>
      <c r="AF176" s="23" t="b">
        <v>0</v>
      </c>
      <c r="AG176" s="23"/>
      <c r="AH176" s="13"/>
      <c r="AI176" s="30"/>
      <c r="AJ176" s="30"/>
      <c r="AK176" s="30"/>
      <c r="AL176" s="34"/>
      <c r="AQ176"/>
      <c r="AR176" s="35"/>
      <c r="AS176"/>
    </row>
    <row r="177" spans="1:45">
      <c r="A177" s="23">
        <v>279</v>
      </c>
      <c r="B177" s="23" t="s">
        <v>467</v>
      </c>
      <c r="C177" s="23" t="s">
        <v>354</v>
      </c>
      <c r="D177" s="23">
        <v>26.292202337364497</v>
      </c>
      <c r="E177" s="23" t="s">
        <v>143</v>
      </c>
      <c r="F177" s="23" t="s">
        <v>145</v>
      </c>
      <c r="G177" s="23" t="s">
        <v>180</v>
      </c>
      <c r="H177" s="23" t="s">
        <v>145</v>
      </c>
      <c r="I177" s="23" t="s">
        <v>146</v>
      </c>
      <c r="J177" s="23" t="s">
        <v>689</v>
      </c>
      <c r="K177" s="23">
        <v>35.627789592027995</v>
      </c>
      <c r="L177" s="23">
        <v>35.453826158568589</v>
      </c>
      <c r="M177" s="23">
        <v>0.97058846673400967</v>
      </c>
      <c r="N177" s="23">
        <v>0.15852180065195653</v>
      </c>
      <c r="O177" s="23">
        <v>29.438598411169018</v>
      </c>
      <c r="P177" s="23">
        <v>2.890485470377838</v>
      </c>
      <c r="Q177" s="23" t="b">
        <v>0</v>
      </c>
      <c r="R177" s="23">
        <v>32228.862083415308</v>
      </c>
      <c r="S177" s="23" t="b">
        <v>1</v>
      </c>
      <c r="T177" s="23">
        <v>3</v>
      </c>
      <c r="U177" s="23">
        <v>26</v>
      </c>
      <c r="V177" s="23" t="s">
        <v>82</v>
      </c>
      <c r="W177" s="23" t="s">
        <v>82</v>
      </c>
      <c r="X177" s="23" t="s">
        <v>82</v>
      </c>
      <c r="Y177" s="23" t="s">
        <v>82</v>
      </c>
      <c r="Z177" s="23">
        <v>40.810299999999998</v>
      </c>
      <c r="AA177" s="23">
        <v>0.99638773600336672</v>
      </c>
      <c r="AB177" s="23">
        <v>-3.6501000000000001</v>
      </c>
      <c r="AC177" s="23">
        <v>87.915199796681051</v>
      </c>
      <c r="AD177" s="23">
        <v>0.60246358743907324</v>
      </c>
      <c r="AE177" s="23">
        <v>4.0811858305389609E-2</v>
      </c>
      <c r="AF177" s="23" t="b">
        <v>0</v>
      </c>
      <c r="AG177" s="23"/>
      <c r="AH177" s="13"/>
      <c r="AI177" s="30"/>
      <c r="AJ177" s="30"/>
      <c r="AK177" s="30"/>
      <c r="AL177" s="34"/>
      <c r="AR177" s="35"/>
      <c r="AS177"/>
    </row>
    <row r="178" spans="1:45">
      <c r="A178" s="23">
        <v>301</v>
      </c>
      <c r="B178" s="23" t="s">
        <v>537</v>
      </c>
      <c r="C178" s="23" t="s">
        <v>358</v>
      </c>
      <c r="D178" s="23">
        <v>336.302247502081</v>
      </c>
      <c r="E178" s="23" t="s">
        <v>143</v>
      </c>
      <c r="F178" s="23" t="s">
        <v>145</v>
      </c>
      <c r="G178" s="23" t="s">
        <v>180</v>
      </c>
      <c r="H178" s="23" t="s">
        <v>145</v>
      </c>
      <c r="I178" s="23" t="s">
        <v>146</v>
      </c>
      <c r="J178" s="23" t="s">
        <v>689</v>
      </c>
      <c r="K178" s="23">
        <v>31.587483667593148</v>
      </c>
      <c r="L178" s="23">
        <v>31.644395920747559</v>
      </c>
      <c r="M178" s="23">
        <v>0.98022051200297489</v>
      </c>
      <c r="N178" s="23">
        <v>6.329406422012103E-2</v>
      </c>
      <c r="O178" s="23">
        <v>324.61438542642207</v>
      </c>
      <c r="P178" s="23">
        <v>12.891558821370333</v>
      </c>
      <c r="Q178" s="23" t="b">
        <v>0</v>
      </c>
      <c r="R178" s="23">
        <v>32228.862083415308</v>
      </c>
      <c r="S178" s="23" t="b">
        <v>1</v>
      </c>
      <c r="T178" s="23">
        <v>3</v>
      </c>
      <c r="U178" s="23">
        <v>24</v>
      </c>
      <c r="V178" s="23" t="s">
        <v>82</v>
      </c>
      <c r="W178" s="23" t="s">
        <v>82</v>
      </c>
      <c r="X178" s="23" t="s">
        <v>82</v>
      </c>
      <c r="Y178" s="23" t="s">
        <v>82</v>
      </c>
      <c r="Z178" s="23">
        <v>40.810299999999998</v>
      </c>
      <c r="AA178" s="23">
        <v>0.99638773600336672</v>
      </c>
      <c r="AB178" s="23">
        <v>-3.6501000000000001</v>
      </c>
      <c r="AC178" s="23">
        <v>87.915199796681051</v>
      </c>
      <c r="AD178" s="23">
        <v>0.60246358743907324</v>
      </c>
      <c r="AE178" s="23">
        <v>4.0811858305389609E-2</v>
      </c>
      <c r="AF178" s="23" t="b">
        <v>0</v>
      </c>
      <c r="AG178" s="23"/>
      <c r="AH178" s="13" t="s">
        <v>358</v>
      </c>
      <c r="AI178" s="30" t="s">
        <v>709</v>
      </c>
      <c r="AJ178" s="30" t="s">
        <v>0</v>
      </c>
      <c r="AK178" s="30">
        <v>3.2</v>
      </c>
      <c r="AL178" s="34">
        <v>2.0187338501291987</v>
      </c>
      <c r="AM178" s="26">
        <v>100</v>
      </c>
      <c r="AN178" s="26">
        <v>150</v>
      </c>
      <c r="AO178" s="26">
        <v>1200</v>
      </c>
      <c r="AP178" s="26">
        <v>3</v>
      </c>
      <c r="AQ178">
        <v>100</v>
      </c>
      <c r="AR178" s="35">
        <v>56.999999999999943</v>
      </c>
      <c r="AS178" s="25" t="s">
        <v>802</v>
      </c>
    </row>
    <row r="179" spans="1:45">
      <c r="A179" s="23">
        <v>302</v>
      </c>
      <c r="B179" s="23" t="s">
        <v>541</v>
      </c>
      <c r="C179" s="23" t="s">
        <v>358</v>
      </c>
      <c r="D179" s="23">
        <v>326.75404373926267</v>
      </c>
      <c r="E179" s="23" t="s">
        <v>143</v>
      </c>
      <c r="F179" s="23" t="s">
        <v>145</v>
      </c>
      <c r="G179" s="23" t="s">
        <v>180</v>
      </c>
      <c r="H179" s="23" t="s">
        <v>145</v>
      </c>
      <c r="I179" s="23" t="s">
        <v>146</v>
      </c>
      <c r="J179" s="23" t="s">
        <v>689</v>
      </c>
      <c r="K179" s="23">
        <v>31.633142034154353</v>
      </c>
      <c r="L179" s="23">
        <v>31.644395920747559</v>
      </c>
      <c r="M179" s="23">
        <v>0.97974873307262977</v>
      </c>
      <c r="N179" s="23">
        <v>6.329406422012103E-2</v>
      </c>
      <c r="O179" s="23">
        <v>324.61438542642207</v>
      </c>
      <c r="P179" s="23">
        <v>12.891558821370333</v>
      </c>
      <c r="Q179" s="23" t="b">
        <v>0</v>
      </c>
      <c r="R179" s="23">
        <v>32228.862083415308</v>
      </c>
      <c r="S179" s="23" t="b">
        <v>1</v>
      </c>
      <c r="T179" s="23">
        <v>3</v>
      </c>
      <c r="U179" s="23">
        <v>23</v>
      </c>
      <c r="V179" s="23" t="s">
        <v>82</v>
      </c>
      <c r="W179" s="23" t="s">
        <v>82</v>
      </c>
      <c r="X179" s="23" t="s">
        <v>82</v>
      </c>
      <c r="Y179" s="23" t="s">
        <v>82</v>
      </c>
      <c r="Z179" s="23">
        <v>40.810299999999998</v>
      </c>
      <c r="AA179" s="23">
        <v>0.99638773600336672</v>
      </c>
      <c r="AB179" s="23">
        <v>-3.6501000000000001</v>
      </c>
      <c r="AC179" s="23">
        <v>87.915199796681051</v>
      </c>
      <c r="AD179" s="23">
        <v>0.60246358743907324</v>
      </c>
      <c r="AE179" s="23">
        <v>4.0811858305389609E-2</v>
      </c>
      <c r="AF179" s="23" t="b">
        <v>0</v>
      </c>
      <c r="AG179" s="23"/>
      <c r="AH179" s="13"/>
      <c r="AI179" s="30"/>
      <c r="AJ179" s="30"/>
      <c r="AK179" s="30"/>
      <c r="AL179" s="34"/>
      <c r="AQ179"/>
      <c r="AR179" s="35"/>
      <c r="AS179"/>
    </row>
    <row r="180" spans="1:45">
      <c r="A180" s="23">
        <v>303</v>
      </c>
      <c r="B180" s="23" t="s">
        <v>545</v>
      </c>
      <c r="C180" s="23" t="s">
        <v>358</v>
      </c>
      <c r="D180" s="23">
        <v>310.78686503792261</v>
      </c>
      <c r="E180" s="23" t="s">
        <v>143</v>
      </c>
      <c r="F180" s="23" t="s">
        <v>145</v>
      </c>
      <c r="G180" s="23" t="s">
        <v>180</v>
      </c>
      <c r="H180" s="23" t="s">
        <v>145</v>
      </c>
      <c r="I180" s="23" t="s">
        <v>146</v>
      </c>
      <c r="J180" s="23" t="s">
        <v>689</v>
      </c>
      <c r="K180" s="23">
        <v>31.712562060495181</v>
      </c>
      <c r="L180" s="23">
        <v>31.644395920747559</v>
      </c>
      <c r="M180" s="23">
        <v>0.9834045144186403</v>
      </c>
      <c r="N180" s="23">
        <v>6.329406422012103E-2</v>
      </c>
      <c r="O180" s="23">
        <v>324.61438542642207</v>
      </c>
      <c r="P180" s="23">
        <v>12.891558821370333</v>
      </c>
      <c r="Q180" s="23" t="b">
        <v>0</v>
      </c>
      <c r="R180" s="23">
        <v>32228.862083415308</v>
      </c>
      <c r="S180" s="23" t="b">
        <v>1</v>
      </c>
      <c r="T180" s="23">
        <v>3</v>
      </c>
      <c r="U180" s="23">
        <v>22</v>
      </c>
      <c r="V180" s="23" t="s">
        <v>82</v>
      </c>
      <c r="W180" s="23" t="s">
        <v>82</v>
      </c>
      <c r="X180" s="23" t="s">
        <v>82</v>
      </c>
      <c r="Y180" s="23" t="s">
        <v>82</v>
      </c>
      <c r="Z180" s="23">
        <v>40.810299999999998</v>
      </c>
      <c r="AA180" s="23">
        <v>0.99638773600336672</v>
      </c>
      <c r="AB180" s="23">
        <v>-3.6501000000000001</v>
      </c>
      <c r="AC180" s="23">
        <v>87.915199796681051</v>
      </c>
      <c r="AD180" s="23">
        <v>0.60246358743907324</v>
      </c>
      <c r="AE180" s="23">
        <v>4.0811858305389609E-2</v>
      </c>
      <c r="AF180" s="23" t="b">
        <v>0</v>
      </c>
      <c r="AG180" s="23"/>
      <c r="AH180" s="13"/>
      <c r="AI180" s="30"/>
      <c r="AJ180" s="30"/>
      <c r="AK180" s="30"/>
      <c r="AL180" s="34"/>
      <c r="AR180" s="35"/>
      <c r="AS180"/>
    </row>
    <row r="181" spans="1:45">
      <c r="A181" s="23">
        <v>325</v>
      </c>
      <c r="B181" s="23" t="s">
        <v>539</v>
      </c>
      <c r="C181" s="23" t="s">
        <v>362</v>
      </c>
      <c r="D181" s="23">
        <v>3.4263207931469539</v>
      </c>
      <c r="E181" s="23" t="s">
        <v>143</v>
      </c>
      <c r="F181" s="23" t="s">
        <v>145</v>
      </c>
      <c r="G181" s="23" t="s">
        <v>180</v>
      </c>
      <c r="H181" s="23" t="s">
        <v>145</v>
      </c>
      <c r="I181" s="23" t="s">
        <v>146</v>
      </c>
      <c r="J181" s="23" t="s">
        <v>686</v>
      </c>
      <c r="K181" s="23">
        <v>38.8581242374688</v>
      </c>
      <c r="L181" s="23">
        <v>39.18843649731496</v>
      </c>
      <c r="M181" s="23">
        <v>0.18216488991244942</v>
      </c>
      <c r="N181" s="23">
        <v>0.30371009425885725</v>
      </c>
      <c r="O181" s="23">
        <v>2.816643614064128</v>
      </c>
      <c r="P181" s="23">
        <v>0.55212720690115136</v>
      </c>
      <c r="Q181" s="23" t="b">
        <v>0</v>
      </c>
      <c r="R181" s="23">
        <v>32228.862083415308</v>
      </c>
      <c r="S181" s="23" t="b">
        <v>1</v>
      </c>
      <c r="T181" s="23">
        <v>3</v>
      </c>
      <c r="U181" s="23">
        <v>29</v>
      </c>
      <c r="V181" s="23" t="s">
        <v>82</v>
      </c>
      <c r="W181" s="23" t="s">
        <v>82</v>
      </c>
      <c r="X181" s="23" t="s">
        <v>82</v>
      </c>
      <c r="Y181" s="23" t="s">
        <v>82</v>
      </c>
      <c r="Z181" s="23">
        <v>40.810299999999998</v>
      </c>
      <c r="AA181" s="23">
        <v>0.99638773600336672</v>
      </c>
      <c r="AB181" s="23">
        <v>-3.6501000000000001</v>
      </c>
      <c r="AC181" s="23">
        <v>87.915199796681051</v>
      </c>
      <c r="AD181" s="23">
        <v>0.60246358743907324</v>
      </c>
      <c r="AE181" s="23">
        <v>4.0811858305389609E-2</v>
      </c>
      <c r="AF181" s="23" t="b">
        <v>0</v>
      </c>
      <c r="AG181" s="23"/>
      <c r="AH181" s="13" t="s">
        <v>362</v>
      </c>
      <c r="AI181" s="30" t="s">
        <v>711</v>
      </c>
      <c r="AJ181" s="30" t="s">
        <v>0</v>
      </c>
      <c r="AK181" s="30">
        <v>3.2</v>
      </c>
      <c r="AL181" s="34">
        <v>1.8487876574935986</v>
      </c>
      <c r="AM181" s="26">
        <v>100</v>
      </c>
      <c r="AN181" s="26">
        <v>150</v>
      </c>
      <c r="AO181" s="26">
        <v>1200</v>
      </c>
      <c r="AP181" s="26">
        <v>3</v>
      </c>
      <c r="AQ181">
        <v>100</v>
      </c>
      <c r="AR181" s="35">
        <v>64.999999999999943</v>
      </c>
      <c r="AS181" s="25" t="s">
        <v>802</v>
      </c>
    </row>
    <row r="182" spans="1:45">
      <c r="A182" s="23">
        <v>326</v>
      </c>
      <c r="B182" s="23" t="s">
        <v>543</v>
      </c>
      <c r="C182" s="23" t="s">
        <v>362</v>
      </c>
      <c r="D182" s="23">
        <v>2.3503591959000079</v>
      </c>
      <c r="E182" s="23" t="s">
        <v>143</v>
      </c>
      <c r="F182" s="23" t="s">
        <v>145</v>
      </c>
      <c r="G182" s="23" t="s">
        <v>180</v>
      </c>
      <c r="H182" s="23" t="s">
        <v>145</v>
      </c>
      <c r="I182" s="23" t="s">
        <v>146</v>
      </c>
      <c r="J182" s="23" t="s">
        <v>686</v>
      </c>
      <c r="K182" s="23">
        <v>39.455622914901618</v>
      </c>
      <c r="L182" s="23">
        <v>39.18843649731496</v>
      </c>
      <c r="M182" s="23">
        <v>0</v>
      </c>
      <c r="N182" s="23">
        <v>0.30371009425885725</v>
      </c>
      <c r="O182" s="23">
        <v>2.816643614064128</v>
      </c>
      <c r="P182" s="23">
        <v>0.55212720690115136</v>
      </c>
      <c r="Q182" s="23" t="b">
        <v>0</v>
      </c>
      <c r="R182" s="23">
        <v>32228.862083415308</v>
      </c>
      <c r="S182" s="23" t="b">
        <v>1</v>
      </c>
      <c r="T182" s="23">
        <v>3</v>
      </c>
      <c r="U182" s="23">
        <v>30</v>
      </c>
      <c r="V182" s="23" t="s">
        <v>82</v>
      </c>
      <c r="W182" s="23" t="s">
        <v>82</v>
      </c>
      <c r="X182" s="23" t="s">
        <v>82</v>
      </c>
      <c r="Y182" s="23" t="s">
        <v>82</v>
      </c>
      <c r="Z182" s="23">
        <v>40.810299999999998</v>
      </c>
      <c r="AA182" s="23">
        <v>0.99638773600336672</v>
      </c>
      <c r="AB182" s="23">
        <v>-3.6501000000000001</v>
      </c>
      <c r="AC182" s="23">
        <v>87.915199796681051</v>
      </c>
      <c r="AD182" s="23">
        <v>0.60246358743907324</v>
      </c>
      <c r="AE182" s="23">
        <v>4.0811858305389609E-2</v>
      </c>
      <c r="AF182" s="23" t="b">
        <v>0</v>
      </c>
      <c r="AG182" s="23"/>
      <c r="AH182" s="13"/>
      <c r="AI182" s="30"/>
      <c r="AJ182" s="30"/>
      <c r="AK182" s="30"/>
      <c r="AL182" s="34"/>
      <c r="AQ182"/>
      <c r="AR182" s="35"/>
      <c r="AS182"/>
    </row>
    <row r="183" spans="1:45">
      <c r="A183" s="23">
        <v>327</v>
      </c>
      <c r="B183" s="23" t="s">
        <v>548</v>
      </c>
      <c r="C183" s="23" t="s">
        <v>362</v>
      </c>
      <c r="D183" s="23">
        <v>2.6732508531454218</v>
      </c>
      <c r="E183" s="23" t="s">
        <v>143</v>
      </c>
      <c r="F183" s="23" t="s">
        <v>145</v>
      </c>
      <c r="G183" s="23" t="s">
        <v>180</v>
      </c>
      <c r="H183" s="23" t="s">
        <v>145</v>
      </c>
      <c r="I183" s="23" t="s">
        <v>146</v>
      </c>
      <c r="J183" s="23" t="s">
        <v>686</v>
      </c>
      <c r="K183" s="23">
        <v>39.251562339574477</v>
      </c>
      <c r="L183" s="23">
        <v>39.18843649731496</v>
      </c>
      <c r="M183" s="23">
        <v>0</v>
      </c>
      <c r="N183" s="23">
        <v>0.30371009425885725</v>
      </c>
      <c r="O183" s="23">
        <v>2.816643614064128</v>
      </c>
      <c r="P183" s="23">
        <v>0.55212720690115136</v>
      </c>
      <c r="Q183" s="23" t="b">
        <v>0</v>
      </c>
      <c r="R183" s="23">
        <v>32228.862083415308</v>
      </c>
      <c r="S183" s="23" t="b">
        <v>1</v>
      </c>
      <c r="T183" s="23">
        <v>3</v>
      </c>
      <c r="U183" s="23">
        <v>30</v>
      </c>
      <c r="V183" s="23" t="s">
        <v>82</v>
      </c>
      <c r="W183" s="23" t="s">
        <v>82</v>
      </c>
      <c r="X183" s="23" t="s">
        <v>82</v>
      </c>
      <c r="Y183" s="23" t="s">
        <v>82</v>
      </c>
      <c r="Z183" s="23">
        <v>40.810299999999998</v>
      </c>
      <c r="AA183" s="23">
        <v>0.99638773600336672</v>
      </c>
      <c r="AB183" s="23">
        <v>-3.6501000000000001</v>
      </c>
      <c r="AC183" s="23">
        <v>87.915199796681051</v>
      </c>
      <c r="AD183" s="23">
        <v>0.60246358743907324</v>
      </c>
      <c r="AE183" s="23">
        <v>4.0811858305389609E-2</v>
      </c>
      <c r="AF183" s="23" t="b">
        <v>0</v>
      </c>
      <c r="AG183" s="23"/>
      <c r="AH183" s="13"/>
      <c r="AI183" s="30"/>
      <c r="AJ183" s="30"/>
      <c r="AK183" s="30"/>
      <c r="AL183" s="34"/>
      <c r="AR183" s="35"/>
      <c r="AS183"/>
    </row>
    <row r="184" spans="1:45">
      <c r="A184" s="23">
        <v>349</v>
      </c>
      <c r="B184" s="23" t="s">
        <v>540</v>
      </c>
      <c r="C184" s="23" t="s">
        <v>366</v>
      </c>
      <c r="D184" s="23">
        <v>3.0418402594383203</v>
      </c>
      <c r="E184" s="23" t="s">
        <v>143</v>
      </c>
      <c r="F184" s="23" t="s">
        <v>145</v>
      </c>
      <c r="G184" s="23" t="s">
        <v>180</v>
      </c>
      <c r="H184" s="23" t="s">
        <v>145</v>
      </c>
      <c r="I184" s="23" t="s">
        <v>146</v>
      </c>
      <c r="J184" s="23" t="s">
        <v>686</v>
      </c>
      <c r="K184" s="23">
        <v>39.046803813289436</v>
      </c>
      <c r="L184" s="23">
        <v>38.940996236953296</v>
      </c>
      <c r="M184" s="23">
        <v>0</v>
      </c>
      <c r="N184" s="23">
        <v>0.14963450945751319</v>
      </c>
      <c r="O184" s="23" t="s">
        <v>82</v>
      </c>
      <c r="P184" s="23" t="s">
        <v>82</v>
      </c>
      <c r="Q184" s="23" t="b">
        <v>0</v>
      </c>
      <c r="R184" s="23">
        <v>32228.862083415308</v>
      </c>
      <c r="S184" s="23" t="b">
        <v>1</v>
      </c>
      <c r="T184" s="23">
        <v>3</v>
      </c>
      <c r="U184" s="23">
        <v>31</v>
      </c>
      <c r="V184" s="23" t="s">
        <v>82</v>
      </c>
      <c r="W184" s="23" t="s">
        <v>82</v>
      </c>
      <c r="X184" s="23" t="s">
        <v>82</v>
      </c>
      <c r="Y184" s="23" t="s">
        <v>82</v>
      </c>
      <c r="Z184" s="23">
        <v>40.810299999999998</v>
      </c>
      <c r="AA184" s="23">
        <v>0.99638773600336672</v>
      </c>
      <c r="AB184" s="23">
        <v>-3.6501000000000001</v>
      </c>
      <c r="AC184" s="23">
        <v>87.915199796681051</v>
      </c>
      <c r="AD184" s="23">
        <v>0.60246358743907324</v>
      </c>
      <c r="AE184" s="23">
        <v>4.0811858305389609E-2</v>
      </c>
      <c r="AF184" s="23" t="b">
        <v>0</v>
      </c>
      <c r="AG184" s="23"/>
      <c r="AH184" s="13" t="s">
        <v>366</v>
      </c>
      <c r="AI184" s="30" t="s">
        <v>707</v>
      </c>
      <c r="AJ184" s="30" t="s">
        <v>0</v>
      </c>
      <c r="AK184" s="30">
        <v>2.2000000000000002</v>
      </c>
      <c r="AL184" s="34">
        <v>1.0455384261510072</v>
      </c>
      <c r="AM184" s="26">
        <v>100</v>
      </c>
      <c r="AN184" s="26">
        <v>150</v>
      </c>
      <c r="AO184" s="26">
        <v>1200</v>
      </c>
      <c r="AP184" s="26">
        <v>3</v>
      </c>
      <c r="AQ184">
        <v>100</v>
      </c>
      <c r="AR184" s="35">
        <v>34.000000000000256</v>
      </c>
      <c r="AS184" s="25" t="s">
        <v>802</v>
      </c>
    </row>
    <row r="185" spans="1:45">
      <c r="A185" s="23">
        <v>350</v>
      </c>
      <c r="B185" s="23" t="s">
        <v>544</v>
      </c>
      <c r="C185" s="23" t="s">
        <v>366</v>
      </c>
      <c r="D185" s="23">
        <v>3.4762545425160525</v>
      </c>
      <c r="E185" s="23" t="s">
        <v>143</v>
      </c>
      <c r="F185" s="23" t="s">
        <v>145</v>
      </c>
      <c r="G185" s="23" t="s">
        <v>180</v>
      </c>
      <c r="H185" s="23" t="s">
        <v>145</v>
      </c>
      <c r="I185" s="23" t="s">
        <v>146</v>
      </c>
      <c r="J185" s="23" t="s">
        <v>686</v>
      </c>
      <c r="K185" s="23">
        <v>38.835188660617156</v>
      </c>
      <c r="L185" s="23">
        <v>38.940996236953296</v>
      </c>
      <c r="M185" s="23">
        <v>0.20787998375184541</v>
      </c>
      <c r="N185" s="23">
        <v>0.14963450945751319</v>
      </c>
      <c r="O185" s="23" t="s">
        <v>82</v>
      </c>
      <c r="P185" s="23" t="s">
        <v>82</v>
      </c>
      <c r="Q185" s="23" t="b">
        <v>0</v>
      </c>
      <c r="R185" s="23">
        <v>32228.862083415308</v>
      </c>
      <c r="S185" s="23" t="b">
        <v>1</v>
      </c>
      <c r="T185" s="23">
        <v>3</v>
      </c>
      <c r="U185" s="23">
        <v>29</v>
      </c>
      <c r="V185" s="23" t="s">
        <v>82</v>
      </c>
      <c r="W185" s="23" t="s">
        <v>82</v>
      </c>
      <c r="X185" s="23" t="s">
        <v>82</v>
      </c>
      <c r="Y185" s="23" t="s">
        <v>82</v>
      </c>
      <c r="Z185" s="23">
        <v>40.810299999999998</v>
      </c>
      <c r="AA185" s="23">
        <v>0.99638773600336672</v>
      </c>
      <c r="AB185" s="23">
        <v>-3.6501000000000001</v>
      </c>
      <c r="AC185" s="23">
        <v>87.915199796681051</v>
      </c>
      <c r="AD185" s="23">
        <v>0.60246358743907324</v>
      </c>
      <c r="AE185" s="23">
        <v>4.0811858305389609E-2</v>
      </c>
      <c r="AF185" s="23" t="b">
        <v>0</v>
      </c>
      <c r="AG185" s="23"/>
      <c r="AH185" s="13"/>
      <c r="AI185" s="30"/>
      <c r="AJ185" s="30"/>
      <c r="AK185" s="30"/>
      <c r="AL185" s="34"/>
      <c r="AQ185"/>
      <c r="AR185" s="35"/>
      <c r="AS185"/>
    </row>
    <row r="186" spans="1:45">
      <c r="A186" s="23">
        <v>351</v>
      </c>
      <c r="B186" s="23" t="s">
        <v>549</v>
      </c>
      <c r="C186" s="23" t="s">
        <v>366</v>
      </c>
      <c r="D186" s="23" t="s">
        <v>82</v>
      </c>
      <c r="E186" s="23" t="s">
        <v>143</v>
      </c>
      <c r="F186" s="23" t="s">
        <v>145</v>
      </c>
      <c r="G186" s="23" t="s">
        <v>180</v>
      </c>
      <c r="H186" s="23" t="s">
        <v>145</v>
      </c>
      <c r="I186" s="23" t="s">
        <v>146</v>
      </c>
      <c r="J186" s="23" t="s">
        <v>687</v>
      </c>
      <c r="K186" s="23" t="s">
        <v>176</v>
      </c>
      <c r="L186" s="23">
        <v>38.940996236953296</v>
      </c>
      <c r="M186" s="23">
        <v>0</v>
      </c>
      <c r="N186" s="23">
        <v>0.14963450945751319</v>
      </c>
      <c r="O186" s="23" t="s">
        <v>82</v>
      </c>
      <c r="P186" s="23" t="s">
        <v>82</v>
      </c>
      <c r="Q186" s="23" t="b">
        <v>0</v>
      </c>
      <c r="R186" s="23">
        <v>32228.862083415308</v>
      </c>
      <c r="S186" s="23" t="b">
        <v>1</v>
      </c>
      <c r="T186" s="23">
        <v>3</v>
      </c>
      <c r="U186" s="23">
        <v>39</v>
      </c>
      <c r="V186" s="23" t="s">
        <v>82</v>
      </c>
      <c r="W186" s="23" t="s">
        <v>82</v>
      </c>
      <c r="X186" s="23" t="s">
        <v>82</v>
      </c>
      <c r="Y186" s="23" t="s">
        <v>82</v>
      </c>
      <c r="Z186" s="23">
        <v>40.810299999999998</v>
      </c>
      <c r="AA186" s="23">
        <v>0.99638773600336672</v>
      </c>
      <c r="AB186" s="23">
        <v>-3.6501000000000001</v>
      </c>
      <c r="AC186" s="23">
        <v>87.915199796681051</v>
      </c>
      <c r="AD186" s="23">
        <v>0.60246358743907324</v>
      </c>
      <c r="AE186" s="23">
        <v>4.0811858305389609E-2</v>
      </c>
      <c r="AF186" s="23" t="b">
        <v>0</v>
      </c>
      <c r="AG186" s="23"/>
      <c r="AH186" s="13"/>
      <c r="AI186" s="30"/>
      <c r="AJ186" s="30"/>
      <c r="AK186" s="30"/>
      <c r="AL186" s="34"/>
      <c r="AR186" s="35"/>
      <c r="AS186"/>
    </row>
    <row r="187" spans="1:45">
      <c r="A187" s="23">
        <v>16</v>
      </c>
      <c r="B187" s="23" t="s">
        <v>225</v>
      </c>
      <c r="C187" s="23" t="s">
        <v>374</v>
      </c>
      <c r="D187" s="23">
        <v>656803.14010324189</v>
      </c>
      <c r="E187" s="23" t="s">
        <v>143</v>
      </c>
      <c r="F187" s="23" t="s">
        <v>145</v>
      </c>
      <c r="G187" s="23" t="s">
        <v>180</v>
      </c>
      <c r="H187" s="23" t="s">
        <v>145</v>
      </c>
      <c r="I187" s="23" t="s">
        <v>146</v>
      </c>
      <c r="J187" s="23" t="s">
        <v>689</v>
      </c>
      <c r="K187" s="23">
        <v>19.576079701907432</v>
      </c>
      <c r="L187" s="23">
        <v>19.56994431256766</v>
      </c>
      <c r="M187" s="23">
        <v>0.98518252554858632</v>
      </c>
      <c r="N187" s="23">
        <v>2.007816622188479E-2</v>
      </c>
      <c r="O187" s="23">
        <v>659385.46125525993</v>
      </c>
      <c r="P187" s="23">
        <v>8373.4709382509554</v>
      </c>
      <c r="Q187" s="23" t="b">
        <v>0</v>
      </c>
      <c r="R187" s="23">
        <v>32228.862083415308</v>
      </c>
      <c r="S187" s="23" t="b">
        <v>1</v>
      </c>
      <c r="T187" s="23">
        <v>3</v>
      </c>
      <c r="U187" s="23">
        <v>14</v>
      </c>
      <c r="V187" s="23" t="s">
        <v>82</v>
      </c>
      <c r="W187" s="23" t="s">
        <v>82</v>
      </c>
      <c r="X187" s="23" t="s">
        <v>82</v>
      </c>
      <c r="Y187" s="23" t="s">
        <v>82</v>
      </c>
      <c r="Z187" s="23">
        <v>40.810299999999998</v>
      </c>
      <c r="AA187" s="23">
        <v>0.99638773600336672</v>
      </c>
      <c r="AB187" s="23">
        <v>-3.6501000000000001</v>
      </c>
      <c r="AC187" s="23">
        <v>87.915199796681051</v>
      </c>
      <c r="AD187" s="23">
        <v>0.60246358743907324</v>
      </c>
      <c r="AE187" s="23">
        <v>4.0811858305389609E-2</v>
      </c>
      <c r="AF187" s="23" t="b">
        <v>0</v>
      </c>
      <c r="AG187" s="23"/>
      <c r="AH187" s="13" t="s">
        <v>374</v>
      </c>
      <c r="AI187" s="30" t="s">
        <v>342</v>
      </c>
      <c r="AJ187" s="30" t="s">
        <v>0</v>
      </c>
      <c r="AK187" s="30">
        <v>1.4</v>
      </c>
      <c r="AL187" s="34">
        <v>2.3206702095565199</v>
      </c>
      <c r="AM187" s="26">
        <v>100</v>
      </c>
      <c r="AN187" s="26">
        <v>150</v>
      </c>
      <c r="AO187" s="26">
        <v>1200</v>
      </c>
      <c r="AP187" s="26">
        <v>3</v>
      </c>
      <c r="AQ187">
        <v>100</v>
      </c>
      <c r="AR187" s="35">
        <v>20.000000000000018</v>
      </c>
      <c r="AS187" s="25" t="s">
        <v>802</v>
      </c>
    </row>
    <row r="188" spans="1:45">
      <c r="A188" s="23">
        <v>17</v>
      </c>
      <c r="B188" s="23" t="s">
        <v>229</v>
      </c>
      <c r="C188" s="23" t="s">
        <v>374</v>
      </c>
      <c r="D188" s="23">
        <v>668745.92964883382</v>
      </c>
      <c r="E188" s="23" t="s">
        <v>143</v>
      </c>
      <c r="F188" s="23" t="s">
        <v>145</v>
      </c>
      <c r="G188" s="23" t="s">
        <v>180</v>
      </c>
      <c r="H188" s="23" t="s">
        <v>145</v>
      </c>
      <c r="I188" s="23" t="s">
        <v>146</v>
      </c>
      <c r="J188" s="23" t="s">
        <v>689</v>
      </c>
      <c r="K188" s="23">
        <v>19.547514270234252</v>
      </c>
      <c r="L188" s="23">
        <v>19.56994431256766</v>
      </c>
      <c r="M188" s="23">
        <v>0.95336742368503125</v>
      </c>
      <c r="N188" s="23">
        <v>2.007816622188479E-2</v>
      </c>
      <c r="O188" s="23">
        <v>659385.46125525993</v>
      </c>
      <c r="P188" s="23">
        <v>8373.4709382509554</v>
      </c>
      <c r="Q188" s="23" t="b">
        <v>0</v>
      </c>
      <c r="R188" s="23">
        <v>32228.862083415308</v>
      </c>
      <c r="S188" s="23" t="b">
        <v>1</v>
      </c>
      <c r="T188" s="23">
        <v>3</v>
      </c>
      <c r="U188" s="23">
        <v>15</v>
      </c>
      <c r="V188" s="23" t="s">
        <v>82</v>
      </c>
      <c r="W188" s="23" t="s">
        <v>82</v>
      </c>
      <c r="X188" s="23" t="s">
        <v>82</v>
      </c>
      <c r="Y188" s="23" t="s">
        <v>82</v>
      </c>
      <c r="Z188" s="23">
        <v>40.810299999999998</v>
      </c>
      <c r="AA188" s="23">
        <v>0.99638773600336672</v>
      </c>
      <c r="AB188" s="23">
        <v>-3.6501000000000001</v>
      </c>
      <c r="AC188" s="23">
        <v>87.915199796681051</v>
      </c>
      <c r="AD188" s="23">
        <v>0.60246358743907324</v>
      </c>
      <c r="AE188" s="23">
        <v>4.0811858305389609E-2</v>
      </c>
      <c r="AF188" s="23" t="b">
        <v>0</v>
      </c>
      <c r="AG188" s="23"/>
      <c r="AH188" s="13"/>
      <c r="AI188" s="30"/>
      <c r="AJ188" s="30"/>
      <c r="AK188" s="30"/>
      <c r="AL188" s="34"/>
      <c r="AQ188"/>
      <c r="AR188" s="35"/>
      <c r="AS188"/>
    </row>
    <row r="189" spans="1:45">
      <c r="A189" s="23">
        <v>18</v>
      </c>
      <c r="B189" s="23" t="s">
        <v>233</v>
      </c>
      <c r="C189" s="23" t="s">
        <v>374</v>
      </c>
      <c r="D189" s="23">
        <v>652607.31401370408</v>
      </c>
      <c r="E189" s="23" t="s">
        <v>143</v>
      </c>
      <c r="F189" s="23" t="s">
        <v>145</v>
      </c>
      <c r="G189" s="23" t="s">
        <v>180</v>
      </c>
      <c r="H189" s="23" t="s">
        <v>145</v>
      </c>
      <c r="I189" s="23" t="s">
        <v>146</v>
      </c>
      <c r="J189" s="23" t="s">
        <v>689</v>
      </c>
      <c r="K189" s="23">
        <v>19.5862389655613</v>
      </c>
      <c r="L189" s="23">
        <v>19.56994431256766</v>
      </c>
      <c r="M189" s="23">
        <v>0.98976581153663912</v>
      </c>
      <c r="N189" s="23">
        <v>2.007816622188479E-2</v>
      </c>
      <c r="O189" s="23">
        <v>659385.46125525993</v>
      </c>
      <c r="P189" s="23">
        <v>8373.4709382509554</v>
      </c>
      <c r="Q189" s="23" t="b">
        <v>0</v>
      </c>
      <c r="R189" s="23">
        <v>32228.862083415308</v>
      </c>
      <c r="S189" s="23" t="b">
        <v>1</v>
      </c>
      <c r="T189" s="23">
        <v>3</v>
      </c>
      <c r="U189" s="23">
        <v>14</v>
      </c>
      <c r="V189" s="23" t="s">
        <v>82</v>
      </c>
      <c r="W189" s="23" t="s">
        <v>82</v>
      </c>
      <c r="X189" s="23" t="s">
        <v>82</v>
      </c>
      <c r="Y189" s="23" t="s">
        <v>82</v>
      </c>
      <c r="Z189" s="23">
        <v>40.810299999999998</v>
      </c>
      <c r="AA189" s="23">
        <v>0.99638773600336672</v>
      </c>
      <c r="AB189" s="23">
        <v>-3.6501000000000001</v>
      </c>
      <c r="AC189" s="23">
        <v>87.915199796681051</v>
      </c>
      <c r="AD189" s="23">
        <v>0.60246358743907324</v>
      </c>
      <c r="AE189" s="23">
        <v>4.0811858305389609E-2</v>
      </c>
      <c r="AF189" s="23" t="b">
        <v>0</v>
      </c>
      <c r="AG189" s="23"/>
      <c r="AH189" s="13"/>
      <c r="AI189" s="30"/>
      <c r="AJ189" s="30"/>
      <c r="AK189" s="30"/>
      <c r="AL189" s="34"/>
      <c r="AR189" s="35"/>
      <c r="AS189"/>
    </row>
    <row r="190" spans="1:45">
      <c r="A190" s="23">
        <v>40</v>
      </c>
      <c r="B190" s="23" t="s">
        <v>227</v>
      </c>
      <c r="C190" s="23" t="s">
        <v>378</v>
      </c>
      <c r="D190" s="23">
        <v>21.511591587238861</v>
      </c>
      <c r="E190" s="23" t="s">
        <v>143</v>
      </c>
      <c r="F190" s="23" t="s">
        <v>145</v>
      </c>
      <c r="G190" s="23" t="s">
        <v>180</v>
      </c>
      <c r="H190" s="23" t="s">
        <v>145</v>
      </c>
      <c r="I190" s="23" t="s">
        <v>146</v>
      </c>
      <c r="J190" s="23" t="s">
        <v>689</v>
      </c>
      <c r="K190" s="23">
        <v>35.945911947488668</v>
      </c>
      <c r="L190" s="23">
        <v>35.9894290837235</v>
      </c>
      <c r="M190" s="23">
        <v>0.9591081162995776</v>
      </c>
      <c r="N190" s="23">
        <v>0.4856745268498569</v>
      </c>
      <c r="O190" s="23">
        <v>21.580093157579352</v>
      </c>
      <c r="P190" s="23">
        <v>6.4044998801243898</v>
      </c>
      <c r="Q190" s="23" t="b">
        <v>0</v>
      </c>
      <c r="R190" s="23">
        <v>32228.862083415308</v>
      </c>
      <c r="S190" s="23" t="b">
        <v>1</v>
      </c>
      <c r="T190" s="23">
        <v>3</v>
      </c>
      <c r="U190" s="23">
        <v>30</v>
      </c>
      <c r="V190" s="23" t="s">
        <v>82</v>
      </c>
      <c r="W190" s="23" t="s">
        <v>82</v>
      </c>
      <c r="X190" s="23" t="s">
        <v>82</v>
      </c>
      <c r="Y190" s="23" t="s">
        <v>82</v>
      </c>
      <c r="Z190" s="23">
        <v>40.810299999999998</v>
      </c>
      <c r="AA190" s="23">
        <v>0.99638773600336672</v>
      </c>
      <c r="AB190" s="23">
        <v>-3.6501000000000001</v>
      </c>
      <c r="AC190" s="23">
        <v>87.915199796681051</v>
      </c>
      <c r="AD190" s="23">
        <v>0.60246358743907324</v>
      </c>
      <c r="AE190" s="23">
        <v>4.0811858305389609E-2</v>
      </c>
      <c r="AF190" s="23" t="b">
        <v>0</v>
      </c>
      <c r="AG190" s="23"/>
      <c r="AH190" s="13" t="s">
        <v>378</v>
      </c>
      <c r="AI190" s="30" t="s">
        <v>705</v>
      </c>
      <c r="AJ190" s="30" t="s">
        <v>0</v>
      </c>
      <c r="AK190" s="30">
        <v>1.4</v>
      </c>
      <c r="AL190" s="34">
        <v>5.7263929450838917</v>
      </c>
      <c r="AM190" s="26">
        <v>100</v>
      </c>
      <c r="AN190" s="26">
        <v>150</v>
      </c>
      <c r="AO190" s="26">
        <v>1200</v>
      </c>
      <c r="AP190" s="26">
        <v>3</v>
      </c>
      <c r="AQ190">
        <v>100</v>
      </c>
      <c r="AR190" s="35">
        <v>28.999999999999915</v>
      </c>
      <c r="AS190" s="25" t="s">
        <v>802</v>
      </c>
    </row>
    <row r="191" spans="1:45">
      <c r="A191" s="23">
        <v>41</v>
      </c>
      <c r="B191" s="23" t="s">
        <v>231</v>
      </c>
      <c r="C191" s="23" t="s">
        <v>378</v>
      </c>
      <c r="D191" s="23">
        <v>28.018569061033542</v>
      </c>
      <c r="E191" s="23" t="s">
        <v>143</v>
      </c>
      <c r="F191" s="23" t="s">
        <v>145</v>
      </c>
      <c r="G191" s="23" t="s">
        <v>180</v>
      </c>
      <c r="H191" s="23" t="s">
        <v>145</v>
      </c>
      <c r="I191" s="23" t="s">
        <v>146</v>
      </c>
      <c r="J191" s="23" t="s">
        <v>689</v>
      </c>
      <c r="K191" s="23">
        <v>35.526977531984812</v>
      </c>
      <c r="L191" s="23">
        <v>35.9894290837235</v>
      </c>
      <c r="M191" s="23">
        <v>0.95588400550871477</v>
      </c>
      <c r="N191" s="23">
        <v>0.4856745268498569</v>
      </c>
      <c r="O191" s="23">
        <v>21.580093157579352</v>
      </c>
      <c r="P191" s="23">
        <v>6.4044998801243898</v>
      </c>
      <c r="Q191" s="23" t="b">
        <v>0</v>
      </c>
      <c r="R191" s="23">
        <v>32228.862083415308</v>
      </c>
      <c r="S191" s="23" t="b">
        <v>1</v>
      </c>
      <c r="T191" s="23">
        <v>3</v>
      </c>
      <c r="U191" s="23">
        <v>29</v>
      </c>
      <c r="V191" s="23" t="s">
        <v>82</v>
      </c>
      <c r="W191" s="23" t="s">
        <v>82</v>
      </c>
      <c r="X191" s="23" t="s">
        <v>82</v>
      </c>
      <c r="Y191" s="23" t="s">
        <v>82</v>
      </c>
      <c r="Z191" s="23">
        <v>40.810299999999998</v>
      </c>
      <c r="AA191" s="23">
        <v>0.99638773600336672</v>
      </c>
      <c r="AB191" s="23">
        <v>-3.6501000000000001</v>
      </c>
      <c r="AC191" s="23">
        <v>87.915199796681051</v>
      </c>
      <c r="AD191" s="23">
        <v>0.60246358743907324</v>
      </c>
      <c r="AE191" s="23">
        <v>4.0811858305389609E-2</v>
      </c>
      <c r="AF191" s="23" t="b">
        <v>0</v>
      </c>
      <c r="AG191" s="23"/>
      <c r="AH191" s="13"/>
      <c r="AI191" s="30"/>
      <c r="AJ191" s="30"/>
      <c r="AK191" s="30"/>
      <c r="AL191" s="34"/>
      <c r="AQ191"/>
      <c r="AR191" s="35"/>
      <c r="AS191"/>
    </row>
    <row r="192" spans="1:45">
      <c r="A192" s="23">
        <v>42</v>
      </c>
      <c r="B192" s="23" t="s">
        <v>235</v>
      </c>
      <c r="C192" s="23" t="s">
        <v>378</v>
      </c>
      <c r="D192" s="23">
        <v>15.210118824465656</v>
      </c>
      <c r="E192" s="23" t="s">
        <v>143</v>
      </c>
      <c r="F192" s="23" t="s">
        <v>145</v>
      </c>
      <c r="G192" s="23" t="s">
        <v>180</v>
      </c>
      <c r="H192" s="23" t="s">
        <v>145</v>
      </c>
      <c r="I192" s="23" t="s">
        <v>146</v>
      </c>
      <c r="J192" s="23" t="s">
        <v>686</v>
      </c>
      <c r="K192" s="23">
        <v>36.495397771697029</v>
      </c>
      <c r="L192" s="23">
        <v>35.9894290837235</v>
      </c>
      <c r="M192" s="23">
        <v>0.95161725390281415</v>
      </c>
      <c r="N192" s="23">
        <v>0.4856745268498569</v>
      </c>
      <c r="O192" s="23">
        <v>21.580093157579352</v>
      </c>
      <c r="P192" s="23">
        <v>6.4044998801243898</v>
      </c>
      <c r="Q192" s="23" t="b">
        <v>0</v>
      </c>
      <c r="R192" s="23">
        <v>32228.862083415308</v>
      </c>
      <c r="S192" s="23" t="b">
        <v>1</v>
      </c>
      <c r="T192" s="23">
        <v>3</v>
      </c>
      <c r="U192" s="23">
        <v>30</v>
      </c>
      <c r="V192" s="23" t="s">
        <v>82</v>
      </c>
      <c r="W192" s="23" t="s">
        <v>82</v>
      </c>
      <c r="X192" s="23" t="s">
        <v>82</v>
      </c>
      <c r="Y192" s="23" t="s">
        <v>82</v>
      </c>
      <c r="Z192" s="23">
        <v>40.810299999999998</v>
      </c>
      <c r="AA192" s="23">
        <v>0.99638773600336672</v>
      </c>
      <c r="AB192" s="23">
        <v>-3.6501000000000001</v>
      </c>
      <c r="AC192" s="23">
        <v>87.915199796681051</v>
      </c>
      <c r="AD192" s="23">
        <v>0.60246358743907324</v>
      </c>
      <c r="AE192" s="23">
        <v>4.0811858305389609E-2</v>
      </c>
      <c r="AF192" s="23" t="b">
        <v>0</v>
      </c>
      <c r="AG192" s="23"/>
      <c r="AH192" s="13"/>
      <c r="AI192" s="30"/>
      <c r="AJ192" s="30"/>
      <c r="AK192" s="30"/>
      <c r="AL192" s="34"/>
      <c r="AR192" s="35"/>
      <c r="AS192"/>
    </row>
    <row r="193" spans="1:45">
      <c r="A193" s="23">
        <v>64</v>
      </c>
      <c r="B193" s="23" t="s">
        <v>228</v>
      </c>
      <c r="C193" s="23" t="s">
        <v>382</v>
      </c>
      <c r="D193" s="23" t="s">
        <v>82</v>
      </c>
      <c r="E193" s="23" t="s">
        <v>143</v>
      </c>
      <c r="F193" s="23" t="s">
        <v>145</v>
      </c>
      <c r="G193" s="23" t="s">
        <v>180</v>
      </c>
      <c r="H193" s="23" t="s">
        <v>145</v>
      </c>
      <c r="I193" s="23" t="s">
        <v>146</v>
      </c>
      <c r="J193" s="23" t="s">
        <v>687</v>
      </c>
      <c r="K193" s="23" t="s">
        <v>176</v>
      </c>
      <c r="L193" s="23" t="s">
        <v>82</v>
      </c>
      <c r="M193" s="23">
        <v>0</v>
      </c>
      <c r="N193" s="23" t="s">
        <v>82</v>
      </c>
      <c r="O193" s="23" t="s">
        <v>82</v>
      </c>
      <c r="P193" s="23" t="s">
        <v>82</v>
      </c>
      <c r="Q193" s="23" t="b">
        <v>0</v>
      </c>
      <c r="R193" s="23">
        <v>32228.862083415308</v>
      </c>
      <c r="S193" s="23" t="b">
        <v>1</v>
      </c>
      <c r="T193" s="23">
        <v>3</v>
      </c>
      <c r="U193" s="23">
        <v>39</v>
      </c>
      <c r="V193" s="23" t="s">
        <v>82</v>
      </c>
      <c r="W193" s="23" t="s">
        <v>82</v>
      </c>
      <c r="X193" s="23" t="s">
        <v>82</v>
      </c>
      <c r="Y193" s="23" t="s">
        <v>82</v>
      </c>
      <c r="Z193" s="23">
        <v>40.810299999999998</v>
      </c>
      <c r="AA193" s="23">
        <v>0.99638773600336672</v>
      </c>
      <c r="AB193" s="23">
        <v>-3.6501000000000001</v>
      </c>
      <c r="AC193" s="23">
        <v>87.915199796681051</v>
      </c>
      <c r="AD193" s="23">
        <v>0.60246358743907324</v>
      </c>
      <c r="AE193" s="23">
        <v>4.0811858305389609E-2</v>
      </c>
      <c r="AF193" s="23" t="b">
        <v>0</v>
      </c>
      <c r="AG193" s="23"/>
      <c r="AH193" s="13" t="s">
        <v>382</v>
      </c>
      <c r="AI193" s="30" t="s">
        <v>701</v>
      </c>
      <c r="AJ193" s="30" t="s">
        <v>0</v>
      </c>
      <c r="AK193" s="30">
        <v>1.4</v>
      </c>
      <c r="AL193" s="34">
        <v>0.5</v>
      </c>
      <c r="AM193" s="26">
        <v>100</v>
      </c>
      <c r="AN193" s="26">
        <v>150</v>
      </c>
      <c r="AO193" s="26">
        <v>1200</v>
      </c>
      <c r="AP193" s="26">
        <v>3</v>
      </c>
      <c r="AQ193">
        <v>100</v>
      </c>
      <c r="AR193" s="35">
        <v>50.999999999999716</v>
      </c>
      <c r="AS193" s="25" t="s">
        <v>802</v>
      </c>
    </row>
    <row r="194" spans="1:45">
      <c r="A194" s="23">
        <v>65</v>
      </c>
      <c r="B194" s="23" t="s">
        <v>232</v>
      </c>
      <c r="C194" s="23" t="s">
        <v>382</v>
      </c>
      <c r="D194" s="23" t="s">
        <v>82</v>
      </c>
      <c r="E194" s="23" t="s">
        <v>143</v>
      </c>
      <c r="F194" s="23" t="s">
        <v>145</v>
      </c>
      <c r="G194" s="23" t="s">
        <v>180</v>
      </c>
      <c r="H194" s="23" t="s">
        <v>145</v>
      </c>
      <c r="I194" s="23" t="s">
        <v>146</v>
      </c>
      <c r="J194" s="23" t="s">
        <v>687</v>
      </c>
      <c r="K194" s="23" t="s">
        <v>176</v>
      </c>
      <c r="L194" s="23" t="s">
        <v>82</v>
      </c>
      <c r="M194" s="23">
        <v>0</v>
      </c>
      <c r="N194" s="23" t="s">
        <v>82</v>
      </c>
      <c r="O194" s="23" t="s">
        <v>82</v>
      </c>
      <c r="P194" s="23" t="s">
        <v>82</v>
      </c>
      <c r="Q194" s="23" t="b">
        <v>0</v>
      </c>
      <c r="R194" s="23">
        <v>32228.862083415308</v>
      </c>
      <c r="S194" s="23" t="b">
        <v>1</v>
      </c>
      <c r="T194" s="23">
        <v>3</v>
      </c>
      <c r="U194" s="23">
        <v>39</v>
      </c>
      <c r="V194" s="23" t="s">
        <v>82</v>
      </c>
      <c r="W194" s="23" t="s">
        <v>82</v>
      </c>
      <c r="X194" s="23" t="s">
        <v>82</v>
      </c>
      <c r="Y194" s="23" t="s">
        <v>82</v>
      </c>
      <c r="Z194" s="23">
        <v>40.810299999999998</v>
      </c>
      <c r="AA194" s="23">
        <v>0.99638773600336672</v>
      </c>
      <c r="AB194" s="23">
        <v>-3.6501000000000001</v>
      </c>
      <c r="AC194" s="23">
        <v>87.915199796681051</v>
      </c>
      <c r="AD194" s="23">
        <v>0.60246358743907324</v>
      </c>
      <c r="AE194" s="23">
        <v>4.0811858305389609E-2</v>
      </c>
      <c r="AF194" s="23" t="b">
        <v>0</v>
      </c>
      <c r="AG194" s="23"/>
      <c r="AH194" s="13"/>
      <c r="AI194" s="30"/>
      <c r="AJ194" s="30"/>
      <c r="AK194" s="30"/>
      <c r="AL194" s="34"/>
      <c r="AQ194"/>
      <c r="AR194" s="35"/>
      <c r="AS194"/>
    </row>
    <row r="195" spans="1:45">
      <c r="A195" s="23">
        <v>66</v>
      </c>
      <c r="B195" s="23" t="s">
        <v>236</v>
      </c>
      <c r="C195" s="23" t="s">
        <v>382</v>
      </c>
      <c r="D195" s="23" t="s">
        <v>82</v>
      </c>
      <c r="E195" s="23" t="s">
        <v>143</v>
      </c>
      <c r="F195" s="23" t="s">
        <v>145</v>
      </c>
      <c r="G195" s="23" t="s">
        <v>180</v>
      </c>
      <c r="H195" s="23" t="s">
        <v>145</v>
      </c>
      <c r="I195" s="23" t="s">
        <v>146</v>
      </c>
      <c r="J195" s="23" t="s">
        <v>687</v>
      </c>
      <c r="K195" s="23" t="s">
        <v>176</v>
      </c>
      <c r="L195" s="23" t="s">
        <v>82</v>
      </c>
      <c r="M195" s="23">
        <v>0</v>
      </c>
      <c r="N195" s="23" t="s">
        <v>82</v>
      </c>
      <c r="O195" s="23" t="s">
        <v>82</v>
      </c>
      <c r="P195" s="23" t="s">
        <v>82</v>
      </c>
      <c r="Q195" s="23" t="b">
        <v>0</v>
      </c>
      <c r="R195" s="23">
        <v>32228.862083415308</v>
      </c>
      <c r="S195" s="23" t="b">
        <v>1</v>
      </c>
      <c r="T195" s="23">
        <v>3</v>
      </c>
      <c r="U195" s="23">
        <v>39</v>
      </c>
      <c r="V195" s="23" t="s">
        <v>82</v>
      </c>
      <c r="W195" s="23" t="s">
        <v>82</v>
      </c>
      <c r="X195" s="23" t="s">
        <v>82</v>
      </c>
      <c r="Y195" s="23" t="s">
        <v>82</v>
      </c>
      <c r="Z195" s="23">
        <v>40.810299999999998</v>
      </c>
      <c r="AA195" s="23">
        <v>0.99638773600336672</v>
      </c>
      <c r="AB195" s="23">
        <v>-3.6501000000000001</v>
      </c>
      <c r="AC195" s="23">
        <v>87.915199796681051</v>
      </c>
      <c r="AD195" s="23">
        <v>0.60246358743907324</v>
      </c>
      <c r="AE195" s="23">
        <v>4.0811858305389609E-2</v>
      </c>
      <c r="AF195" s="23" t="b">
        <v>0</v>
      </c>
      <c r="AG195" s="23"/>
      <c r="AH195" s="13"/>
      <c r="AI195" s="30"/>
      <c r="AJ195" s="30"/>
      <c r="AK195" s="30"/>
      <c r="AL195" s="34"/>
      <c r="AR195" s="35"/>
      <c r="AS195"/>
    </row>
    <row r="196" spans="1:45">
      <c r="A196" s="23">
        <v>88</v>
      </c>
      <c r="B196" s="23" t="s">
        <v>304</v>
      </c>
      <c r="C196" s="23" t="s">
        <v>387</v>
      </c>
      <c r="D196" s="23">
        <v>40.64183614105216</v>
      </c>
      <c r="E196" s="23" t="s">
        <v>143</v>
      </c>
      <c r="F196" s="23" t="s">
        <v>145</v>
      </c>
      <c r="G196" s="23" t="s">
        <v>180</v>
      </c>
      <c r="H196" s="23" t="s">
        <v>145</v>
      </c>
      <c r="I196" s="23" t="s">
        <v>146</v>
      </c>
      <c r="J196" s="23" t="s">
        <v>689</v>
      </c>
      <c r="K196" s="23">
        <v>34.937386482720399</v>
      </c>
      <c r="L196" s="23">
        <v>34.944589614723682</v>
      </c>
      <c r="M196" s="23">
        <v>0.97675227202553216</v>
      </c>
      <c r="N196" s="23">
        <v>6.8228742028676653E-2</v>
      </c>
      <c r="O196" s="23">
        <v>40.482511321124036</v>
      </c>
      <c r="P196" s="23">
        <v>1.7361113769160856</v>
      </c>
      <c r="Q196" s="23" t="b">
        <v>0</v>
      </c>
      <c r="R196" s="23">
        <v>32228.862083415308</v>
      </c>
      <c r="S196" s="23" t="b">
        <v>1</v>
      </c>
      <c r="T196" s="23">
        <v>3</v>
      </c>
      <c r="U196" s="23">
        <v>26</v>
      </c>
      <c r="V196" s="23" t="s">
        <v>82</v>
      </c>
      <c r="W196" s="23" t="s">
        <v>82</v>
      </c>
      <c r="X196" s="23" t="s">
        <v>82</v>
      </c>
      <c r="Y196" s="23" t="s">
        <v>82</v>
      </c>
      <c r="Z196" s="23">
        <v>40.810299999999998</v>
      </c>
      <c r="AA196" s="23">
        <v>0.99638773600336672</v>
      </c>
      <c r="AB196" s="23">
        <v>-3.6501000000000001</v>
      </c>
      <c r="AC196" s="23">
        <v>87.915199796681051</v>
      </c>
      <c r="AD196" s="23">
        <v>0.60246358743907324</v>
      </c>
      <c r="AE196" s="23">
        <v>4.0811858305389609E-2</v>
      </c>
      <c r="AF196" s="23" t="b">
        <v>0</v>
      </c>
      <c r="AG196" s="23"/>
      <c r="AH196" s="13" t="s">
        <v>387</v>
      </c>
      <c r="AI196" s="30" t="s">
        <v>713</v>
      </c>
      <c r="AJ196" s="30" t="s">
        <v>0</v>
      </c>
      <c r="AK196" s="30">
        <v>1.4</v>
      </c>
      <c r="AL196" s="34">
        <v>3.2988058322887115</v>
      </c>
      <c r="AM196" s="26">
        <v>100</v>
      </c>
      <c r="AN196" s="26">
        <v>150</v>
      </c>
      <c r="AO196" s="26">
        <v>1200</v>
      </c>
      <c r="AP196" s="26">
        <v>3</v>
      </c>
      <c r="AQ196">
        <v>100</v>
      </c>
      <c r="AR196" s="35">
        <v>18.000000000000238</v>
      </c>
      <c r="AS196" s="25" t="s">
        <v>802</v>
      </c>
    </row>
    <row r="197" spans="1:45">
      <c r="A197" s="23">
        <v>89</v>
      </c>
      <c r="B197" s="23" t="s">
        <v>308</v>
      </c>
      <c r="C197" s="23" t="s">
        <v>387</v>
      </c>
      <c r="D197" s="23">
        <v>38.672229249196775</v>
      </c>
      <c r="E197" s="23" t="s">
        <v>143</v>
      </c>
      <c r="F197" s="23" t="s">
        <v>145</v>
      </c>
      <c r="G197" s="23" t="s">
        <v>180</v>
      </c>
      <c r="H197" s="23" t="s">
        <v>145</v>
      </c>
      <c r="I197" s="23" t="s">
        <v>146</v>
      </c>
      <c r="J197" s="23" t="s">
        <v>689</v>
      </c>
      <c r="K197" s="23">
        <v>35.016134152443684</v>
      </c>
      <c r="L197" s="23">
        <v>34.944589614723682</v>
      </c>
      <c r="M197" s="23">
        <v>0.96531576553028742</v>
      </c>
      <c r="N197" s="23">
        <v>6.8228742028676653E-2</v>
      </c>
      <c r="O197" s="23">
        <v>40.482511321124036</v>
      </c>
      <c r="P197" s="23">
        <v>1.7361113769160856</v>
      </c>
      <c r="Q197" s="23" t="b">
        <v>0</v>
      </c>
      <c r="R197" s="23">
        <v>32228.862083415308</v>
      </c>
      <c r="S197" s="23" t="b">
        <v>1</v>
      </c>
      <c r="T197" s="23">
        <v>3</v>
      </c>
      <c r="U197" s="23">
        <v>27</v>
      </c>
      <c r="V197" s="23" t="s">
        <v>82</v>
      </c>
      <c r="W197" s="23" t="s">
        <v>82</v>
      </c>
      <c r="X197" s="23" t="s">
        <v>82</v>
      </c>
      <c r="Y197" s="23" t="s">
        <v>82</v>
      </c>
      <c r="Z197" s="23">
        <v>40.810299999999998</v>
      </c>
      <c r="AA197" s="23">
        <v>0.99638773600336672</v>
      </c>
      <c r="AB197" s="23">
        <v>-3.6501000000000001</v>
      </c>
      <c r="AC197" s="23">
        <v>87.915199796681051</v>
      </c>
      <c r="AD197" s="23">
        <v>0.60246358743907324</v>
      </c>
      <c r="AE197" s="23">
        <v>4.0811858305389609E-2</v>
      </c>
      <c r="AF197" s="23" t="b">
        <v>0</v>
      </c>
      <c r="AG197" s="23"/>
      <c r="AH197" s="13"/>
      <c r="AI197" s="30"/>
      <c r="AJ197" s="30"/>
      <c r="AK197" s="30"/>
      <c r="AL197" s="34"/>
      <c r="AQ197"/>
      <c r="AR197" s="35"/>
      <c r="AS197"/>
    </row>
    <row r="198" spans="1:45">
      <c r="A198" s="23">
        <v>90</v>
      </c>
      <c r="B198" s="23" t="s">
        <v>312</v>
      </c>
      <c r="C198" s="23" t="s">
        <v>387</v>
      </c>
      <c r="D198" s="23">
        <v>42.133468573123174</v>
      </c>
      <c r="E198" s="23" t="s">
        <v>143</v>
      </c>
      <c r="F198" s="23" t="s">
        <v>145</v>
      </c>
      <c r="G198" s="23" t="s">
        <v>180</v>
      </c>
      <c r="H198" s="23" t="s">
        <v>145</v>
      </c>
      <c r="I198" s="23" t="s">
        <v>146</v>
      </c>
      <c r="J198" s="23" t="s">
        <v>689</v>
      </c>
      <c r="K198" s="23">
        <v>34.880248209006965</v>
      </c>
      <c r="L198" s="23">
        <v>34.944589614723682</v>
      </c>
      <c r="M198" s="23">
        <v>0.97985220223277691</v>
      </c>
      <c r="N198" s="23">
        <v>6.8228742028676653E-2</v>
      </c>
      <c r="O198" s="23">
        <v>40.482511321124036</v>
      </c>
      <c r="P198" s="23">
        <v>1.7361113769160856</v>
      </c>
      <c r="Q198" s="23" t="b">
        <v>0</v>
      </c>
      <c r="R198" s="23">
        <v>32228.862083415308</v>
      </c>
      <c r="S198" s="23" t="b">
        <v>1</v>
      </c>
      <c r="T198" s="23">
        <v>3</v>
      </c>
      <c r="U198" s="23">
        <v>29</v>
      </c>
      <c r="V198" s="23" t="s">
        <v>82</v>
      </c>
      <c r="W198" s="23" t="s">
        <v>82</v>
      </c>
      <c r="X198" s="23" t="s">
        <v>82</v>
      </c>
      <c r="Y198" s="23" t="s">
        <v>82</v>
      </c>
      <c r="Z198" s="23">
        <v>40.810299999999998</v>
      </c>
      <c r="AA198" s="23">
        <v>0.99638773600336672</v>
      </c>
      <c r="AB198" s="23">
        <v>-3.6501000000000001</v>
      </c>
      <c r="AC198" s="23">
        <v>87.915199796681051</v>
      </c>
      <c r="AD198" s="23">
        <v>0.60246358743907324</v>
      </c>
      <c r="AE198" s="23">
        <v>4.0811858305389609E-2</v>
      </c>
      <c r="AF198" s="23" t="b">
        <v>0</v>
      </c>
      <c r="AG198" s="23"/>
      <c r="AH198" s="13"/>
      <c r="AI198" s="30"/>
      <c r="AJ198" s="30"/>
      <c r="AK198" s="30"/>
      <c r="AL198" s="34"/>
      <c r="AR198" s="35"/>
      <c r="AS198"/>
    </row>
    <row r="199" spans="1:45">
      <c r="A199" s="23">
        <v>112</v>
      </c>
      <c r="B199" s="23" t="s">
        <v>306</v>
      </c>
      <c r="C199" s="23" t="s">
        <v>391</v>
      </c>
      <c r="D199" s="23">
        <v>17.322438134766152</v>
      </c>
      <c r="E199" s="23" t="s">
        <v>143</v>
      </c>
      <c r="F199" s="23" t="s">
        <v>145</v>
      </c>
      <c r="G199" s="23" t="s">
        <v>180</v>
      </c>
      <c r="H199" s="23" t="s">
        <v>145</v>
      </c>
      <c r="I199" s="23" t="s">
        <v>146</v>
      </c>
      <c r="J199" s="23" t="s">
        <v>689</v>
      </c>
      <c r="K199" s="23">
        <v>36.289253219850465</v>
      </c>
      <c r="L199" s="23">
        <v>36.120633218382288</v>
      </c>
      <c r="M199" s="23">
        <v>0.9512804954141435</v>
      </c>
      <c r="N199" s="23">
        <v>0.19514495667155224</v>
      </c>
      <c r="O199" s="23">
        <v>19.365357241891907</v>
      </c>
      <c r="P199" s="23">
        <v>2.4268048445478381</v>
      </c>
      <c r="Q199" s="23" t="b">
        <v>0</v>
      </c>
      <c r="R199" s="23">
        <v>32228.862083415308</v>
      </c>
      <c r="S199" s="23" t="b">
        <v>1</v>
      </c>
      <c r="T199" s="23">
        <v>3</v>
      </c>
      <c r="U199" s="23">
        <v>29</v>
      </c>
      <c r="V199" s="23" t="s">
        <v>82</v>
      </c>
      <c r="W199" s="23" t="s">
        <v>82</v>
      </c>
      <c r="X199" s="23" t="s">
        <v>82</v>
      </c>
      <c r="Y199" s="23" t="s">
        <v>82</v>
      </c>
      <c r="Z199" s="23">
        <v>40.810299999999998</v>
      </c>
      <c r="AA199" s="23">
        <v>0.99638773600336672</v>
      </c>
      <c r="AB199" s="23">
        <v>-3.6501000000000001</v>
      </c>
      <c r="AC199" s="23">
        <v>87.915199796681051</v>
      </c>
      <c r="AD199" s="23">
        <v>0.60246358743907324</v>
      </c>
      <c r="AE199" s="23">
        <v>4.0811858305389609E-2</v>
      </c>
      <c r="AF199" s="23" t="b">
        <v>0</v>
      </c>
      <c r="AG199" s="23"/>
      <c r="AH199" s="13" t="s">
        <v>391</v>
      </c>
      <c r="AI199" s="30" t="s">
        <v>709</v>
      </c>
      <c r="AJ199" s="30" t="s">
        <v>0</v>
      </c>
      <c r="AK199" s="30">
        <v>1.4</v>
      </c>
      <c r="AL199" s="34">
        <v>2.1005755577028107</v>
      </c>
      <c r="AM199" s="26">
        <v>100</v>
      </c>
      <c r="AN199" s="26">
        <v>150</v>
      </c>
      <c r="AO199" s="26">
        <v>1200</v>
      </c>
      <c r="AP199" s="26">
        <v>3</v>
      </c>
      <c r="AQ199">
        <v>100</v>
      </c>
      <c r="AR199" s="35">
        <v>70.000000000000284</v>
      </c>
      <c r="AS199" s="25" t="s">
        <v>802</v>
      </c>
    </row>
    <row r="200" spans="1:45">
      <c r="A200" s="23">
        <v>113</v>
      </c>
      <c r="B200" s="23" t="s">
        <v>310</v>
      </c>
      <c r="C200" s="23" t="s">
        <v>391</v>
      </c>
      <c r="D200" s="23">
        <v>22.047913690529313</v>
      </c>
      <c r="E200" s="23" t="s">
        <v>143</v>
      </c>
      <c r="F200" s="23" t="s">
        <v>145</v>
      </c>
      <c r="G200" s="23" t="s">
        <v>180</v>
      </c>
      <c r="H200" s="23" t="s">
        <v>145</v>
      </c>
      <c r="I200" s="23" t="s">
        <v>146</v>
      </c>
      <c r="J200" s="23" t="s">
        <v>689</v>
      </c>
      <c r="K200" s="23">
        <v>35.906874287783737</v>
      </c>
      <c r="L200" s="23">
        <v>36.120633218382288</v>
      </c>
      <c r="M200" s="23">
        <v>0.9715833964370163</v>
      </c>
      <c r="N200" s="23">
        <v>0.19514495667155224</v>
      </c>
      <c r="O200" s="23">
        <v>19.365357241891907</v>
      </c>
      <c r="P200" s="23">
        <v>2.4268048445478381</v>
      </c>
      <c r="Q200" s="23" t="b">
        <v>0</v>
      </c>
      <c r="R200" s="23">
        <v>32228.862083415308</v>
      </c>
      <c r="S200" s="23" t="b">
        <v>1</v>
      </c>
      <c r="T200" s="23">
        <v>3</v>
      </c>
      <c r="U200" s="23">
        <v>25</v>
      </c>
      <c r="V200" s="23" t="s">
        <v>82</v>
      </c>
      <c r="W200" s="23" t="s">
        <v>82</v>
      </c>
      <c r="X200" s="23" t="s">
        <v>82</v>
      </c>
      <c r="Y200" s="23" t="s">
        <v>82</v>
      </c>
      <c r="Z200" s="23">
        <v>40.810299999999998</v>
      </c>
      <c r="AA200" s="23">
        <v>0.99638773600336672</v>
      </c>
      <c r="AB200" s="23">
        <v>-3.6501000000000001</v>
      </c>
      <c r="AC200" s="23">
        <v>87.915199796681051</v>
      </c>
      <c r="AD200" s="23">
        <v>0.60246358743907324</v>
      </c>
      <c r="AE200" s="23">
        <v>4.0811858305389609E-2</v>
      </c>
      <c r="AF200" s="23" t="b">
        <v>0</v>
      </c>
      <c r="AG200" s="23"/>
      <c r="AH200" s="13"/>
      <c r="AI200" s="30"/>
      <c r="AJ200" s="30"/>
      <c r="AK200" s="30"/>
      <c r="AL200" s="34"/>
      <c r="AQ200"/>
      <c r="AR200" s="35"/>
      <c r="AS200"/>
    </row>
    <row r="201" spans="1:45">
      <c r="A201" s="23">
        <v>114</v>
      </c>
      <c r="B201" s="23" t="s">
        <v>314</v>
      </c>
      <c r="C201" s="23" t="s">
        <v>391</v>
      </c>
      <c r="D201" s="23">
        <v>18.725719900380259</v>
      </c>
      <c r="E201" s="23" t="s">
        <v>143</v>
      </c>
      <c r="F201" s="23" t="s">
        <v>145</v>
      </c>
      <c r="G201" s="23" t="s">
        <v>180</v>
      </c>
      <c r="H201" s="23" t="s">
        <v>145</v>
      </c>
      <c r="I201" s="23" t="s">
        <v>146</v>
      </c>
      <c r="J201" s="23" t="s">
        <v>689</v>
      </c>
      <c r="K201" s="23">
        <v>36.165772147512669</v>
      </c>
      <c r="L201" s="23">
        <v>36.120633218382288</v>
      </c>
      <c r="M201" s="23">
        <v>0.96949779869597341</v>
      </c>
      <c r="N201" s="23">
        <v>0.19514495667155224</v>
      </c>
      <c r="O201" s="23">
        <v>19.365357241891907</v>
      </c>
      <c r="P201" s="23">
        <v>2.4268048445478381</v>
      </c>
      <c r="Q201" s="23" t="b">
        <v>0</v>
      </c>
      <c r="R201" s="23">
        <v>32228.862083415308</v>
      </c>
      <c r="S201" s="23" t="b">
        <v>1</v>
      </c>
      <c r="T201" s="23">
        <v>3</v>
      </c>
      <c r="U201" s="23">
        <v>30</v>
      </c>
      <c r="V201" s="23" t="s">
        <v>82</v>
      </c>
      <c r="W201" s="23" t="s">
        <v>82</v>
      </c>
      <c r="X201" s="23" t="s">
        <v>82</v>
      </c>
      <c r="Y201" s="23" t="s">
        <v>82</v>
      </c>
      <c r="Z201" s="23">
        <v>40.810299999999998</v>
      </c>
      <c r="AA201" s="23">
        <v>0.99638773600336672</v>
      </c>
      <c r="AB201" s="23">
        <v>-3.6501000000000001</v>
      </c>
      <c r="AC201" s="23">
        <v>87.915199796681051</v>
      </c>
      <c r="AD201" s="23">
        <v>0.60246358743907324</v>
      </c>
      <c r="AE201" s="23">
        <v>4.0811858305389609E-2</v>
      </c>
      <c r="AF201" s="23" t="b">
        <v>0</v>
      </c>
      <c r="AG201" s="23"/>
      <c r="AH201" s="13"/>
      <c r="AI201" s="30"/>
      <c r="AJ201" s="30"/>
      <c r="AK201" s="30"/>
      <c r="AL201" s="34"/>
      <c r="AR201" s="35"/>
      <c r="AS201"/>
    </row>
    <row r="202" spans="1:45">
      <c r="A202" s="23">
        <v>136</v>
      </c>
      <c r="B202" s="23" t="s">
        <v>307</v>
      </c>
      <c r="C202" s="23" t="s">
        <v>395</v>
      </c>
      <c r="D202" s="23" t="s">
        <v>82</v>
      </c>
      <c r="E202" s="23" t="s">
        <v>143</v>
      </c>
      <c r="F202" s="23" t="s">
        <v>145</v>
      </c>
      <c r="G202" s="23" t="s">
        <v>180</v>
      </c>
      <c r="H202" s="23" t="s">
        <v>145</v>
      </c>
      <c r="I202" s="23" t="s">
        <v>146</v>
      </c>
      <c r="J202" s="23" t="s">
        <v>687</v>
      </c>
      <c r="K202" s="23" t="s">
        <v>176</v>
      </c>
      <c r="L202" s="23" t="s">
        <v>82</v>
      </c>
      <c r="M202" s="23">
        <v>0</v>
      </c>
      <c r="N202" s="23" t="s">
        <v>82</v>
      </c>
      <c r="O202" s="23" t="s">
        <v>82</v>
      </c>
      <c r="P202" s="23" t="s">
        <v>82</v>
      </c>
      <c r="Q202" s="23" t="b">
        <v>0</v>
      </c>
      <c r="R202" s="23">
        <v>32228.862083415308</v>
      </c>
      <c r="S202" s="23" t="b">
        <v>1</v>
      </c>
      <c r="T202" s="23">
        <v>3</v>
      </c>
      <c r="U202" s="23">
        <v>39</v>
      </c>
      <c r="V202" s="23" t="s">
        <v>82</v>
      </c>
      <c r="W202" s="23" t="s">
        <v>82</v>
      </c>
      <c r="X202" s="23" t="s">
        <v>82</v>
      </c>
      <c r="Y202" s="23" t="s">
        <v>82</v>
      </c>
      <c r="Z202" s="23">
        <v>40.810299999999998</v>
      </c>
      <c r="AA202" s="23">
        <v>0.99638773600336672</v>
      </c>
      <c r="AB202" s="23">
        <v>-3.6501000000000001</v>
      </c>
      <c r="AC202" s="23">
        <v>87.915199796681051</v>
      </c>
      <c r="AD202" s="23">
        <v>0.60246358743907324</v>
      </c>
      <c r="AE202" s="23">
        <v>4.0811858305389609E-2</v>
      </c>
      <c r="AF202" s="23" t="b">
        <v>0</v>
      </c>
      <c r="AG202" s="23"/>
      <c r="AH202" s="13" t="s">
        <v>395</v>
      </c>
      <c r="AI202" s="30" t="s">
        <v>711</v>
      </c>
      <c r="AJ202" s="30" t="s">
        <v>0</v>
      </c>
      <c r="AK202" s="30">
        <v>1.4</v>
      </c>
      <c r="AL202" s="34">
        <v>1.3694971891070196</v>
      </c>
      <c r="AM202" s="26">
        <v>100</v>
      </c>
      <c r="AN202" s="26">
        <v>150</v>
      </c>
      <c r="AO202" s="26">
        <v>1200</v>
      </c>
      <c r="AP202" s="26">
        <v>3</v>
      </c>
      <c r="AQ202">
        <v>100</v>
      </c>
      <c r="AR202" s="35">
        <v>64.999999999999943</v>
      </c>
      <c r="AS202" s="25" t="s">
        <v>802</v>
      </c>
    </row>
    <row r="203" spans="1:45">
      <c r="A203" s="23">
        <v>137</v>
      </c>
      <c r="B203" s="23" t="s">
        <v>311</v>
      </c>
      <c r="C203" s="23" t="s">
        <v>395</v>
      </c>
      <c r="D203" s="23" t="s">
        <v>82</v>
      </c>
      <c r="E203" s="23" t="s">
        <v>143</v>
      </c>
      <c r="F203" s="23" t="s">
        <v>145</v>
      </c>
      <c r="G203" s="23" t="s">
        <v>180</v>
      </c>
      <c r="H203" s="23" t="s">
        <v>145</v>
      </c>
      <c r="I203" s="23" t="s">
        <v>146</v>
      </c>
      <c r="J203" s="23" t="s">
        <v>687</v>
      </c>
      <c r="K203" s="23" t="s">
        <v>176</v>
      </c>
      <c r="L203" s="23" t="s">
        <v>82</v>
      </c>
      <c r="M203" s="23">
        <v>0</v>
      </c>
      <c r="N203" s="23" t="s">
        <v>82</v>
      </c>
      <c r="O203" s="23" t="s">
        <v>82</v>
      </c>
      <c r="P203" s="23" t="s">
        <v>82</v>
      </c>
      <c r="Q203" s="23" t="b">
        <v>0</v>
      </c>
      <c r="R203" s="23">
        <v>32228.862083415308</v>
      </c>
      <c r="S203" s="23" t="b">
        <v>1</v>
      </c>
      <c r="T203" s="23">
        <v>3</v>
      </c>
      <c r="U203" s="23">
        <v>39</v>
      </c>
      <c r="V203" s="23" t="s">
        <v>82</v>
      </c>
      <c r="W203" s="23" t="s">
        <v>82</v>
      </c>
      <c r="X203" s="23" t="s">
        <v>82</v>
      </c>
      <c r="Y203" s="23" t="s">
        <v>82</v>
      </c>
      <c r="Z203" s="23">
        <v>40.810299999999998</v>
      </c>
      <c r="AA203" s="23">
        <v>0.99638773600336672</v>
      </c>
      <c r="AB203" s="23">
        <v>-3.6501000000000001</v>
      </c>
      <c r="AC203" s="23">
        <v>87.915199796681051</v>
      </c>
      <c r="AD203" s="23">
        <v>0.60246358743907324</v>
      </c>
      <c r="AE203" s="23">
        <v>4.0811858305389609E-2</v>
      </c>
      <c r="AF203" s="23" t="b">
        <v>0</v>
      </c>
      <c r="AG203" s="23"/>
      <c r="AH203" s="13"/>
      <c r="AI203" s="30"/>
      <c r="AJ203" s="30"/>
      <c r="AK203" s="30"/>
      <c r="AL203" s="34"/>
      <c r="AQ203"/>
      <c r="AR203" s="35"/>
      <c r="AS203"/>
    </row>
    <row r="204" spans="1:45">
      <c r="A204" s="23">
        <v>138</v>
      </c>
      <c r="B204" s="23" t="s">
        <v>315</v>
      </c>
      <c r="C204" s="23" t="s">
        <v>395</v>
      </c>
      <c r="D204" s="23" t="s">
        <v>82</v>
      </c>
      <c r="E204" s="23" t="s">
        <v>143</v>
      </c>
      <c r="F204" s="23" t="s">
        <v>145</v>
      </c>
      <c r="G204" s="23" t="s">
        <v>180</v>
      </c>
      <c r="H204" s="23" t="s">
        <v>145</v>
      </c>
      <c r="I204" s="23" t="s">
        <v>146</v>
      </c>
      <c r="J204" s="23" t="s">
        <v>687</v>
      </c>
      <c r="K204" s="23" t="s">
        <v>176</v>
      </c>
      <c r="L204" s="23" t="s">
        <v>82</v>
      </c>
      <c r="M204" s="23">
        <v>0</v>
      </c>
      <c r="N204" s="23" t="s">
        <v>82</v>
      </c>
      <c r="O204" s="23" t="s">
        <v>82</v>
      </c>
      <c r="P204" s="23" t="s">
        <v>82</v>
      </c>
      <c r="Q204" s="23" t="b">
        <v>0</v>
      </c>
      <c r="R204" s="23">
        <v>32228.862083415308</v>
      </c>
      <c r="S204" s="23" t="b">
        <v>1</v>
      </c>
      <c r="T204" s="23">
        <v>3</v>
      </c>
      <c r="U204" s="23">
        <v>39</v>
      </c>
      <c r="V204" s="23" t="s">
        <v>82</v>
      </c>
      <c r="W204" s="23" t="s">
        <v>82</v>
      </c>
      <c r="X204" s="23" t="s">
        <v>82</v>
      </c>
      <c r="Y204" s="23" t="s">
        <v>82</v>
      </c>
      <c r="Z204" s="23">
        <v>40.810299999999998</v>
      </c>
      <c r="AA204" s="23">
        <v>0.99638773600336672</v>
      </c>
      <c r="AB204" s="23">
        <v>-3.6501000000000001</v>
      </c>
      <c r="AC204" s="23">
        <v>87.915199796681051</v>
      </c>
      <c r="AD204" s="23">
        <v>0.60246358743907324</v>
      </c>
      <c r="AE204" s="23">
        <v>4.0811858305389609E-2</v>
      </c>
      <c r="AF204" s="23" t="b">
        <v>0</v>
      </c>
      <c r="AG204" s="23"/>
      <c r="AH204" s="13"/>
      <c r="AI204" s="30"/>
      <c r="AJ204" s="30"/>
      <c r="AK204" s="30"/>
      <c r="AL204" s="34"/>
      <c r="AR204" s="35"/>
      <c r="AS204"/>
    </row>
    <row r="205" spans="1:45">
      <c r="A205" s="23">
        <v>160</v>
      </c>
      <c r="B205" s="23" t="s">
        <v>386</v>
      </c>
      <c r="C205" s="23" t="s">
        <v>399</v>
      </c>
      <c r="D205" s="23" t="s">
        <v>82</v>
      </c>
      <c r="E205" s="23" t="s">
        <v>143</v>
      </c>
      <c r="F205" s="23" t="s">
        <v>145</v>
      </c>
      <c r="G205" s="23" t="s">
        <v>180</v>
      </c>
      <c r="H205" s="23" t="s">
        <v>145</v>
      </c>
      <c r="I205" s="23" t="s">
        <v>146</v>
      </c>
      <c r="J205" s="23" t="s">
        <v>687</v>
      </c>
      <c r="K205" s="23" t="s">
        <v>176</v>
      </c>
      <c r="L205" s="23">
        <v>38.989563634037808</v>
      </c>
      <c r="M205" s="23">
        <v>0</v>
      </c>
      <c r="N205" s="23">
        <v>0.12315357121893301</v>
      </c>
      <c r="O205" s="23" t="s">
        <v>82</v>
      </c>
      <c r="P205" s="23" t="s">
        <v>82</v>
      </c>
      <c r="Q205" s="23" t="b">
        <v>0</v>
      </c>
      <c r="R205" s="23">
        <v>32228.862083415308</v>
      </c>
      <c r="S205" s="23" t="b">
        <v>1</v>
      </c>
      <c r="T205" s="23">
        <v>3</v>
      </c>
      <c r="U205" s="23">
        <v>39</v>
      </c>
      <c r="V205" s="23" t="s">
        <v>82</v>
      </c>
      <c r="W205" s="23" t="s">
        <v>82</v>
      </c>
      <c r="X205" s="23" t="s">
        <v>82</v>
      </c>
      <c r="Y205" s="23" t="s">
        <v>82</v>
      </c>
      <c r="Z205" s="23">
        <v>40.810299999999998</v>
      </c>
      <c r="AA205" s="23">
        <v>0.99638773600336672</v>
      </c>
      <c r="AB205" s="23">
        <v>-3.6501000000000001</v>
      </c>
      <c r="AC205" s="23">
        <v>87.915199796681051</v>
      </c>
      <c r="AD205" s="23">
        <v>0.60246358743907324</v>
      </c>
      <c r="AE205" s="23">
        <v>4.0811858305389609E-2</v>
      </c>
      <c r="AF205" s="23" t="b">
        <v>0</v>
      </c>
      <c r="AG205" s="23"/>
      <c r="AH205" s="13" t="s">
        <v>399</v>
      </c>
      <c r="AI205" s="30" t="s">
        <v>707</v>
      </c>
      <c r="AJ205" s="30" t="s">
        <v>0</v>
      </c>
      <c r="AK205" s="30">
        <v>1.4</v>
      </c>
      <c r="AL205" s="34">
        <v>1.4816461088269066</v>
      </c>
      <c r="AM205" s="26">
        <v>100</v>
      </c>
      <c r="AN205" s="26">
        <v>150</v>
      </c>
      <c r="AO205" s="26">
        <v>1200</v>
      </c>
      <c r="AP205" s="26">
        <v>3</v>
      </c>
      <c r="AQ205">
        <v>100</v>
      </c>
      <c r="AR205" s="35">
        <v>39.000000000000142</v>
      </c>
      <c r="AS205" s="25" t="s">
        <v>802</v>
      </c>
    </row>
    <row r="206" spans="1:45">
      <c r="A206" s="23">
        <v>161</v>
      </c>
      <c r="B206" s="23" t="s">
        <v>390</v>
      </c>
      <c r="C206" s="23" t="s">
        <v>399</v>
      </c>
      <c r="D206" s="23">
        <v>3.3317763577162873</v>
      </c>
      <c r="E206" s="23" t="s">
        <v>143</v>
      </c>
      <c r="F206" s="23" t="s">
        <v>145</v>
      </c>
      <c r="G206" s="23" t="s">
        <v>180</v>
      </c>
      <c r="H206" s="23" t="s">
        <v>145</v>
      </c>
      <c r="I206" s="23" t="s">
        <v>146</v>
      </c>
      <c r="J206" s="23" t="s">
        <v>686</v>
      </c>
      <c r="K206" s="23">
        <v>38.90248090870088</v>
      </c>
      <c r="L206" s="23">
        <v>38.989563634037808</v>
      </c>
      <c r="M206" s="23">
        <v>0.11067969004523548</v>
      </c>
      <c r="N206" s="23">
        <v>0.12315357121893301</v>
      </c>
      <c r="O206" s="23" t="s">
        <v>82</v>
      </c>
      <c r="P206" s="23" t="s">
        <v>82</v>
      </c>
      <c r="Q206" s="23" t="b">
        <v>0</v>
      </c>
      <c r="R206" s="23">
        <v>32228.862083415308</v>
      </c>
      <c r="S206" s="23" t="b">
        <v>1</v>
      </c>
      <c r="T206" s="23">
        <v>3</v>
      </c>
      <c r="U206" s="23">
        <v>31</v>
      </c>
      <c r="V206" s="23" t="s">
        <v>82</v>
      </c>
      <c r="W206" s="23" t="s">
        <v>82</v>
      </c>
      <c r="X206" s="23" t="s">
        <v>82</v>
      </c>
      <c r="Y206" s="23" t="s">
        <v>82</v>
      </c>
      <c r="Z206" s="23">
        <v>40.810299999999998</v>
      </c>
      <c r="AA206" s="23">
        <v>0.99638773600336672</v>
      </c>
      <c r="AB206" s="23">
        <v>-3.6501000000000001</v>
      </c>
      <c r="AC206" s="23">
        <v>87.915199796681051</v>
      </c>
      <c r="AD206" s="23">
        <v>0.60246358743907324</v>
      </c>
      <c r="AE206" s="23">
        <v>4.0811858305389609E-2</v>
      </c>
      <c r="AF206" s="23" t="b">
        <v>0</v>
      </c>
      <c r="AG206" s="23"/>
      <c r="AH206" s="13"/>
      <c r="AI206" s="30"/>
      <c r="AJ206" s="30"/>
      <c r="AK206" s="30"/>
      <c r="AL206" s="34"/>
      <c r="AQ206"/>
      <c r="AR206" s="35"/>
      <c r="AS206"/>
    </row>
    <row r="207" spans="1:45">
      <c r="A207" s="23">
        <v>162</v>
      </c>
      <c r="B207" s="23" t="s">
        <v>394</v>
      </c>
      <c r="C207" s="23" t="s">
        <v>399</v>
      </c>
      <c r="D207" s="23">
        <v>2.9851117062032446</v>
      </c>
      <c r="E207" s="23" t="s">
        <v>143</v>
      </c>
      <c r="F207" s="23" t="s">
        <v>145</v>
      </c>
      <c r="G207" s="23" t="s">
        <v>180</v>
      </c>
      <c r="H207" s="23" t="s">
        <v>145</v>
      </c>
      <c r="I207" s="23" t="s">
        <v>146</v>
      </c>
      <c r="J207" s="23" t="s">
        <v>686</v>
      </c>
      <c r="K207" s="23">
        <v>39.076646359374728</v>
      </c>
      <c r="L207" s="23">
        <v>38.989563634037808</v>
      </c>
      <c r="M207" s="23">
        <v>0</v>
      </c>
      <c r="N207" s="23">
        <v>0.12315357121893301</v>
      </c>
      <c r="O207" s="23" t="s">
        <v>82</v>
      </c>
      <c r="P207" s="23" t="s">
        <v>82</v>
      </c>
      <c r="Q207" s="23" t="b">
        <v>0</v>
      </c>
      <c r="R207" s="23">
        <v>32228.862083415308</v>
      </c>
      <c r="S207" s="23" t="b">
        <v>1</v>
      </c>
      <c r="T207" s="23">
        <v>3</v>
      </c>
      <c r="U207" s="23">
        <v>30</v>
      </c>
      <c r="V207" s="23" t="s">
        <v>82</v>
      </c>
      <c r="W207" s="23" t="s">
        <v>82</v>
      </c>
      <c r="X207" s="23" t="s">
        <v>82</v>
      </c>
      <c r="Y207" s="23" t="s">
        <v>82</v>
      </c>
      <c r="Z207" s="23">
        <v>40.810299999999998</v>
      </c>
      <c r="AA207" s="23">
        <v>0.99638773600336672</v>
      </c>
      <c r="AB207" s="23">
        <v>-3.6501000000000001</v>
      </c>
      <c r="AC207" s="23">
        <v>87.915199796681051</v>
      </c>
      <c r="AD207" s="23">
        <v>0.60246358743907324</v>
      </c>
      <c r="AE207" s="23">
        <v>4.0811858305389609E-2</v>
      </c>
      <c r="AF207" s="23" t="b">
        <v>0</v>
      </c>
      <c r="AG207" s="23"/>
      <c r="AH207" s="13"/>
      <c r="AI207" s="30"/>
      <c r="AJ207" s="30"/>
      <c r="AK207" s="30"/>
      <c r="AL207" s="34"/>
      <c r="AR207" s="35"/>
      <c r="AS207"/>
    </row>
    <row r="208" spans="1:45">
      <c r="A208" s="23">
        <v>208</v>
      </c>
      <c r="B208" s="23" t="s">
        <v>389</v>
      </c>
      <c r="C208" s="23" t="s">
        <v>407</v>
      </c>
      <c r="D208" s="23">
        <v>136972.71252667197</v>
      </c>
      <c r="E208" s="23" t="s">
        <v>143</v>
      </c>
      <c r="F208" s="23" t="s">
        <v>145</v>
      </c>
      <c r="G208" s="23" t="s">
        <v>180</v>
      </c>
      <c r="H208" s="23" t="s">
        <v>145</v>
      </c>
      <c r="I208" s="23" t="s">
        <v>146</v>
      </c>
      <c r="J208" s="23" t="s">
        <v>689</v>
      </c>
      <c r="K208" s="23">
        <v>22.061072030889779</v>
      </c>
      <c r="L208" s="23">
        <v>22.045355498185714</v>
      </c>
      <c r="M208" s="23">
        <v>0.98345104459743327</v>
      </c>
      <c r="N208" s="23">
        <v>5.3609351611678187E-2</v>
      </c>
      <c r="O208" s="23">
        <v>138390.45461889612</v>
      </c>
      <c r="P208" s="23">
        <v>4711.1433629928042</v>
      </c>
      <c r="Q208" s="23" t="b">
        <v>0</v>
      </c>
      <c r="R208" s="23">
        <v>32228.862083415308</v>
      </c>
      <c r="S208" s="23" t="b">
        <v>1</v>
      </c>
      <c r="T208" s="23">
        <v>3</v>
      </c>
      <c r="U208" s="23">
        <v>16</v>
      </c>
      <c r="V208" s="23" t="s">
        <v>82</v>
      </c>
      <c r="W208" s="23" t="s">
        <v>82</v>
      </c>
      <c r="X208" s="23" t="s">
        <v>82</v>
      </c>
      <c r="Y208" s="23" t="s">
        <v>82</v>
      </c>
      <c r="Z208" s="23">
        <v>40.810299999999998</v>
      </c>
      <c r="AA208" s="23">
        <v>0.99638773600336672</v>
      </c>
      <c r="AB208" s="23">
        <v>-3.6501000000000001</v>
      </c>
      <c r="AC208" s="23">
        <v>87.915199796681051</v>
      </c>
      <c r="AD208" s="23">
        <v>0.60246358743907324</v>
      </c>
      <c r="AE208" s="23">
        <v>4.0811858305389609E-2</v>
      </c>
      <c r="AF208" s="23" t="b">
        <v>0</v>
      </c>
      <c r="AG208" s="23"/>
      <c r="AH208" s="13" t="s">
        <v>407</v>
      </c>
      <c r="AI208" s="30" t="s">
        <v>342</v>
      </c>
      <c r="AJ208" s="30" t="s">
        <v>0</v>
      </c>
      <c r="AK208" s="30">
        <v>2.4</v>
      </c>
      <c r="AL208" s="34">
        <v>4.1782438840955152</v>
      </c>
      <c r="AM208" s="26">
        <v>100</v>
      </c>
      <c r="AN208" s="26">
        <v>150</v>
      </c>
      <c r="AO208" s="26">
        <v>1200</v>
      </c>
      <c r="AP208" s="26">
        <v>3</v>
      </c>
      <c r="AQ208">
        <v>100</v>
      </c>
      <c r="AR208" s="35">
        <v>15.000000000000124</v>
      </c>
      <c r="AS208" s="25" t="s">
        <v>802</v>
      </c>
    </row>
    <row r="209" spans="1:45">
      <c r="A209" s="23">
        <v>209</v>
      </c>
      <c r="B209" s="23" t="s">
        <v>393</v>
      </c>
      <c r="C209" s="23" t="s">
        <v>407</v>
      </c>
      <c r="D209" s="23">
        <v>134550.98780303897</v>
      </c>
      <c r="E209" s="23" t="s">
        <v>143</v>
      </c>
      <c r="F209" s="23" t="s">
        <v>145</v>
      </c>
      <c r="G209" s="23" t="s">
        <v>180</v>
      </c>
      <c r="H209" s="23" t="s">
        <v>145</v>
      </c>
      <c r="I209" s="23" t="s">
        <v>146</v>
      </c>
      <c r="J209" s="23" t="s">
        <v>689</v>
      </c>
      <c r="K209" s="23">
        <v>22.089349961078621</v>
      </c>
      <c r="L209" s="23">
        <v>22.045355498185714</v>
      </c>
      <c r="M209" s="23">
        <v>0.97909952461461214</v>
      </c>
      <c r="N209" s="23">
        <v>5.3609351611678187E-2</v>
      </c>
      <c r="O209" s="23">
        <v>138390.45461889612</v>
      </c>
      <c r="P209" s="23">
        <v>4711.1433629928042</v>
      </c>
      <c r="Q209" s="23" t="b">
        <v>0</v>
      </c>
      <c r="R209" s="23">
        <v>32228.862083415308</v>
      </c>
      <c r="S209" s="23" t="b">
        <v>1</v>
      </c>
      <c r="T209" s="23">
        <v>3</v>
      </c>
      <c r="U209" s="23">
        <v>14</v>
      </c>
      <c r="V209" s="23" t="s">
        <v>82</v>
      </c>
      <c r="W209" s="23" t="s">
        <v>82</v>
      </c>
      <c r="X209" s="23" t="s">
        <v>82</v>
      </c>
      <c r="Y209" s="23" t="s">
        <v>82</v>
      </c>
      <c r="Z209" s="23">
        <v>40.810299999999998</v>
      </c>
      <c r="AA209" s="23">
        <v>0.99638773600336672</v>
      </c>
      <c r="AB209" s="23">
        <v>-3.6501000000000001</v>
      </c>
      <c r="AC209" s="23">
        <v>87.915199796681051</v>
      </c>
      <c r="AD209" s="23">
        <v>0.60246358743907324</v>
      </c>
      <c r="AE209" s="23">
        <v>4.0811858305389609E-2</v>
      </c>
      <c r="AF209" s="23" t="b">
        <v>0</v>
      </c>
      <c r="AG209" s="23"/>
      <c r="AH209" s="13"/>
      <c r="AI209" s="30"/>
      <c r="AJ209" s="30"/>
      <c r="AK209" s="30"/>
      <c r="AL209" s="34"/>
      <c r="AQ209"/>
      <c r="AR209" s="35"/>
      <c r="AS209"/>
    </row>
    <row r="210" spans="1:45">
      <c r="A210" s="23">
        <v>210</v>
      </c>
      <c r="B210" s="23" t="s">
        <v>397</v>
      </c>
      <c r="C210" s="23" t="s">
        <v>407</v>
      </c>
      <c r="D210" s="23">
        <v>143647.66352697747</v>
      </c>
      <c r="E210" s="23" t="s">
        <v>143</v>
      </c>
      <c r="F210" s="23" t="s">
        <v>145</v>
      </c>
      <c r="G210" s="23" t="s">
        <v>180</v>
      </c>
      <c r="H210" s="23" t="s">
        <v>145</v>
      </c>
      <c r="I210" s="23" t="s">
        <v>146</v>
      </c>
      <c r="J210" s="23" t="s">
        <v>689</v>
      </c>
      <c r="K210" s="23">
        <v>21.985644502588737</v>
      </c>
      <c r="L210" s="23">
        <v>22.045355498185714</v>
      </c>
      <c r="M210" s="23">
        <v>0.97808265496007463</v>
      </c>
      <c r="N210" s="23">
        <v>5.3609351611678187E-2</v>
      </c>
      <c r="O210" s="23">
        <v>138390.45461889612</v>
      </c>
      <c r="P210" s="23">
        <v>4711.1433629928042</v>
      </c>
      <c r="Q210" s="23" t="b">
        <v>0</v>
      </c>
      <c r="R210" s="23">
        <v>32228.862083415308</v>
      </c>
      <c r="S210" s="23" t="b">
        <v>1</v>
      </c>
      <c r="T210" s="23">
        <v>3</v>
      </c>
      <c r="U210" s="23">
        <v>15</v>
      </c>
      <c r="V210" s="23" t="s">
        <v>82</v>
      </c>
      <c r="W210" s="23" t="s">
        <v>82</v>
      </c>
      <c r="X210" s="23" t="s">
        <v>82</v>
      </c>
      <c r="Y210" s="23" t="s">
        <v>82</v>
      </c>
      <c r="Z210" s="23">
        <v>40.810299999999998</v>
      </c>
      <c r="AA210" s="23">
        <v>0.99638773600336672</v>
      </c>
      <c r="AB210" s="23">
        <v>-3.6501000000000001</v>
      </c>
      <c r="AC210" s="23">
        <v>87.915199796681051</v>
      </c>
      <c r="AD210" s="23">
        <v>0.60246358743907324</v>
      </c>
      <c r="AE210" s="23">
        <v>4.0811858305389609E-2</v>
      </c>
      <c r="AF210" s="23" t="b">
        <v>0</v>
      </c>
      <c r="AG210" s="23"/>
      <c r="AH210" s="13"/>
      <c r="AI210" s="30"/>
      <c r="AJ210" s="30"/>
      <c r="AK210" s="30"/>
      <c r="AL210" s="34"/>
      <c r="AR210" s="35"/>
      <c r="AS210"/>
    </row>
    <row r="211" spans="1:45">
      <c r="A211" s="23">
        <v>232</v>
      </c>
      <c r="B211" s="23" t="s">
        <v>468</v>
      </c>
      <c r="C211" s="23" t="s">
        <v>411</v>
      </c>
      <c r="D211" s="23" t="s">
        <v>82</v>
      </c>
      <c r="E211" s="23" t="s">
        <v>143</v>
      </c>
      <c r="F211" s="23" t="s">
        <v>145</v>
      </c>
      <c r="G211" s="23" t="s">
        <v>180</v>
      </c>
      <c r="H211" s="23" t="s">
        <v>145</v>
      </c>
      <c r="I211" s="23" t="s">
        <v>146</v>
      </c>
      <c r="J211" s="23" t="s">
        <v>687</v>
      </c>
      <c r="K211" s="23" t="s">
        <v>176</v>
      </c>
      <c r="L211" s="23">
        <v>38.0542438058568</v>
      </c>
      <c r="M211" s="23">
        <v>0</v>
      </c>
      <c r="N211" s="23">
        <v>0.31423170204703499</v>
      </c>
      <c r="O211" s="23" t="s">
        <v>82</v>
      </c>
      <c r="P211" s="23" t="s">
        <v>82</v>
      </c>
      <c r="Q211" s="23" t="b">
        <v>0</v>
      </c>
      <c r="R211" s="23">
        <v>32228.862083415308</v>
      </c>
      <c r="S211" s="23" t="b">
        <v>1</v>
      </c>
      <c r="T211" s="23">
        <v>3</v>
      </c>
      <c r="U211" s="23">
        <v>32</v>
      </c>
      <c r="V211" s="23" t="s">
        <v>82</v>
      </c>
      <c r="W211" s="23" t="s">
        <v>82</v>
      </c>
      <c r="X211" s="23" t="s">
        <v>82</v>
      </c>
      <c r="Y211" s="23" t="s">
        <v>82</v>
      </c>
      <c r="Z211" s="23">
        <v>40.810299999999998</v>
      </c>
      <c r="AA211" s="23">
        <v>0.99638773600336672</v>
      </c>
      <c r="AB211" s="23">
        <v>-3.6501000000000001</v>
      </c>
      <c r="AC211" s="23">
        <v>87.915199796681051</v>
      </c>
      <c r="AD211" s="23">
        <v>0.60246358743907324</v>
      </c>
      <c r="AE211" s="23">
        <v>4.0811858305389609E-2</v>
      </c>
      <c r="AF211" s="23" t="b">
        <v>0</v>
      </c>
      <c r="AG211" s="23"/>
      <c r="AH211" s="13" t="s">
        <v>411</v>
      </c>
      <c r="AI211" s="30" t="s">
        <v>705</v>
      </c>
      <c r="AJ211" s="30" t="s">
        <v>0</v>
      </c>
      <c r="AK211" s="30">
        <v>2.4</v>
      </c>
      <c r="AL211" s="34">
        <v>3.6064627813040966</v>
      </c>
      <c r="AM211" s="26">
        <v>100</v>
      </c>
      <c r="AN211" s="26">
        <v>150</v>
      </c>
      <c r="AO211" s="26">
        <v>1200</v>
      </c>
      <c r="AP211" s="26">
        <v>3</v>
      </c>
      <c r="AQ211">
        <v>100</v>
      </c>
      <c r="AR211" s="35">
        <v>34.000000000000256</v>
      </c>
      <c r="AS211" s="25" t="s">
        <v>802</v>
      </c>
    </row>
    <row r="212" spans="1:45">
      <c r="A212" s="23">
        <v>233</v>
      </c>
      <c r="B212" s="23" t="s">
        <v>472</v>
      </c>
      <c r="C212" s="23" t="s">
        <v>411</v>
      </c>
      <c r="D212" s="23">
        <v>4.9452633816137856</v>
      </c>
      <c r="E212" s="23" t="s">
        <v>143</v>
      </c>
      <c r="F212" s="23" t="s">
        <v>145</v>
      </c>
      <c r="G212" s="23" t="s">
        <v>180</v>
      </c>
      <c r="H212" s="23" t="s">
        <v>145</v>
      </c>
      <c r="I212" s="23" t="s">
        <v>146</v>
      </c>
      <c r="J212" s="23" t="s">
        <v>686</v>
      </c>
      <c r="K212" s="23">
        <v>38.276439173238003</v>
      </c>
      <c r="L212" s="23">
        <v>38.0542438058568</v>
      </c>
      <c r="M212" s="23">
        <v>0.80753173717196536</v>
      </c>
      <c r="N212" s="23">
        <v>0.31423170204703499</v>
      </c>
      <c r="O212" s="23" t="s">
        <v>82</v>
      </c>
      <c r="P212" s="23" t="s">
        <v>82</v>
      </c>
      <c r="Q212" s="23" t="b">
        <v>0</v>
      </c>
      <c r="R212" s="23">
        <v>32228.862083415308</v>
      </c>
      <c r="S212" s="23" t="b">
        <v>1</v>
      </c>
      <c r="T212" s="23">
        <v>3</v>
      </c>
      <c r="U212" s="23">
        <v>28</v>
      </c>
      <c r="V212" s="23" t="s">
        <v>82</v>
      </c>
      <c r="W212" s="23" t="s">
        <v>82</v>
      </c>
      <c r="X212" s="23" t="s">
        <v>82</v>
      </c>
      <c r="Y212" s="23" t="s">
        <v>82</v>
      </c>
      <c r="Z212" s="23">
        <v>40.810299999999998</v>
      </c>
      <c r="AA212" s="23">
        <v>0.99638773600336672</v>
      </c>
      <c r="AB212" s="23">
        <v>-3.6501000000000001</v>
      </c>
      <c r="AC212" s="23">
        <v>87.915199796681051</v>
      </c>
      <c r="AD212" s="23">
        <v>0.60246358743907324</v>
      </c>
      <c r="AE212" s="23">
        <v>4.0811858305389609E-2</v>
      </c>
      <c r="AF212" s="23" t="b">
        <v>0</v>
      </c>
      <c r="AG212" s="23"/>
      <c r="AH212" s="13"/>
      <c r="AI212" s="30"/>
      <c r="AJ212" s="30"/>
      <c r="AK212" s="30"/>
      <c r="AL212" s="34"/>
      <c r="AQ212"/>
      <c r="AR212" s="35"/>
      <c r="AS212"/>
    </row>
    <row r="213" spans="1:45">
      <c r="A213" s="23">
        <v>234</v>
      </c>
      <c r="B213" s="23" t="s">
        <v>476</v>
      </c>
      <c r="C213" s="23" t="s">
        <v>411</v>
      </c>
      <c r="D213" s="23">
        <v>6.5454118362799996</v>
      </c>
      <c r="E213" s="23" t="s">
        <v>143</v>
      </c>
      <c r="F213" s="23" t="s">
        <v>145</v>
      </c>
      <c r="G213" s="23" t="s">
        <v>180</v>
      </c>
      <c r="H213" s="23" t="s">
        <v>145</v>
      </c>
      <c r="I213" s="23" t="s">
        <v>146</v>
      </c>
      <c r="J213" s="23" t="s">
        <v>689</v>
      </c>
      <c r="K213" s="23">
        <v>37.832048438475596</v>
      </c>
      <c r="L213" s="23">
        <v>38.0542438058568</v>
      </c>
      <c r="M213" s="23">
        <v>0.95456716672785169</v>
      </c>
      <c r="N213" s="23">
        <v>0.31423170204703499</v>
      </c>
      <c r="O213" s="23" t="s">
        <v>82</v>
      </c>
      <c r="P213" s="23" t="s">
        <v>82</v>
      </c>
      <c r="Q213" s="23" t="b">
        <v>0</v>
      </c>
      <c r="R213" s="23">
        <v>32228.862083415308</v>
      </c>
      <c r="S213" s="23" t="b">
        <v>1</v>
      </c>
      <c r="T213" s="23">
        <v>3</v>
      </c>
      <c r="U213" s="23">
        <v>28</v>
      </c>
      <c r="V213" s="23" t="s">
        <v>82</v>
      </c>
      <c r="W213" s="23" t="s">
        <v>82</v>
      </c>
      <c r="X213" s="23" t="s">
        <v>82</v>
      </c>
      <c r="Y213" s="23" t="s">
        <v>82</v>
      </c>
      <c r="Z213" s="23">
        <v>40.810299999999998</v>
      </c>
      <c r="AA213" s="23">
        <v>0.99638773600336672</v>
      </c>
      <c r="AB213" s="23">
        <v>-3.6501000000000001</v>
      </c>
      <c r="AC213" s="23">
        <v>87.915199796681051</v>
      </c>
      <c r="AD213" s="23">
        <v>0.60246358743907324</v>
      </c>
      <c r="AE213" s="23">
        <v>4.0811858305389609E-2</v>
      </c>
      <c r="AF213" s="23" t="b">
        <v>0</v>
      </c>
      <c r="AG213" s="23"/>
      <c r="AH213" s="13"/>
      <c r="AI213" s="30"/>
      <c r="AJ213" s="30"/>
      <c r="AK213" s="30"/>
      <c r="AL213" s="34"/>
      <c r="AR213" s="35"/>
      <c r="AS213"/>
    </row>
    <row r="214" spans="1:45">
      <c r="A214" s="23">
        <v>256</v>
      </c>
      <c r="B214" s="23" t="s">
        <v>470</v>
      </c>
      <c r="C214" s="23" t="s">
        <v>415</v>
      </c>
      <c r="D214" s="23" t="s">
        <v>82</v>
      </c>
      <c r="E214" s="23" t="s">
        <v>143</v>
      </c>
      <c r="F214" s="23" t="s">
        <v>145</v>
      </c>
      <c r="G214" s="23" t="s">
        <v>180</v>
      </c>
      <c r="H214" s="23" t="s">
        <v>145</v>
      </c>
      <c r="I214" s="23" t="s">
        <v>146</v>
      </c>
      <c r="J214" s="23" t="s">
        <v>687</v>
      </c>
      <c r="K214" s="23" t="s">
        <v>176</v>
      </c>
      <c r="L214" s="23" t="s">
        <v>82</v>
      </c>
      <c r="M214" s="23">
        <v>0</v>
      </c>
      <c r="N214" s="23" t="s">
        <v>82</v>
      </c>
      <c r="O214" s="23" t="s">
        <v>82</v>
      </c>
      <c r="P214" s="23" t="s">
        <v>82</v>
      </c>
      <c r="Q214" s="23" t="b">
        <v>0</v>
      </c>
      <c r="R214" s="23">
        <v>32228.862083415308</v>
      </c>
      <c r="S214" s="23" t="b">
        <v>1</v>
      </c>
      <c r="T214" s="23">
        <v>3</v>
      </c>
      <c r="U214" s="23">
        <v>39</v>
      </c>
      <c r="V214" s="23" t="s">
        <v>82</v>
      </c>
      <c r="W214" s="23" t="s">
        <v>82</v>
      </c>
      <c r="X214" s="23" t="s">
        <v>82</v>
      </c>
      <c r="Y214" s="23" t="s">
        <v>82</v>
      </c>
      <c r="Z214" s="23">
        <v>40.810299999999998</v>
      </c>
      <c r="AA214" s="23">
        <v>0.99638773600336672</v>
      </c>
      <c r="AB214" s="23">
        <v>-3.6501000000000001</v>
      </c>
      <c r="AC214" s="23">
        <v>87.915199796681051</v>
      </c>
      <c r="AD214" s="23">
        <v>0.60246358743907324</v>
      </c>
      <c r="AE214" s="23">
        <v>4.0811858305389609E-2</v>
      </c>
      <c r="AF214" s="23" t="b">
        <v>0</v>
      </c>
      <c r="AG214" s="23"/>
      <c r="AH214" s="13" t="s">
        <v>415</v>
      </c>
      <c r="AI214" s="30" t="s">
        <v>701</v>
      </c>
      <c r="AJ214" s="30" t="s">
        <v>0</v>
      </c>
      <c r="AK214" s="30">
        <v>2.4</v>
      </c>
      <c r="AL214" s="34">
        <v>1.0826904858573556</v>
      </c>
      <c r="AM214" s="26">
        <v>100</v>
      </c>
      <c r="AN214" s="26">
        <v>150</v>
      </c>
      <c r="AO214" s="26">
        <v>1200</v>
      </c>
      <c r="AP214" s="26">
        <v>3</v>
      </c>
      <c r="AQ214">
        <v>100</v>
      </c>
      <c r="AR214" s="35">
        <v>24.999999999999911</v>
      </c>
      <c r="AS214" s="25" t="s">
        <v>802</v>
      </c>
    </row>
    <row r="215" spans="1:45">
      <c r="A215" s="23">
        <v>257</v>
      </c>
      <c r="B215" s="23" t="s">
        <v>474</v>
      </c>
      <c r="C215" s="23" t="s">
        <v>415</v>
      </c>
      <c r="D215" s="23" t="s">
        <v>82</v>
      </c>
      <c r="E215" s="23" t="s">
        <v>143</v>
      </c>
      <c r="F215" s="23" t="s">
        <v>145</v>
      </c>
      <c r="G215" s="23" t="s">
        <v>180</v>
      </c>
      <c r="H215" s="23" t="s">
        <v>145</v>
      </c>
      <c r="I215" s="23" t="s">
        <v>146</v>
      </c>
      <c r="J215" s="23" t="s">
        <v>687</v>
      </c>
      <c r="K215" s="23" t="s">
        <v>176</v>
      </c>
      <c r="L215" s="23" t="s">
        <v>82</v>
      </c>
      <c r="M215" s="23">
        <v>0</v>
      </c>
      <c r="N215" s="23" t="s">
        <v>82</v>
      </c>
      <c r="O215" s="23" t="s">
        <v>82</v>
      </c>
      <c r="P215" s="23" t="s">
        <v>82</v>
      </c>
      <c r="Q215" s="23" t="b">
        <v>0</v>
      </c>
      <c r="R215" s="23">
        <v>32228.862083415308</v>
      </c>
      <c r="S215" s="23" t="b">
        <v>1</v>
      </c>
      <c r="T215" s="23">
        <v>3</v>
      </c>
      <c r="U215" s="23">
        <v>39</v>
      </c>
      <c r="V215" s="23" t="s">
        <v>82</v>
      </c>
      <c r="W215" s="23" t="s">
        <v>82</v>
      </c>
      <c r="X215" s="23" t="s">
        <v>82</v>
      </c>
      <c r="Y215" s="23" t="s">
        <v>82</v>
      </c>
      <c r="Z215" s="23">
        <v>40.810299999999998</v>
      </c>
      <c r="AA215" s="23">
        <v>0.99638773600336672</v>
      </c>
      <c r="AB215" s="23">
        <v>-3.6501000000000001</v>
      </c>
      <c r="AC215" s="23">
        <v>87.915199796681051</v>
      </c>
      <c r="AD215" s="23">
        <v>0.60246358743907324</v>
      </c>
      <c r="AE215" s="23">
        <v>4.0811858305389609E-2</v>
      </c>
      <c r="AF215" s="23" t="b">
        <v>0</v>
      </c>
      <c r="AG215" s="23"/>
      <c r="AH215" s="13"/>
      <c r="AI215" s="30"/>
      <c r="AJ215" s="30"/>
      <c r="AK215" s="30"/>
      <c r="AL215" s="34"/>
      <c r="AQ215"/>
      <c r="AR215" s="35"/>
      <c r="AS215"/>
    </row>
    <row r="216" spans="1:45">
      <c r="A216" s="23">
        <v>258</v>
      </c>
      <c r="B216" s="23" t="s">
        <v>478</v>
      </c>
      <c r="C216" s="23" t="s">
        <v>415</v>
      </c>
      <c r="D216" s="23" t="s">
        <v>82</v>
      </c>
      <c r="E216" s="23" t="s">
        <v>143</v>
      </c>
      <c r="F216" s="23" t="s">
        <v>145</v>
      </c>
      <c r="G216" s="23" t="s">
        <v>180</v>
      </c>
      <c r="H216" s="23" t="s">
        <v>145</v>
      </c>
      <c r="I216" s="23" t="s">
        <v>146</v>
      </c>
      <c r="J216" s="23" t="s">
        <v>687</v>
      </c>
      <c r="K216" s="23" t="s">
        <v>176</v>
      </c>
      <c r="L216" s="23" t="s">
        <v>82</v>
      </c>
      <c r="M216" s="23">
        <v>0</v>
      </c>
      <c r="N216" s="23" t="s">
        <v>82</v>
      </c>
      <c r="O216" s="23" t="s">
        <v>82</v>
      </c>
      <c r="P216" s="23" t="s">
        <v>82</v>
      </c>
      <c r="Q216" s="23" t="b">
        <v>0</v>
      </c>
      <c r="R216" s="23">
        <v>32228.862083415308</v>
      </c>
      <c r="S216" s="23" t="b">
        <v>1</v>
      </c>
      <c r="T216" s="23">
        <v>3</v>
      </c>
      <c r="U216" s="23">
        <v>39</v>
      </c>
      <c r="V216" s="23" t="s">
        <v>82</v>
      </c>
      <c r="W216" s="23" t="s">
        <v>82</v>
      </c>
      <c r="X216" s="23" t="s">
        <v>82</v>
      </c>
      <c r="Y216" s="23" t="s">
        <v>82</v>
      </c>
      <c r="Z216" s="23">
        <v>40.810299999999998</v>
      </c>
      <c r="AA216" s="23">
        <v>0.99638773600336672</v>
      </c>
      <c r="AB216" s="23">
        <v>-3.6501000000000001</v>
      </c>
      <c r="AC216" s="23">
        <v>87.915199796681051</v>
      </c>
      <c r="AD216" s="23">
        <v>0.60246358743907324</v>
      </c>
      <c r="AE216" s="23">
        <v>4.0811858305389609E-2</v>
      </c>
      <c r="AF216" s="23" t="b">
        <v>0</v>
      </c>
      <c r="AG216" s="23"/>
      <c r="AH216" s="13"/>
      <c r="AI216" s="30"/>
      <c r="AJ216" s="30"/>
      <c r="AK216" s="30"/>
      <c r="AL216" s="34"/>
      <c r="AR216" s="35"/>
      <c r="AS216"/>
    </row>
    <row r="217" spans="1:45">
      <c r="A217" s="23">
        <v>280</v>
      </c>
      <c r="B217" s="23" t="s">
        <v>471</v>
      </c>
      <c r="C217" s="23" t="s">
        <v>419</v>
      </c>
      <c r="D217" s="23">
        <v>7.5186688428795012</v>
      </c>
      <c r="E217" s="23" t="s">
        <v>143</v>
      </c>
      <c r="F217" s="23" t="s">
        <v>145</v>
      </c>
      <c r="G217" s="23" t="s">
        <v>180</v>
      </c>
      <c r="H217" s="23" t="s">
        <v>145</v>
      </c>
      <c r="I217" s="23" t="s">
        <v>146</v>
      </c>
      <c r="J217" s="23" t="s">
        <v>689</v>
      </c>
      <c r="K217" s="23">
        <v>37.612297893221481</v>
      </c>
      <c r="L217" s="23">
        <v>37.298362696256653</v>
      </c>
      <c r="M217" s="23">
        <v>0.93023061619287484</v>
      </c>
      <c r="N217" s="23">
        <v>0.44397141325438549</v>
      </c>
      <c r="O217" s="23" t="s">
        <v>82</v>
      </c>
      <c r="P217" s="23" t="s">
        <v>82</v>
      </c>
      <c r="Q217" s="23" t="b">
        <v>0</v>
      </c>
      <c r="R217" s="23">
        <v>32228.862083415308</v>
      </c>
      <c r="S217" s="23" t="b">
        <v>1</v>
      </c>
      <c r="T217" s="23">
        <v>3</v>
      </c>
      <c r="U217" s="23">
        <v>26</v>
      </c>
      <c r="V217" s="23" t="s">
        <v>82</v>
      </c>
      <c r="W217" s="23" t="s">
        <v>82</v>
      </c>
      <c r="X217" s="23" t="s">
        <v>82</v>
      </c>
      <c r="Y217" s="23" t="s">
        <v>82</v>
      </c>
      <c r="Z217" s="23">
        <v>40.810299999999998</v>
      </c>
      <c r="AA217" s="23">
        <v>0.99638773600336672</v>
      </c>
      <c r="AB217" s="23">
        <v>-3.6501000000000001</v>
      </c>
      <c r="AC217" s="23">
        <v>87.915199796681051</v>
      </c>
      <c r="AD217" s="23">
        <v>0.60246358743907324</v>
      </c>
      <c r="AE217" s="23">
        <v>4.0811858305389609E-2</v>
      </c>
      <c r="AF217" s="23" t="b">
        <v>0</v>
      </c>
      <c r="AG217" s="23"/>
      <c r="AH217" s="13" t="s">
        <v>419</v>
      </c>
      <c r="AI217" s="30" t="s">
        <v>713</v>
      </c>
      <c r="AJ217" s="30" t="s">
        <v>0</v>
      </c>
      <c r="AK217" s="30">
        <v>2.4</v>
      </c>
      <c r="AL217" s="34">
        <v>1.0952422675895908</v>
      </c>
      <c r="AM217" s="26">
        <v>100</v>
      </c>
      <c r="AN217" s="26">
        <v>150</v>
      </c>
      <c r="AO217" s="26">
        <v>1200</v>
      </c>
      <c r="AP217" s="26">
        <v>3</v>
      </c>
      <c r="AQ217">
        <v>100</v>
      </c>
      <c r="AR217" s="35">
        <v>20.999999999999908</v>
      </c>
      <c r="AS217" s="25" t="s">
        <v>802</v>
      </c>
    </row>
    <row r="218" spans="1:45">
      <c r="A218" s="23">
        <v>281</v>
      </c>
      <c r="B218" s="23" t="s">
        <v>475</v>
      </c>
      <c r="C218" s="23" t="s">
        <v>419</v>
      </c>
      <c r="D218" s="23">
        <v>11.172632921197467</v>
      </c>
      <c r="E218" s="23" t="s">
        <v>143</v>
      </c>
      <c r="F218" s="23" t="s">
        <v>145</v>
      </c>
      <c r="G218" s="23" t="s">
        <v>180</v>
      </c>
      <c r="H218" s="23" t="s">
        <v>145</v>
      </c>
      <c r="I218" s="23" t="s">
        <v>146</v>
      </c>
      <c r="J218" s="23" t="s">
        <v>689</v>
      </c>
      <c r="K218" s="23">
        <v>36.984427499291826</v>
      </c>
      <c r="L218" s="23">
        <v>37.298362696256653</v>
      </c>
      <c r="M218" s="23">
        <v>0.95478760283418362</v>
      </c>
      <c r="N218" s="23">
        <v>0.44397141325438549</v>
      </c>
      <c r="O218" s="23" t="s">
        <v>82</v>
      </c>
      <c r="P218" s="23" t="s">
        <v>82</v>
      </c>
      <c r="Q218" s="23" t="b">
        <v>0</v>
      </c>
      <c r="R218" s="23">
        <v>32228.862083415308</v>
      </c>
      <c r="S218" s="23" t="b">
        <v>1</v>
      </c>
      <c r="T218" s="23">
        <v>3</v>
      </c>
      <c r="U218" s="23">
        <v>28</v>
      </c>
      <c r="V218" s="23" t="s">
        <v>82</v>
      </c>
      <c r="W218" s="23" t="s">
        <v>82</v>
      </c>
      <c r="X218" s="23" t="s">
        <v>82</v>
      </c>
      <c r="Y218" s="23" t="s">
        <v>82</v>
      </c>
      <c r="Z218" s="23">
        <v>40.810299999999998</v>
      </c>
      <c r="AA218" s="23">
        <v>0.99638773600336672</v>
      </c>
      <c r="AB218" s="23">
        <v>-3.6501000000000001</v>
      </c>
      <c r="AC218" s="23">
        <v>87.915199796681051</v>
      </c>
      <c r="AD218" s="23">
        <v>0.60246358743907324</v>
      </c>
      <c r="AE218" s="23">
        <v>4.0811858305389609E-2</v>
      </c>
      <c r="AF218" s="23" t="b">
        <v>0</v>
      </c>
      <c r="AG218" s="23"/>
      <c r="AH218" s="13"/>
      <c r="AI218" s="30"/>
      <c r="AJ218" s="30"/>
      <c r="AK218" s="30"/>
      <c r="AL218" s="34"/>
      <c r="AQ218"/>
      <c r="AR218" s="35"/>
      <c r="AS218"/>
    </row>
    <row r="219" spans="1:45">
      <c r="A219" s="23">
        <v>282</v>
      </c>
      <c r="B219" s="23" t="s">
        <v>479</v>
      </c>
      <c r="C219" s="23" t="s">
        <v>419</v>
      </c>
      <c r="D219" s="23" t="s">
        <v>82</v>
      </c>
      <c r="E219" s="23" t="s">
        <v>143</v>
      </c>
      <c r="F219" s="23" t="s">
        <v>145</v>
      </c>
      <c r="G219" s="23" t="s">
        <v>180</v>
      </c>
      <c r="H219" s="23" t="s">
        <v>145</v>
      </c>
      <c r="I219" s="23" t="s">
        <v>146</v>
      </c>
      <c r="J219" s="23" t="s">
        <v>687</v>
      </c>
      <c r="K219" s="23" t="s">
        <v>176</v>
      </c>
      <c r="L219" s="23">
        <v>37.298362696256653</v>
      </c>
      <c r="M219" s="23">
        <v>0</v>
      </c>
      <c r="N219" s="23">
        <v>0.44397141325438549</v>
      </c>
      <c r="O219" s="23" t="s">
        <v>82</v>
      </c>
      <c r="P219" s="23" t="s">
        <v>82</v>
      </c>
      <c r="Q219" s="23" t="b">
        <v>0</v>
      </c>
      <c r="R219" s="23">
        <v>32228.862083415308</v>
      </c>
      <c r="S219" s="23" t="b">
        <v>1</v>
      </c>
      <c r="T219" s="23">
        <v>3</v>
      </c>
      <c r="U219" s="23">
        <v>39</v>
      </c>
      <c r="V219" s="23" t="s">
        <v>82</v>
      </c>
      <c r="W219" s="23" t="s">
        <v>82</v>
      </c>
      <c r="X219" s="23" t="s">
        <v>82</v>
      </c>
      <c r="Y219" s="23" t="s">
        <v>82</v>
      </c>
      <c r="Z219" s="23">
        <v>40.810299999999998</v>
      </c>
      <c r="AA219" s="23">
        <v>0.99638773600336672</v>
      </c>
      <c r="AB219" s="23">
        <v>-3.6501000000000001</v>
      </c>
      <c r="AC219" s="23">
        <v>87.915199796681051</v>
      </c>
      <c r="AD219" s="23">
        <v>0.60246358743907324</v>
      </c>
      <c r="AE219" s="23">
        <v>4.0811858305389609E-2</v>
      </c>
      <c r="AF219" s="23" t="b">
        <v>0</v>
      </c>
      <c r="AG219" s="23"/>
      <c r="AH219" s="13"/>
      <c r="AI219" s="30"/>
      <c r="AJ219" s="30"/>
      <c r="AK219" s="30"/>
      <c r="AL219" s="34"/>
      <c r="AR219" s="35"/>
      <c r="AS219"/>
    </row>
    <row r="220" spans="1:45">
      <c r="A220" s="23">
        <v>304</v>
      </c>
      <c r="B220" s="23" t="s">
        <v>550</v>
      </c>
      <c r="C220" s="23" t="s">
        <v>423</v>
      </c>
      <c r="D220" s="23" t="s">
        <v>82</v>
      </c>
      <c r="E220" s="23" t="s">
        <v>143</v>
      </c>
      <c r="F220" s="23" t="s">
        <v>145</v>
      </c>
      <c r="G220" s="23" t="s">
        <v>180</v>
      </c>
      <c r="H220" s="23" t="s">
        <v>145</v>
      </c>
      <c r="I220" s="23" t="s">
        <v>146</v>
      </c>
      <c r="J220" s="23" t="s">
        <v>687</v>
      </c>
      <c r="K220" s="23" t="s">
        <v>176</v>
      </c>
      <c r="L220" s="23" t="s">
        <v>82</v>
      </c>
      <c r="M220" s="23">
        <v>0</v>
      </c>
      <c r="N220" s="23" t="s">
        <v>82</v>
      </c>
      <c r="O220" s="23" t="s">
        <v>82</v>
      </c>
      <c r="P220" s="23" t="s">
        <v>82</v>
      </c>
      <c r="Q220" s="23" t="b">
        <v>0</v>
      </c>
      <c r="R220" s="23">
        <v>32228.862083415308</v>
      </c>
      <c r="S220" s="23" t="b">
        <v>1</v>
      </c>
      <c r="T220" s="23">
        <v>3</v>
      </c>
      <c r="U220" s="23">
        <v>39</v>
      </c>
      <c r="V220" s="23" t="s">
        <v>82</v>
      </c>
      <c r="W220" s="23" t="s">
        <v>82</v>
      </c>
      <c r="X220" s="23" t="s">
        <v>82</v>
      </c>
      <c r="Y220" s="23" t="s">
        <v>82</v>
      </c>
      <c r="Z220" s="23">
        <v>40.810299999999998</v>
      </c>
      <c r="AA220" s="23">
        <v>0.99638773600336672</v>
      </c>
      <c r="AB220" s="23">
        <v>-3.6501000000000001</v>
      </c>
      <c r="AC220" s="23">
        <v>87.915199796681051</v>
      </c>
      <c r="AD220" s="23">
        <v>0.60246358743907324</v>
      </c>
      <c r="AE220" s="23">
        <v>4.0811858305389609E-2</v>
      </c>
      <c r="AF220" s="23" t="b">
        <v>0</v>
      </c>
      <c r="AG220" s="23"/>
      <c r="AH220" s="13" t="s">
        <v>423</v>
      </c>
      <c r="AI220" s="30" t="s">
        <v>709</v>
      </c>
      <c r="AJ220" s="30" t="s">
        <v>0</v>
      </c>
      <c r="AK220" s="30">
        <v>2.4</v>
      </c>
      <c r="AL220" s="34">
        <v>1.5957107295589457</v>
      </c>
      <c r="AM220" s="26">
        <v>100</v>
      </c>
      <c r="AN220" s="26">
        <v>150</v>
      </c>
      <c r="AO220" s="26">
        <v>1200</v>
      </c>
      <c r="AP220" s="26">
        <v>3</v>
      </c>
      <c r="AQ220">
        <v>100</v>
      </c>
      <c r="AR220" s="35">
        <v>65.000000000000398</v>
      </c>
      <c r="AS220" s="25" t="s">
        <v>802</v>
      </c>
    </row>
    <row r="221" spans="1:45">
      <c r="A221" s="23">
        <v>305</v>
      </c>
      <c r="B221" s="23" t="s">
        <v>554</v>
      </c>
      <c r="C221" s="23" t="s">
        <v>423</v>
      </c>
      <c r="D221" s="23" t="s">
        <v>82</v>
      </c>
      <c r="E221" s="23" t="s">
        <v>143</v>
      </c>
      <c r="F221" s="23" t="s">
        <v>145</v>
      </c>
      <c r="G221" s="23" t="s">
        <v>180</v>
      </c>
      <c r="H221" s="23" t="s">
        <v>145</v>
      </c>
      <c r="I221" s="23" t="s">
        <v>146</v>
      </c>
      <c r="J221" s="23" t="s">
        <v>687</v>
      </c>
      <c r="K221" s="23" t="s">
        <v>176</v>
      </c>
      <c r="L221" s="23" t="s">
        <v>82</v>
      </c>
      <c r="M221" s="23">
        <v>0</v>
      </c>
      <c r="N221" s="23" t="s">
        <v>82</v>
      </c>
      <c r="O221" s="23" t="s">
        <v>82</v>
      </c>
      <c r="P221" s="23" t="s">
        <v>82</v>
      </c>
      <c r="Q221" s="23" t="b">
        <v>0</v>
      </c>
      <c r="R221" s="23">
        <v>32228.862083415308</v>
      </c>
      <c r="S221" s="23" t="b">
        <v>1</v>
      </c>
      <c r="T221" s="23">
        <v>3</v>
      </c>
      <c r="U221" s="23">
        <v>39</v>
      </c>
      <c r="V221" s="23" t="s">
        <v>82</v>
      </c>
      <c r="W221" s="23" t="s">
        <v>82</v>
      </c>
      <c r="X221" s="23" t="s">
        <v>82</v>
      </c>
      <c r="Y221" s="23" t="s">
        <v>82</v>
      </c>
      <c r="Z221" s="23">
        <v>40.810299999999998</v>
      </c>
      <c r="AA221" s="23">
        <v>0.99638773600336672</v>
      </c>
      <c r="AB221" s="23">
        <v>-3.6501000000000001</v>
      </c>
      <c r="AC221" s="23">
        <v>87.915199796681051</v>
      </c>
      <c r="AD221" s="23">
        <v>0.60246358743907324</v>
      </c>
      <c r="AE221" s="23">
        <v>4.0811858305389609E-2</v>
      </c>
      <c r="AF221" s="23" t="b">
        <v>0</v>
      </c>
      <c r="AG221" s="23"/>
      <c r="AH221" s="13"/>
      <c r="AI221" s="30"/>
      <c r="AJ221" s="30"/>
      <c r="AK221" s="30"/>
      <c r="AL221" s="34"/>
      <c r="AQ221"/>
      <c r="AR221" s="35"/>
      <c r="AS221"/>
    </row>
    <row r="222" spans="1:45">
      <c r="A222" s="23">
        <v>306</v>
      </c>
      <c r="B222" s="23" t="s">
        <v>558</v>
      </c>
      <c r="C222" s="23" t="s">
        <v>423</v>
      </c>
      <c r="D222" s="23" t="s">
        <v>82</v>
      </c>
      <c r="E222" s="23" t="s">
        <v>143</v>
      </c>
      <c r="F222" s="23" t="s">
        <v>145</v>
      </c>
      <c r="G222" s="23" t="s">
        <v>180</v>
      </c>
      <c r="H222" s="23" t="s">
        <v>145</v>
      </c>
      <c r="I222" s="23" t="s">
        <v>146</v>
      </c>
      <c r="J222" s="23" t="s">
        <v>687</v>
      </c>
      <c r="K222" s="23" t="s">
        <v>176</v>
      </c>
      <c r="L222" s="23" t="s">
        <v>82</v>
      </c>
      <c r="M222" s="23">
        <v>0</v>
      </c>
      <c r="N222" s="23" t="s">
        <v>82</v>
      </c>
      <c r="O222" s="23" t="s">
        <v>82</v>
      </c>
      <c r="P222" s="23" t="s">
        <v>82</v>
      </c>
      <c r="Q222" s="23" t="b">
        <v>0</v>
      </c>
      <c r="R222" s="23">
        <v>32228.862083415308</v>
      </c>
      <c r="S222" s="23" t="b">
        <v>1</v>
      </c>
      <c r="T222" s="23">
        <v>3</v>
      </c>
      <c r="U222" s="23">
        <v>39</v>
      </c>
      <c r="V222" s="23" t="s">
        <v>82</v>
      </c>
      <c r="W222" s="23" t="s">
        <v>82</v>
      </c>
      <c r="X222" s="23" t="s">
        <v>82</v>
      </c>
      <c r="Y222" s="23" t="s">
        <v>82</v>
      </c>
      <c r="Z222" s="23">
        <v>40.810299999999998</v>
      </c>
      <c r="AA222" s="23">
        <v>0.99638773600336672</v>
      </c>
      <c r="AB222" s="23">
        <v>-3.6501000000000001</v>
      </c>
      <c r="AC222" s="23">
        <v>87.915199796681051</v>
      </c>
      <c r="AD222" s="23">
        <v>0.60246358743907324</v>
      </c>
      <c r="AE222" s="23">
        <v>4.0811858305389609E-2</v>
      </c>
      <c r="AF222" s="23" t="b">
        <v>0</v>
      </c>
      <c r="AG222" s="23"/>
      <c r="AH222" s="13"/>
      <c r="AI222" s="30"/>
      <c r="AJ222" s="30"/>
      <c r="AK222" s="30"/>
      <c r="AL222" s="34"/>
      <c r="AR222" s="35"/>
      <c r="AS222"/>
    </row>
    <row r="223" spans="1:45">
      <c r="A223" s="23">
        <v>328</v>
      </c>
      <c r="B223" s="23" t="s">
        <v>552</v>
      </c>
      <c r="C223" s="23" t="s">
        <v>428</v>
      </c>
      <c r="D223" s="23">
        <v>44.112840912772903</v>
      </c>
      <c r="E223" s="23" t="s">
        <v>143</v>
      </c>
      <c r="F223" s="23" t="s">
        <v>145</v>
      </c>
      <c r="G223" s="23" t="s">
        <v>180</v>
      </c>
      <c r="H223" s="23" t="s">
        <v>145</v>
      </c>
      <c r="I223" s="23" t="s">
        <v>146</v>
      </c>
      <c r="J223" s="23" t="s">
        <v>689</v>
      </c>
      <c r="K223" s="23">
        <v>34.80747319241128</v>
      </c>
      <c r="L223" s="23">
        <v>34.57046486154006</v>
      </c>
      <c r="M223" s="23">
        <v>0.97993393263443951</v>
      </c>
      <c r="N223" s="23">
        <v>0.20530595049206252</v>
      </c>
      <c r="O223" s="23">
        <v>51.506463543535205</v>
      </c>
      <c r="P223" s="23">
        <v>6.4050364440240113</v>
      </c>
      <c r="Q223" s="23" t="b">
        <v>0</v>
      </c>
      <c r="R223" s="23">
        <v>32228.862083415308</v>
      </c>
      <c r="S223" s="23" t="b">
        <v>1</v>
      </c>
      <c r="T223" s="23">
        <v>3</v>
      </c>
      <c r="U223" s="23">
        <v>28</v>
      </c>
      <c r="V223" s="23" t="s">
        <v>82</v>
      </c>
      <c r="W223" s="23" t="s">
        <v>82</v>
      </c>
      <c r="X223" s="23" t="s">
        <v>82</v>
      </c>
      <c r="Y223" s="23" t="s">
        <v>82</v>
      </c>
      <c r="Z223" s="23">
        <v>40.810299999999998</v>
      </c>
      <c r="AA223" s="23">
        <v>0.99638773600336672</v>
      </c>
      <c r="AB223" s="23">
        <v>-3.6501000000000001</v>
      </c>
      <c r="AC223" s="23">
        <v>87.915199796681051</v>
      </c>
      <c r="AD223" s="23">
        <v>0.60246358743907324</v>
      </c>
      <c r="AE223" s="23">
        <v>4.0811858305389609E-2</v>
      </c>
      <c r="AF223" s="23" t="b">
        <v>0</v>
      </c>
      <c r="AG223" s="23"/>
      <c r="AH223" s="13" t="s">
        <v>428</v>
      </c>
      <c r="AI223" s="30" t="s">
        <v>711</v>
      </c>
      <c r="AJ223" s="30" t="s">
        <v>0</v>
      </c>
      <c r="AK223" s="30">
        <v>2.4</v>
      </c>
      <c r="AL223" s="34">
        <v>1.3136202717880341</v>
      </c>
      <c r="AM223" s="26">
        <v>100</v>
      </c>
      <c r="AN223" s="26">
        <v>150</v>
      </c>
      <c r="AO223" s="26">
        <v>1200</v>
      </c>
      <c r="AP223" s="26">
        <v>3</v>
      </c>
      <c r="AQ223">
        <v>100</v>
      </c>
      <c r="AR223" s="35">
        <v>68.000000000000057</v>
      </c>
      <c r="AS223" s="25" t="s">
        <v>802</v>
      </c>
    </row>
    <row r="224" spans="1:45">
      <c r="A224" s="23">
        <v>329</v>
      </c>
      <c r="B224" s="23" t="s">
        <v>556</v>
      </c>
      <c r="C224" s="23" t="s">
        <v>428</v>
      </c>
      <c r="D224" s="23">
        <v>55.044371917831519</v>
      </c>
      <c r="E224" s="23" t="s">
        <v>143</v>
      </c>
      <c r="F224" s="23" t="s">
        <v>145</v>
      </c>
      <c r="G224" s="23" t="s">
        <v>180</v>
      </c>
      <c r="H224" s="23" t="s">
        <v>145</v>
      </c>
      <c r="I224" s="23" t="s">
        <v>146</v>
      </c>
      <c r="J224" s="23" t="s">
        <v>689</v>
      </c>
      <c r="K224" s="23">
        <v>34.456523768578933</v>
      </c>
      <c r="L224" s="23">
        <v>34.57046486154006</v>
      </c>
      <c r="M224" s="23">
        <v>0.97647590490800329</v>
      </c>
      <c r="N224" s="23">
        <v>0.20530595049206252</v>
      </c>
      <c r="O224" s="23">
        <v>51.506463543535205</v>
      </c>
      <c r="P224" s="23">
        <v>6.4050364440240113</v>
      </c>
      <c r="Q224" s="23" t="b">
        <v>0</v>
      </c>
      <c r="R224" s="23">
        <v>32228.862083415308</v>
      </c>
      <c r="S224" s="23" t="b">
        <v>1</v>
      </c>
      <c r="T224" s="23">
        <v>3</v>
      </c>
      <c r="U224" s="23">
        <v>25</v>
      </c>
      <c r="V224" s="23" t="s">
        <v>82</v>
      </c>
      <c r="W224" s="23" t="s">
        <v>82</v>
      </c>
      <c r="X224" s="23" t="s">
        <v>82</v>
      </c>
      <c r="Y224" s="23" t="s">
        <v>82</v>
      </c>
      <c r="Z224" s="23">
        <v>40.810299999999998</v>
      </c>
      <c r="AA224" s="23">
        <v>0.99638773600336672</v>
      </c>
      <c r="AB224" s="23">
        <v>-3.6501000000000001</v>
      </c>
      <c r="AC224" s="23">
        <v>87.915199796681051</v>
      </c>
      <c r="AD224" s="23">
        <v>0.60246358743907324</v>
      </c>
      <c r="AE224" s="23">
        <v>4.0811858305389609E-2</v>
      </c>
      <c r="AF224" s="23" t="b">
        <v>0</v>
      </c>
      <c r="AG224" s="23"/>
      <c r="AH224" s="13"/>
      <c r="AI224" s="30"/>
      <c r="AJ224" s="30"/>
      <c r="AK224" s="30"/>
      <c r="AL224" s="34"/>
      <c r="AQ224"/>
      <c r="AR224" s="35"/>
      <c r="AS224"/>
    </row>
    <row r="225" spans="1:45">
      <c r="A225" s="23">
        <v>330</v>
      </c>
      <c r="B225" s="23" t="s">
        <v>560</v>
      </c>
      <c r="C225" s="23" t="s">
        <v>428</v>
      </c>
      <c r="D225" s="23">
        <v>55.362177800001191</v>
      </c>
      <c r="E225" s="23" t="s">
        <v>143</v>
      </c>
      <c r="F225" s="23" t="s">
        <v>145</v>
      </c>
      <c r="G225" s="23" t="s">
        <v>180</v>
      </c>
      <c r="H225" s="23" t="s">
        <v>145</v>
      </c>
      <c r="I225" s="23" t="s">
        <v>146</v>
      </c>
      <c r="J225" s="23" t="s">
        <v>689</v>
      </c>
      <c r="K225" s="23">
        <v>34.447397623629968</v>
      </c>
      <c r="L225" s="23">
        <v>34.57046486154006</v>
      </c>
      <c r="M225" s="23">
        <v>0.96775310130791847</v>
      </c>
      <c r="N225" s="23">
        <v>0.20530595049206252</v>
      </c>
      <c r="O225" s="23">
        <v>51.506463543535205</v>
      </c>
      <c r="P225" s="23">
        <v>6.4050364440240113</v>
      </c>
      <c r="Q225" s="23" t="b">
        <v>0</v>
      </c>
      <c r="R225" s="23">
        <v>32228.862083415308</v>
      </c>
      <c r="S225" s="23" t="b">
        <v>1</v>
      </c>
      <c r="T225" s="23">
        <v>3</v>
      </c>
      <c r="U225" s="23">
        <v>27</v>
      </c>
      <c r="V225" s="23" t="s">
        <v>82</v>
      </c>
      <c r="W225" s="23" t="s">
        <v>82</v>
      </c>
      <c r="X225" s="23" t="s">
        <v>82</v>
      </c>
      <c r="Y225" s="23" t="s">
        <v>82</v>
      </c>
      <c r="Z225" s="23">
        <v>40.810299999999998</v>
      </c>
      <c r="AA225" s="23">
        <v>0.99638773600336672</v>
      </c>
      <c r="AB225" s="23">
        <v>-3.6501000000000001</v>
      </c>
      <c r="AC225" s="23">
        <v>87.915199796681051</v>
      </c>
      <c r="AD225" s="23">
        <v>0.60246358743907324</v>
      </c>
      <c r="AE225" s="23">
        <v>4.0811858305389609E-2</v>
      </c>
      <c r="AF225" s="23" t="b">
        <v>0</v>
      </c>
      <c r="AG225" s="23"/>
      <c r="AH225" s="13"/>
      <c r="AI225" s="30"/>
      <c r="AJ225" s="30"/>
      <c r="AK225" s="30"/>
      <c r="AL225" s="34"/>
      <c r="AR225" s="35"/>
      <c r="AS225"/>
    </row>
    <row r="226" spans="1:45">
      <c r="A226" s="23">
        <v>352</v>
      </c>
      <c r="B226" s="23" t="s">
        <v>553</v>
      </c>
      <c r="C226" s="23" t="s">
        <v>432</v>
      </c>
      <c r="D226" s="23" t="s">
        <v>82</v>
      </c>
      <c r="E226" s="23" t="s">
        <v>143</v>
      </c>
      <c r="F226" s="23" t="s">
        <v>145</v>
      </c>
      <c r="G226" s="23" t="s">
        <v>180</v>
      </c>
      <c r="H226" s="23" t="s">
        <v>145</v>
      </c>
      <c r="I226" s="23" t="s">
        <v>146</v>
      </c>
      <c r="J226" s="23" t="s">
        <v>687</v>
      </c>
      <c r="K226" s="23" t="s">
        <v>176</v>
      </c>
      <c r="L226" s="23" t="s">
        <v>82</v>
      </c>
      <c r="M226" s="23">
        <v>0</v>
      </c>
      <c r="N226" s="23" t="s">
        <v>82</v>
      </c>
      <c r="O226" s="23" t="s">
        <v>82</v>
      </c>
      <c r="P226" s="23" t="s">
        <v>82</v>
      </c>
      <c r="Q226" s="23" t="b">
        <v>0</v>
      </c>
      <c r="R226" s="23">
        <v>32228.862083415308</v>
      </c>
      <c r="S226" s="23" t="b">
        <v>1</v>
      </c>
      <c r="T226" s="23">
        <v>3</v>
      </c>
      <c r="U226" s="23">
        <v>39</v>
      </c>
      <c r="V226" s="23" t="s">
        <v>82</v>
      </c>
      <c r="W226" s="23" t="s">
        <v>82</v>
      </c>
      <c r="X226" s="23" t="s">
        <v>82</v>
      </c>
      <c r="Y226" s="23" t="s">
        <v>82</v>
      </c>
      <c r="Z226" s="23">
        <v>40.810299999999998</v>
      </c>
      <c r="AA226" s="23">
        <v>0.99638773600336672</v>
      </c>
      <c r="AB226" s="23">
        <v>-3.6501000000000001</v>
      </c>
      <c r="AC226" s="23">
        <v>87.915199796681051</v>
      </c>
      <c r="AD226" s="23">
        <v>0.60246358743907324</v>
      </c>
      <c r="AE226" s="23">
        <v>4.0811858305389609E-2</v>
      </c>
      <c r="AF226" s="23" t="b">
        <v>0</v>
      </c>
      <c r="AG226" s="23"/>
      <c r="AH226" s="13" t="s">
        <v>432</v>
      </c>
      <c r="AI226" s="30" t="s">
        <v>707</v>
      </c>
      <c r="AJ226" s="30" t="s">
        <v>0</v>
      </c>
      <c r="AK226" s="30">
        <v>2.4</v>
      </c>
      <c r="AL226" s="34">
        <v>13</v>
      </c>
      <c r="AM226" s="26">
        <v>100</v>
      </c>
      <c r="AN226" s="26">
        <v>150</v>
      </c>
      <c r="AO226" s="26">
        <v>1200</v>
      </c>
      <c r="AP226" s="26">
        <v>3</v>
      </c>
      <c r="AQ226">
        <v>100</v>
      </c>
      <c r="AR226" s="35">
        <v>11.000000000000121</v>
      </c>
      <c r="AS226" s="25" t="s">
        <v>802</v>
      </c>
    </row>
    <row r="227" spans="1:45">
      <c r="A227" s="23">
        <v>353</v>
      </c>
      <c r="B227" s="23" t="s">
        <v>557</v>
      </c>
      <c r="C227" s="23" t="s">
        <v>432</v>
      </c>
      <c r="D227" s="23" t="s">
        <v>82</v>
      </c>
      <c r="E227" s="23" t="s">
        <v>143</v>
      </c>
      <c r="F227" s="23" t="s">
        <v>145</v>
      </c>
      <c r="G227" s="23" t="s">
        <v>180</v>
      </c>
      <c r="H227" s="23" t="s">
        <v>145</v>
      </c>
      <c r="I227" s="23" t="s">
        <v>146</v>
      </c>
      <c r="J227" s="23" t="s">
        <v>687</v>
      </c>
      <c r="K227" s="23" t="s">
        <v>176</v>
      </c>
      <c r="L227" s="23" t="s">
        <v>82</v>
      </c>
      <c r="M227" s="23">
        <v>0</v>
      </c>
      <c r="N227" s="23" t="s">
        <v>82</v>
      </c>
      <c r="O227" s="23" t="s">
        <v>82</v>
      </c>
      <c r="P227" s="23" t="s">
        <v>82</v>
      </c>
      <c r="Q227" s="23" t="b">
        <v>0</v>
      </c>
      <c r="R227" s="23">
        <v>32228.862083415308</v>
      </c>
      <c r="S227" s="23" t="b">
        <v>1</v>
      </c>
      <c r="T227" s="23">
        <v>3</v>
      </c>
      <c r="U227" s="23">
        <v>39</v>
      </c>
      <c r="V227" s="23" t="s">
        <v>82</v>
      </c>
      <c r="W227" s="23" t="s">
        <v>82</v>
      </c>
      <c r="X227" s="23" t="s">
        <v>82</v>
      </c>
      <c r="Y227" s="23" t="s">
        <v>82</v>
      </c>
      <c r="Z227" s="23">
        <v>40.810299999999998</v>
      </c>
      <c r="AA227" s="23">
        <v>0.99638773600336672</v>
      </c>
      <c r="AB227" s="23">
        <v>-3.6501000000000001</v>
      </c>
      <c r="AC227" s="23">
        <v>87.915199796681051</v>
      </c>
      <c r="AD227" s="23">
        <v>0.60246358743907324</v>
      </c>
      <c r="AE227" s="23">
        <v>4.0811858305389609E-2</v>
      </c>
      <c r="AF227" s="23" t="b">
        <v>0</v>
      </c>
      <c r="AG227" s="23"/>
      <c r="AH227" s="13"/>
      <c r="AI227" s="30"/>
      <c r="AJ227" s="30"/>
      <c r="AK227" s="30"/>
      <c r="AL227" s="34"/>
      <c r="AQ227"/>
      <c r="AR227" s="35"/>
      <c r="AS227"/>
    </row>
    <row r="228" spans="1:45">
      <c r="A228" s="23">
        <v>354</v>
      </c>
      <c r="B228" s="23" t="s">
        <v>561</v>
      </c>
      <c r="C228" s="23" t="s">
        <v>432</v>
      </c>
      <c r="D228" s="23" t="s">
        <v>82</v>
      </c>
      <c r="E228" s="23" t="s">
        <v>143</v>
      </c>
      <c r="F228" s="23" t="s">
        <v>145</v>
      </c>
      <c r="G228" s="23" t="s">
        <v>180</v>
      </c>
      <c r="H228" s="23" t="s">
        <v>145</v>
      </c>
      <c r="I228" s="23" t="s">
        <v>146</v>
      </c>
      <c r="J228" s="23" t="s">
        <v>687</v>
      </c>
      <c r="K228" s="23" t="s">
        <v>176</v>
      </c>
      <c r="L228" s="23" t="s">
        <v>82</v>
      </c>
      <c r="M228" s="23">
        <v>0</v>
      </c>
      <c r="N228" s="23" t="s">
        <v>82</v>
      </c>
      <c r="O228" s="23" t="s">
        <v>82</v>
      </c>
      <c r="P228" s="23" t="s">
        <v>82</v>
      </c>
      <c r="Q228" s="23" t="b">
        <v>0</v>
      </c>
      <c r="R228" s="23">
        <v>32228.862083415308</v>
      </c>
      <c r="S228" s="23" t="b">
        <v>1</v>
      </c>
      <c r="T228" s="23">
        <v>3</v>
      </c>
      <c r="U228" s="23">
        <v>39</v>
      </c>
      <c r="V228" s="23" t="s">
        <v>82</v>
      </c>
      <c r="W228" s="23" t="s">
        <v>82</v>
      </c>
      <c r="X228" s="23" t="s">
        <v>82</v>
      </c>
      <c r="Y228" s="23" t="s">
        <v>82</v>
      </c>
      <c r="Z228" s="23">
        <v>40.810299999999998</v>
      </c>
      <c r="AA228" s="23">
        <v>0.99638773600336672</v>
      </c>
      <c r="AB228" s="23">
        <v>-3.6501000000000001</v>
      </c>
      <c r="AC228" s="23">
        <v>87.915199796681051</v>
      </c>
      <c r="AD228" s="23">
        <v>0.60246358743907324</v>
      </c>
      <c r="AE228" s="23">
        <v>4.0811858305389609E-2</v>
      </c>
      <c r="AF228" s="23" t="b">
        <v>0</v>
      </c>
      <c r="AG228" s="23"/>
      <c r="AH228" s="13"/>
      <c r="AI228" s="30"/>
      <c r="AJ228" s="30"/>
      <c r="AK228" s="30"/>
      <c r="AL228" s="34"/>
      <c r="AR228" s="35"/>
      <c r="AS228"/>
    </row>
    <row r="229" spans="1:45">
      <c r="A229" s="23">
        <v>19</v>
      </c>
      <c r="B229" s="23" t="s">
        <v>237</v>
      </c>
      <c r="C229" s="23" t="s">
        <v>436</v>
      </c>
      <c r="D229" s="23">
        <v>352686.49968885072</v>
      </c>
      <c r="E229" s="23" t="s">
        <v>143</v>
      </c>
      <c r="F229" s="23" t="s">
        <v>145</v>
      </c>
      <c r="G229" s="23" t="s">
        <v>180</v>
      </c>
      <c r="H229" s="23" t="s">
        <v>145</v>
      </c>
      <c r="I229" s="23" t="s">
        <v>146</v>
      </c>
      <c r="J229" s="23" t="s">
        <v>689</v>
      </c>
      <c r="K229" s="23">
        <v>20.561776010288973</v>
      </c>
      <c r="L229" s="23">
        <v>20.455670297974972</v>
      </c>
      <c r="M229" s="23">
        <v>0.98459771525161988</v>
      </c>
      <c r="N229" s="23">
        <v>0.10456709006105777</v>
      </c>
      <c r="O229" s="23">
        <v>377647.96597314416</v>
      </c>
      <c r="P229" s="23">
        <v>24860.545390838699</v>
      </c>
      <c r="Q229" s="23" t="b">
        <v>0</v>
      </c>
      <c r="R229" s="23">
        <v>32228.862083415308</v>
      </c>
      <c r="S229" s="23" t="b">
        <v>1</v>
      </c>
      <c r="T229" s="23">
        <v>3</v>
      </c>
      <c r="U229" s="23">
        <v>15</v>
      </c>
      <c r="V229" s="23" t="s">
        <v>82</v>
      </c>
      <c r="W229" s="23" t="s">
        <v>82</v>
      </c>
      <c r="X229" s="23" t="s">
        <v>82</v>
      </c>
      <c r="Y229" s="23" t="s">
        <v>82</v>
      </c>
      <c r="Z229" s="23">
        <v>40.810299999999998</v>
      </c>
      <c r="AA229" s="23">
        <v>0.99638773600336672</v>
      </c>
      <c r="AB229" s="23">
        <v>-3.6501000000000001</v>
      </c>
      <c r="AC229" s="23">
        <v>87.915199796681051</v>
      </c>
      <c r="AD229" s="23">
        <v>0.60246358743907324</v>
      </c>
      <c r="AE229" s="23">
        <v>4.0811858305389609E-2</v>
      </c>
      <c r="AF229" s="23" t="b">
        <v>0</v>
      </c>
      <c r="AG229" s="23"/>
      <c r="AH229" s="13" t="s">
        <v>436</v>
      </c>
      <c r="AI229" s="30" t="s">
        <v>342</v>
      </c>
      <c r="AJ229" s="30" t="s">
        <v>0</v>
      </c>
      <c r="AK229" s="30">
        <v>3.4</v>
      </c>
      <c r="AL229" s="34">
        <v>3.1360250882007055</v>
      </c>
      <c r="AM229" s="26">
        <v>100</v>
      </c>
      <c r="AN229" s="26">
        <v>150</v>
      </c>
      <c r="AO229" s="26">
        <v>1200</v>
      </c>
      <c r="AP229" s="26">
        <v>3</v>
      </c>
      <c r="AQ229">
        <v>100</v>
      </c>
      <c r="AR229" s="35">
        <v>30.999999999999694</v>
      </c>
      <c r="AS229" s="25" t="s">
        <v>802</v>
      </c>
    </row>
    <row r="230" spans="1:45">
      <c r="A230" s="23">
        <v>20</v>
      </c>
      <c r="B230" s="23" t="s">
        <v>241</v>
      </c>
      <c r="C230" s="23" t="s">
        <v>436</v>
      </c>
      <c r="D230" s="23">
        <v>402406.34619579912</v>
      </c>
      <c r="E230" s="23" t="s">
        <v>143</v>
      </c>
      <c r="F230" s="23" t="s">
        <v>145</v>
      </c>
      <c r="G230" s="23" t="s">
        <v>180</v>
      </c>
      <c r="H230" s="23" t="s">
        <v>145</v>
      </c>
      <c r="I230" s="23" t="s">
        <v>146</v>
      </c>
      <c r="J230" s="23" t="s">
        <v>689</v>
      </c>
      <c r="K230" s="23">
        <v>20.352712936162668</v>
      </c>
      <c r="L230" s="23">
        <v>20.455670297974972</v>
      </c>
      <c r="M230" s="23">
        <v>0.96801612156958972</v>
      </c>
      <c r="N230" s="23">
        <v>0.10456709006105777</v>
      </c>
      <c r="O230" s="23">
        <v>377647.96597314416</v>
      </c>
      <c r="P230" s="23">
        <v>24860.545390838699</v>
      </c>
      <c r="Q230" s="23" t="b">
        <v>0</v>
      </c>
      <c r="R230" s="23">
        <v>32228.862083415308</v>
      </c>
      <c r="S230" s="23" t="b">
        <v>1</v>
      </c>
      <c r="T230" s="23">
        <v>3</v>
      </c>
      <c r="U230" s="23">
        <v>10</v>
      </c>
      <c r="V230" s="23" t="s">
        <v>82</v>
      </c>
      <c r="W230" s="23" t="s">
        <v>82</v>
      </c>
      <c r="X230" s="23" t="s">
        <v>82</v>
      </c>
      <c r="Y230" s="23" t="s">
        <v>82</v>
      </c>
      <c r="Z230" s="23">
        <v>40.810299999999998</v>
      </c>
      <c r="AA230" s="23">
        <v>0.99638773600336672</v>
      </c>
      <c r="AB230" s="23">
        <v>-3.6501000000000001</v>
      </c>
      <c r="AC230" s="23">
        <v>87.915199796681051</v>
      </c>
      <c r="AD230" s="23">
        <v>0.60246358743907324</v>
      </c>
      <c r="AE230" s="23">
        <v>4.0811858305389609E-2</v>
      </c>
      <c r="AF230" s="23" t="b">
        <v>0</v>
      </c>
      <c r="AG230" s="23"/>
      <c r="AH230" s="13"/>
      <c r="AI230" s="30"/>
      <c r="AJ230" s="30"/>
      <c r="AK230" s="30"/>
      <c r="AL230" s="34"/>
      <c r="AQ230"/>
      <c r="AR230" s="35"/>
      <c r="AS230"/>
    </row>
    <row r="231" spans="1:45">
      <c r="A231" s="23">
        <v>21</v>
      </c>
      <c r="B231" s="23" t="s">
        <v>245</v>
      </c>
      <c r="C231" s="23" t="s">
        <v>436</v>
      </c>
      <c r="D231" s="23">
        <v>377851.05203478265</v>
      </c>
      <c r="E231" s="23" t="s">
        <v>143</v>
      </c>
      <c r="F231" s="23" t="s">
        <v>145</v>
      </c>
      <c r="G231" s="23" t="s">
        <v>180</v>
      </c>
      <c r="H231" s="23" t="s">
        <v>145</v>
      </c>
      <c r="I231" s="23" t="s">
        <v>146</v>
      </c>
      <c r="J231" s="23" t="s">
        <v>689</v>
      </c>
      <c r="K231" s="23">
        <v>20.452521947473279</v>
      </c>
      <c r="L231" s="23">
        <v>20.455670297974972</v>
      </c>
      <c r="M231" s="23">
        <v>0.9791788823588039</v>
      </c>
      <c r="N231" s="23">
        <v>0.10456709006105777</v>
      </c>
      <c r="O231" s="23">
        <v>377647.96597314416</v>
      </c>
      <c r="P231" s="23">
        <v>24860.545390838699</v>
      </c>
      <c r="Q231" s="23" t="b">
        <v>0</v>
      </c>
      <c r="R231" s="23">
        <v>32228.862083415308</v>
      </c>
      <c r="S231" s="23" t="b">
        <v>1</v>
      </c>
      <c r="T231" s="23">
        <v>3</v>
      </c>
      <c r="U231" s="23">
        <v>10</v>
      </c>
      <c r="V231" s="23" t="s">
        <v>82</v>
      </c>
      <c r="W231" s="23" t="s">
        <v>82</v>
      </c>
      <c r="X231" s="23" t="s">
        <v>82</v>
      </c>
      <c r="Y231" s="23" t="s">
        <v>82</v>
      </c>
      <c r="Z231" s="23">
        <v>40.810299999999998</v>
      </c>
      <c r="AA231" s="23">
        <v>0.99638773600336672</v>
      </c>
      <c r="AB231" s="23">
        <v>-3.6501000000000001</v>
      </c>
      <c r="AC231" s="23">
        <v>87.915199796681051</v>
      </c>
      <c r="AD231" s="23">
        <v>0.60246358743907324</v>
      </c>
      <c r="AE231" s="23">
        <v>4.0811858305389609E-2</v>
      </c>
      <c r="AF231" s="23" t="b">
        <v>0</v>
      </c>
      <c r="AG231" s="23"/>
      <c r="AH231" s="13"/>
      <c r="AI231" s="30"/>
      <c r="AJ231" s="30"/>
      <c r="AK231" s="30"/>
      <c r="AL231" s="34"/>
      <c r="AR231" s="35"/>
      <c r="AS231"/>
    </row>
    <row r="232" spans="1:45">
      <c r="A232" s="23">
        <v>43</v>
      </c>
      <c r="B232" s="23" t="s">
        <v>239</v>
      </c>
      <c r="C232" s="23" t="s">
        <v>440</v>
      </c>
      <c r="D232" s="23">
        <v>4.9435195514442105</v>
      </c>
      <c r="E232" s="23" t="s">
        <v>143</v>
      </c>
      <c r="F232" s="23" t="s">
        <v>145</v>
      </c>
      <c r="G232" s="23" t="s">
        <v>180</v>
      </c>
      <c r="H232" s="23" t="s">
        <v>145</v>
      </c>
      <c r="I232" s="23" t="s">
        <v>146</v>
      </c>
      <c r="J232" s="23" t="s">
        <v>686</v>
      </c>
      <c r="K232" s="23">
        <v>38.276998261555349</v>
      </c>
      <c r="L232" s="23">
        <v>37.201704547689829</v>
      </c>
      <c r="M232" s="23">
        <v>0.86433034557666943</v>
      </c>
      <c r="N232" s="23">
        <v>1.0191191774816568</v>
      </c>
      <c r="O232" s="23">
        <v>11.077175682257561</v>
      </c>
      <c r="P232" s="23">
        <v>6.4237799659703603</v>
      </c>
      <c r="Q232" s="23" t="b">
        <v>0</v>
      </c>
      <c r="R232" s="23">
        <v>32228.862083415308</v>
      </c>
      <c r="S232" s="23" t="b">
        <v>1</v>
      </c>
      <c r="T232" s="23">
        <v>3</v>
      </c>
      <c r="U232" s="23">
        <v>31</v>
      </c>
      <c r="V232" s="23" t="s">
        <v>82</v>
      </c>
      <c r="W232" s="23" t="s">
        <v>82</v>
      </c>
      <c r="X232" s="23" t="s">
        <v>82</v>
      </c>
      <c r="Y232" s="23" t="s">
        <v>82</v>
      </c>
      <c r="Z232" s="23">
        <v>40.810299999999998</v>
      </c>
      <c r="AA232" s="23">
        <v>0.99638773600336672</v>
      </c>
      <c r="AB232" s="23">
        <v>-3.6501000000000001</v>
      </c>
      <c r="AC232" s="23">
        <v>87.915199796681051</v>
      </c>
      <c r="AD232" s="23">
        <v>0.60246358743907324</v>
      </c>
      <c r="AE232" s="23">
        <v>4.0811858305389609E-2</v>
      </c>
      <c r="AF232" s="23" t="b">
        <v>0</v>
      </c>
      <c r="AG232" s="23"/>
      <c r="AH232" s="13" t="s">
        <v>440</v>
      </c>
      <c r="AI232" s="30" t="s">
        <v>705</v>
      </c>
      <c r="AJ232" s="30" t="s">
        <v>0</v>
      </c>
      <c r="AK232" s="30">
        <v>3.4</v>
      </c>
      <c r="AL232" s="34">
        <v>7.7884652829160022</v>
      </c>
      <c r="AM232" s="26">
        <v>100</v>
      </c>
      <c r="AN232" s="26">
        <v>150</v>
      </c>
      <c r="AO232" s="26">
        <v>1200</v>
      </c>
      <c r="AP232" s="26">
        <v>3</v>
      </c>
      <c r="AQ232">
        <v>100</v>
      </c>
      <c r="AR232" s="35">
        <v>24.999999999999911</v>
      </c>
      <c r="AS232" s="25" t="s">
        <v>802</v>
      </c>
    </row>
    <row r="233" spans="1:45">
      <c r="A233" s="23">
        <v>44</v>
      </c>
      <c r="B233" s="23" t="s">
        <v>243</v>
      </c>
      <c r="C233" s="23" t="s">
        <v>440</v>
      </c>
      <c r="D233" s="23">
        <v>17.756294697034733</v>
      </c>
      <c r="E233" s="23" t="s">
        <v>143</v>
      </c>
      <c r="F233" s="23" t="s">
        <v>145</v>
      </c>
      <c r="G233" s="23" t="s">
        <v>180</v>
      </c>
      <c r="H233" s="23" t="s">
        <v>145</v>
      </c>
      <c r="I233" s="23" t="s">
        <v>146</v>
      </c>
      <c r="J233" s="23" t="s">
        <v>689</v>
      </c>
      <c r="K233" s="23">
        <v>36.250039008084372</v>
      </c>
      <c r="L233" s="23">
        <v>37.201704547689829</v>
      </c>
      <c r="M233" s="23">
        <v>0.96443597486709831</v>
      </c>
      <c r="N233" s="23">
        <v>1.0191191774816568</v>
      </c>
      <c r="O233" s="23">
        <v>11.077175682257561</v>
      </c>
      <c r="P233" s="23">
        <v>6.4237799659703603</v>
      </c>
      <c r="Q233" s="23" t="b">
        <v>0</v>
      </c>
      <c r="R233" s="23">
        <v>32228.862083415308</v>
      </c>
      <c r="S233" s="23" t="b">
        <v>1</v>
      </c>
      <c r="T233" s="23">
        <v>3</v>
      </c>
      <c r="U233" s="23">
        <v>28</v>
      </c>
      <c r="V233" s="23" t="s">
        <v>82</v>
      </c>
      <c r="W233" s="23" t="s">
        <v>82</v>
      </c>
      <c r="X233" s="23" t="s">
        <v>82</v>
      </c>
      <c r="Y233" s="23" t="s">
        <v>82</v>
      </c>
      <c r="Z233" s="23">
        <v>40.810299999999998</v>
      </c>
      <c r="AA233" s="23">
        <v>0.99638773600336672</v>
      </c>
      <c r="AB233" s="23">
        <v>-3.6501000000000001</v>
      </c>
      <c r="AC233" s="23">
        <v>87.915199796681051</v>
      </c>
      <c r="AD233" s="23">
        <v>0.60246358743907324</v>
      </c>
      <c r="AE233" s="23">
        <v>4.0811858305389609E-2</v>
      </c>
      <c r="AF233" s="23" t="b">
        <v>0</v>
      </c>
      <c r="AG233" s="23"/>
      <c r="AH233" s="13"/>
      <c r="AI233" s="30"/>
      <c r="AJ233" s="30"/>
      <c r="AK233" s="30"/>
      <c r="AL233" s="34"/>
      <c r="AQ233"/>
      <c r="AR233" s="35"/>
      <c r="AS233"/>
    </row>
    <row r="234" spans="1:45">
      <c r="A234" s="23">
        <v>45</v>
      </c>
      <c r="B234" s="23" t="s">
        <v>247</v>
      </c>
      <c r="C234" s="23" t="s">
        <v>440</v>
      </c>
      <c r="D234" s="23">
        <v>10.531712798293741</v>
      </c>
      <c r="E234" s="23" t="s">
        <v>143</v>
      </c>
      <c r="F234" s="23" t="s">
        <v>145</v>
      </c>
      <c r="G234" s="23" t="s">
        <v>180</v>
      </c>
      <c r="H234" s="23" t="s">
        <v>145</v>
      </c>
      <c r="I234" s="23" t="s">
        <v>146</v>
      </c>
      <c r="J234" s="23" t="s">
        <v>686</v>
      </c>
      <c r="K234" s="23">
        <v>37.078076373429766</v>
      </c>
      <c r="L234" s="23">
        <v>37.201704547689829</v>
      </c>
      <c r="M234" s="23">
        <v>0.92084567821583763</v>
      </c>
      <c r="N234" s="23">
        <v>1.0191191774816568</v>
      </c>
      <c r="O234" s="23">
        <v>11.077175682257561</v>
      </c>
      <c r="P234" s="23">
        <v>6.4237799659703603</v>
      </c>
      <c r="Q234" s="23" t="b">
        <v>0</v>
      </c>
      <c r="R234" s="23">
        <v>32228.862083415308</v>
      </c>
      <c r="S234" s="23" t="b">
        <v>1</v>
      </c>
      <c r="T234" s="23">
        <v>3</v>
      </c>
      <c r="U234" s="23">
        <v>32</v>
      </c>
      <c r="V234" s="23" t="s">
        <v>82</v>
      </c>
      <c r="W234" s="23" t="s">
        <v>82</v>
      </c>
      <c r="X234" s="23" t="s">
        <v>82</v>
      </c>
      <c r="Y234" s="23" t="s">
        <v>82</v>
      </c>
      <c r="Z234" s="23">
        <v>40.810299999999998</v>
      </c>
      <c r="AA234" s="23">
        <v>0.99638773600336672</v>
      </c>
      <c r="AB234" s="23">
        <v>-3.6501000000000001</v>
      </c>
      <c r="AC234" s="23">
        <v>87.915199796681051</v>
      </c>
      <c r="AD234" s="23">
        <v>0.60246358743907324</v>
      </c>
      <c r="AE234" s="23">
        <v>4.0811858305389609E-2</v>
      </c>
      <c r="AF234" s="23" t="b">
        <v>0</v>
      </c>
      <c r="AG234" s="23"/>
      <c r="AH234" s="13"/>
      <c r="AI234" s="30"/>
      <c r="AJ234" s="30"/>
      <c r="AK234" s="30"/>
      <c r="AL234" s="34"/>
      <c r="AR234" s="35"/>
      <c r="AS234"/>
    </row>
    <row r="235" spans="1:45">
      <c r="A235" s="23">
        <v>67</v>
      </c>
      <c r="B235" s="23" t="s">
        <v>240</v>
      </c>
      <c r="C235" s="23" t="s">
        <v>444</v>
      </c>
      <c r="D235" s="23">
        <v>5.6893174199751533</v>
      </c>
      <c r="E235" s="23" t="s">
        <v>143</v>
      </c>
      <c r="F235" s="23" t="s">
        <v>145</v>
      </c>
      <c r="G235" s="23" t="s">
        <v>180</v>
      </c>
      <c r="H235" s="23" t="s">
        <v>145</v>
      </c>
      <c r="I235" s="23" t="s">
        <v>146</v>
      </c>
      <c r="J235" s="23" t="s">
        <v>686</v>
      </c>
      <c r="K235" s="23">
        <v>38.054254892748617</v>
      </c>
      <c r="L235" s="23">
        <v>37.635630992408132</v>
      </c>
      <c r="M235" s="23">
        <v>0.92359039540997723</v>
      </c>
      <c r="N235" s="23">
        <v>1.0841202987780518</v>
      </c>
      <c r="O235" s="23">
        <v>8.7446235166954605</v>
      </c>
      <c r="P235" s="23">
        <v>6.4063020555697303</v>
      </c>
      <c r="Q235" s="23" t="b">
        <v>0</v>
      </c>
      <c r="R235" s="23">
        <v>32228.862083415308</v>
      </c>
      <c r="S235" s="23" t="b">
        <v>1</v>
      </c>
      <c r="T235" s="23">
        <v>3</v>
      </c>
      <c r="U235" s="23">
        <v>28</v>
      </c>
      <c r="V235" s="23" t="s">
        <v>82</v>
      </c>
      <c r="W235" s="23" t="s">
        <v>82</v>
      </c>
      <c r="X235" s="23" t="s">
        <v>82</v>
      </c>
      <c r="Y235" s="23" t="s">
        <v>82</v>
      </c>
      <c r="Z235" s="23">
        <v>40.810299999999998</v>
      </c>
      <c r="AA235" s="23">
        <v>0.99638773600336672</v>
      </c>
      <c r="AB235" s="23">
        <v>-3.6501000000000001</v>
      </c>
      <c r="AC235" s="23">
        <v>87.915199796681051</v>
      </c>
      <c r="AD235" s="23">
        <v>0.60246358743907324</v>
      </c>
      <c r="AE235" s="23">
        <v>4.0811858305389609E-2</v>
      </c>
      <c r="AF235" s="23" t="b">
        <v>0</v>
      </c>
      <c r="AG235" s="23"/>
      <c r="AH235" s="13" t="s">
        <v>444</v>
      </c>
      <c r="AI235" s="30" t="s">
        <v>701</v>
      </c>
      <c r="AJ235" s="30" t="s">
        <v>0</v>
      </c>
      <c r="AK235" s="30">
        <v>3.4</v>
      </c>
      <c r="AL235" s="34">
        <v>0.5</v>
      </c>
      <c r="AM235" s="26">
        <v>100</v>
      </c>
      <c r="AN235" s="26">
        <v>150</v>
      </c>
      <c r="AO235" s="26">
        <v>1200</v>
      </c>
      <c r="AP235" s="26">
        <v>3</v>
      </c>
      <c r="AQ235">
        <v>100</v>
      </c>
      <c r="AR235" s="35">
        <v>60.000000000000057</v>
      </c>
      <c r="AS235" s="25" t="s">
        <v>802</v>
      </c>
    </row>
    <row r="236" spans="1:45">
      <c r="A236" s="23">
        <v>68</v>
      </c>
      <c r="B236" s="23" t="s">
        <v>244</v>
      </c>
      <c r="C236" s="23" t="s">
        <v>444</v>
      </c>
      <c r="D236" s="23">
        <v>4.4379355980992985</v>
      </c>
      <c r="E236" s="23" t="s">
        <v>143</v>
      </c>
      <c r="F236" s="23" t="s">
        <v>145</v>
      </c>
      <c r="G236" s="23" t="s">
        <v>180</v>
      </c>
      <c r="H236" s="23" t="s">
        <v>145</v>
      </c>
      <c r="I236" s="23" t="s">
        <v>146</v>
      </c>
      <c r="J236" s="23" t="s">
        <v>686</v>
      </c>
      <c r="K236" s="23">
        <v>38.448024647963265</v>
      </c>
      <c r="L236" s="23">
        <v>37.635630992408132</v>
      </c>
      <c r="M236" s="23">
        <v>0.70607665998392743</v>
      </c>
      <c r="N236" s="23">
        <v>1.0841202987780518</v>
      </c>
      <c r="O236" s="23">
        <v>8.7446235166954605</v>
      </c>
      <c r="P236" s="23">
        <v>6.4063020555697303</v>
      </c>
      <c r="Q236" s="23" t="b">
        <v>0</v>
      </c>
      <c r="R236" s="23">
        <v>32228.862083415308</v>
      </c>
      <c r="S236" s="23" t="b">
        <v>1</v>
      </c>
      <c r="T236" s="23">
        <v>3</v>
      </c>
      <c r="U236" s="23">
        <v>32</v>
      </c>
      <c r="V236" s="23" t="s">
        <v>82</v>
      </c>
      <c r="W236" s="23" t="s">
        <v>82</v>
      </c>
      <c r="X236" s="23" t="s">
        <v>82</v>
      </c>
      <c r="Y236" s="23" t="s">
        <v>82</v>
      </c>
      <c r="Z236" s="23">
        <v>40.810299999999998</v>
      </c>
      <c r="AA236" s="23">
        <v>0.99638773600336672</v>
      </c>
      <c r="AB236" s="23">
        <v>-3.6501000000000001</v>
      </c>
      <c r="AC236" s="23">
        <v>87.915199796681051</v>
      </c>
      <c r="AD236" s="23">
        <v>0.60246358743907324</v>
      </c>
      <c r="AE236" s="23">
        <v>4.0811858305389609E-2</v>
      </c>
      <c r="AF236" s="23" t="b">
        <v>0</v>
      </c>
      <c r="AG236" s="23"/>
      <c r="AH236" s="13"/>
      <c r="AI236" s="30"/>
      <c r="AJ236" s="30"/>
      <c r="AK236" s="30"/>
      <c r="AL236" s="34"/>
      <c r="AQ236"/>
      <c r="AR236" s="35"/>
      <c r="AS236"/>
    </row>
    <row r="237" spans="1:45">
      <c r="A237" s="23">
        <v>69</v>
      </c>
      <c r="B237" s="23" t="s">
        <v>248</v>
      </c>
      <c r="C237" s="23" t="s">
        <v>444</v>
      </c>
      <c r="D237" s="23">
        <v>16.106617532011928</v>
      </c>
      <c r="E237" s="23" t="s">
        <v>143</v>
      </c>
      <c r="F237" s="23" t="s">
        <v>145</v>
      </c>
      <c r="G237" s="23" t="s">
        <v>180</v>
      </c>
      <c r="H237" s="23" t="s">
        <v>145</v>
      </c>
      <c r="I237" s="23" t="s">
        <v>146</v>
      </c>
      <c r="J237" s="23" t="s">
        <v>689</v>
      </c>
      <c r="K237" s="23">
        <v>36.40461343651252</v>
      </c>
      <c r="L237" s="23">
        <v>37.635630992408132</v>
      </c>
      <c r="M237" s="23">
        <v>0.89243352945629428</v>
      </c>
      <c r="N237" s="23">
        <v>1.0841202987780518</v>
      </c>
      <c r="O237" s="23">
        <v>8.7446235166954605</v>
      </c>
      <c r="P237" s="23">
        <v>6.4063020555697303</v>
      </c>
      <c r="Q237" s="23" t="b">
        <v>0</v>
      </c>
      <c r="R237" s="23">
        <v>32228.862083415308</v>
      </c>
      <c r="S237" s="23" t="b">
        <v>1</v>
      </c>
      <c r="T237" s="23">
        <v>3</v>
      </c>
      <c r="U237" s="23">
        <v>26</v>
      </c>
      <c r="V237" s="23" t="s">
        <v>82</v>
      </c>
      <c r="W237" s="23" t="s">
        <v>82</v>
      </c>
      <c r="X237" s="23" t="s">
        <v>82</v>
      </c>
      <c r="Y237" s="23" t="s">
        <v>82</v>
      </c>
      <c r="Z237" s="23">
        <v>40.810299999999998</v>
      </c>
      <c r="AA237" s="23">
        <v>0.99638773600336672</v>
      </c>
      <c r="AB237" s="23">
        <v>-3.6501000000000001</v>
      </c>
      <c r="AC237" s="23">
        <v>87.915199796681051</v>
      </c>
      <c r="AD237" s="23">
        <v>0.60246358743907324</v>
      </c>
      <c r="AE237" s="23">
        <v>4.0811858305389609E-2</v>
      </c>
      <c r="AF237" s="23" t="b">
        <v>0</v>
      </c>
      <c r="AG237" s="23"/>
      <c r="AH237" s="13"/>
      <c r="AI237" s="30"/>
      <c r="AJ237" s="30"/>
      <c r="AK237" s="30"/>
      <c r="AL237" s="34"/>
      <c r="AR237" s="35"/>
      <c r="AS237"/>
    </row>
    <row r="238" spans="1:45">
      <c r="A238" s="23">
        <v>91</v>
      </c>
      <c r="B238" s="23" t="s">
        <v>316</v>
      </c>
      <c r="C238" s="23" t="s">
        <v>448</v>
      </c>
      <c r="D238" s="23">
        <v>36.805436280109163</v>
      </c>
      <c r="E238" s="23" t="s">
        <v>143</v>
      </c>
      <c r="F238" s="23" t="s">
        <v>145</v>
      </c>
      <c r="G238" s="23" t="s">
        <v>180</v>
      </c>
      <c r="H238" s="23" t="s">
        <v>145</v>
      </c>
      <c r="I238" s="23" t="s">
        <v>146</v>
      </c>
      <c r="J238" s="23" t="s">
        <v>689</v>
      </c>
      <c r="K238" s="23">
        <v>35.094564717978585</v>
      </c>
      <c r="L238" s="23">
        <v>34.382577762061324</v>
      </c>
      <c r="M238" s="23">
        <v>0.97620934352834565</v>
      </c>
      <c r="N238" s="23">
        <v>0.6530584608741562</v>
      </c>
      <c r="O238" s="23">
        <v>60.841821795373413</v>
      </c>
      <c r="P238" s="23">
        <v>23.019849790818562</v>
      </c>
      <c r="Q238" s="23" t="b">
        <v>0</v>
      </c>
      <c r="R238" s="23">
        <v>32228.862083415308</v>
      </c>
      <c r="S238" s="23" t="b">
        <v>1</v>
      </c>
      <c r="T238" s="23">
        <v>3</v>
      </c>
      <c r="U238" s="23">
        <v>24</v>
      </c>
      <c r="V238" s="23" t="s">
        <v>82</v>
      </c>
      <c r="W238" s="23" t="s">
        <v>82</v>
      </c>
      <c r="X238" s="23" t="s">
        <v>82</v>
      </c>
      <c r="Y238" s="23" t="s">
        <v>82</v>
      </c>
      <c r="Z238" s="23">
        <v>40.810299999999998</v>
      </c>
      <c r="AA238" s="23">
        <v>0.99638773600336672</v>
      </c>
      <c r="AB238" s="23">
        <v>-3.6501000000000001</v>
      </c>
      <c r="AC238" s="23">
        <v>87.915199796681051</v>
      </c>
      <c r="AD238" s="23">
        <v>0.60246358743907324</v>
      </c>
      <c r="AE238" s="23">
        <v>4.0811858305389609E-2</v>
      </c>
      <c r="AF238" s="23" t="b">
        <v>0</v>
      </c>
      <c r="AG238" s="23"/>
      <c r="AH238" s="13" t="s">
        <v>448</v>
      </c>
      <c r="AI238" s="30" t="s">
        <v>713</v>
      </c>
      <c r="AJ238" s="30" t="s">
        <v>0</v>
      </c>
      <c r="AK238" s="30">
        <v>3.4</v>
      </c>
      <c r="AL238" s="34">
        <v>2.5698352735589651</v>
      </c>
      <c r="AM238" s="26">
        <v>100</v>
      </c>
      <c r="AN238" s="26">
        <v>150</v>
      </c>
      <c r="AO238" s="26">
        <v>1200</v>
      </c>
      <c r="AP238" s="26">
        <v>3</v>
      </c>
      <c r="AQ238">
        <v>100</v>
      </c>
      <c r="AR238" s="35">
        <v>19.000000000000128</v>
      </c>
      <c r="AS238" s="25" t="s">
        <v>802</v>
      </c>
    </row>
    <row r="239" spans="1:45">
      <c r="A239" s="23">
        <v>92</v>
      </c>
      <c r="B239" s="23" t="s">
        <v>320</v>
      </c>
      <c r="C239" s="23" t="s">
        <v>448</v>
      </c>
      <c r="D239" s="23">
        <v>82.688677377268334</v>
      </c>
      <c r="E239" s="23" t="s">
        <v>143</v>
      </c>
      <c r="F239" s="23" t="s">
        <v>145</v>
      </c>
      <c r="G239" s="23" t="s">
        <v>180</v>
      </c>
      <c r="H239" s="23" t="s">
        <v>145</v>
      </c>
      <c r="I239" s="23" t="s">
        <v>146</v>
      </c>
      <c r="J239" s="23" t="s">
        <v>689</v>
      </c>
      <c r="K239" s="23">
        <v>33.811430189853638</v>
      </c>
      <c r="L239" s="23">
        <v>34.382577762061324</v>
      </c>
      <c r="M239" s="23">
        <v>0.97027253866279428</v>
      </c>
      <c r="N239" s="23">
        <v>0.6530584608741562</v>
      </c>
      <c r="O239" s="23">
        <v>60.841821795373413</v>
      </c>
      <c r="P239" s="23">
        <v>23.019849790818562</v>
      </c>
      <c r="Q239" s="23" t="b">
        <v>0</v>
      </c>
      <c r="R239" s="23">
        <v>32228.862083415308</v>
      </c>
      <c r="S239" s="23" t="b">
        <v>1</v>
      </c>
      <c r="T239" s="23">
        <v>3</v>
      </c>
      <c r="U239" s="23">
        <v>26</v>
      </c>
      <c r="V239" s="23" t="s">
        <v>82</v>
      </c>
      <c r="W239" s="23" t="s">
        <v>82</v>
      </c>
      <c r="X239" s="23" t="s">
        <v>82</v>
      </c>
      <c r="Y239" s="23" t="s">
        <v>82</v>
      </c>
      <c r="Z239" s="23">
        <v>40.810299999999998</v>
      </c>
      <c r="AA239" s="23">
        <v>0.99638773600336672</v>
      </c>
      <c r="AB239" s="23">
        <v>-3.6501000000000001</v>
      </c>
      <c r="AC239" s="23">
        <v>87.915199796681051</v>
      </c>
      <c r="AD239" s="23">
        <v>0.60246358743907324</v>
      </c>
      <c r="AE239" s="23">
        <v>4.0811858305389609E-2</v>
      </c>
      <c r="AF239" s="23" t="b">
        <v>0</v>
      </c>
      <c r="AG239" s="23"/>
      <c r="AH239" s="13"/>
      <c r="AI239" s="30"/>
      <c r="AJ239" s="30"/>
      <c r="AK239" s="30"/>
      <c r="AL239" s="34"/>
      <c r="AQ239"/>
      <c r="AR239" s="35"/>
      <c r="AS239"/>
    </row>
    <row r="240" spans="1:45">
      <c r="A240" s="23">
        <v>93</v>
      </c>
      <c r="B240" s="23" t="s">
        <v>324</v>
      </c>
      <c r="C240" s="23" t="s">
        <v>448</v>
      </c>
      <c r="D240" s="23">
        <v>63.031351728742735</v>
      </c>
      <c r="E240" s="23" t="s">
        <v>143</v>
      </c>
      <c r="F240" s="23" t="s">
        <v>145</v>
      </c>
      <c r="G240" s="23" t="s">
        <v>180</v>
      </c>
      <c r="H240" s="23" t="s">
        <v>145</v>
      </c>
      <c r="I240" s="23" t="s">
        <v>146</v>
      </c>
      <c r="J240" s="23" t="s">
        <v>689</v>
      </c>
      <c r="K240" s="23">
        <v>34.241738378351741</v>
      </c>
      <c r="L240" s="23">
        <v>34.382577762061324</v>
      </c>
      <c r="M240" s="23">
        <v>0.97462226527742202</v>
      </c>
      <c r="N240" s="23">
        <v>0.6530584608741562</v>
      </c>
      <c r="O240" s="23">
        <v>60.841821795373413</v>
      </c>
      <c r="P240" s="23">
        <v>23.019849790818562</v>
      </c>
      <c r="Q240" s="23" t="b">
        <v>0</v>
      </c>
      <c r="R240" s="23">
        <v>32228.862083415308</v>
      </c>
      <c r="S240" s="23" t="b">
        <v>1</v>
      </c>
      <c r="T240" s="23">
        <v>3</v>
      </c>
      <c r="U240" s="23">
        <v>27</v>
      </c>
      <c r="V240" s="23" t="s">
        <v>82</v>
      </c>
      <c r="W240" s="23" t="s">
        <v>82</v>
      </c>
      <c r="X240" s="23" t="s">
        <v>82</v>
      </c>
      <c r="Y240" s="23" t="s">
        <v>82</v>
      </c>
      <c r="Z240" s="23">
        <v>40.810299999999998</v>
      </c>
      <c r="AA240" s="23">
        <v>0.99638773600336672</v>
      </c>
      <c r="AB240" s="23">
        <v>-3.6501000000000001</v>
      </c>
      <c r="AC240" s="23">
        <v>87.915199796681051</v>
      </c>
      <c r="AD240" s="23">
        <v>0.60246358743907324</v>
      </c>
      <c r="AE240" s="23">
        <v>4.0811858305389609E-2</v>
      </c>
      <c r="AF240" s="23" t="b">
        <v>0</v>
      </c>
      <c r="AG240" s="23"/>
      <c r="AH240" s="13"/>
      <c r="AI240" s="30"/>
      <c r="AJ240" s="30"/>
      <c r="AK240" s="30"/>
      <c r="AL240" s="34"/>
      <c r="AR240" s="35"/>
      <c r="AS240"/>
    </row>
    <row r="241" spans="1:45">
      <c r="A241" s="23">
        <v>115</v>
      </c>
      <c r="B241" s="23" t="s">
        <v>318</v>
      </c>
      <c r="C241" s="23" t="s">
        <v>452</v>
      </c>
      <c r="D241" s="23">
        <v>16.968715808913178</v>
      </c>
      <c r="E241" s="23" t="s">
        <v>143</v>
      </c>
      <c r="F241" s="23" t="s">
        <v>145</v>
      </c>
      <c r="G241" s="23" t="s">
        <v>180</v>
      </c>
      <c r="H241" s="23" t="s">
        <v>145</v>
      </c>
      <c r="I241" s="23" t="s">
        <v>146</v>
      </c>
      <c r="J241" s="23" t="s">
        <v>689</v>
      </c>
      <c r="K241" s="23">
        <v>36.321958272013077</v>
      </c>
      <c r="L241" s="23">
        <v>35.341163950385251</v>
      </c>
      <c r="M241" s="23">
        <v>0.94792083128290783</v>
      </c>
      <c r="N241" s="23">
        <v>0.85725131585431513</v>
      </c>
      <c r="O241" s="23">
        <v>34.348893937644874</v>
      </c>
      <c r="P241" s="23">
        <v>15.375437401274231</v>
      </c>
      <c r="Q241" s="23" t="b">
        <v>0</v>
      </c>
      <c r="R241" s="23">
        <v>32228.862083415308</v>
      </c>
      <c r="S241" s="23" t="b">
        <v>1</v>
      </c>
      <c r="T241" s="23">
        <v>3</v>
      </c>
      <c r="U241" s="23">
        <v>31</v>
      </c>
      <c r="V241" s="23" t="s">
        <v>82</v>
      </c>
      <c r="W241" s="23" t="s">
        <v>82</v>
      </c>
      <c r="X241" s="23" t="s">
        <v>82</v>
      </c>
      <c r="Y241" s="23" t="s">
        <v>82</v>
      </c>
      <c r="Z241" s="23">
        <v>40.810299999999998</v>
      </c>
      <c r="AA241" s="23">
        <v>0.99638773600336672</v>
      </c>
      <c r="AB241" s="23">
        <v>-3.6501000000000001</v>
      </c>
      <c r="AC241" s="23">
        <v>87.915199796681051</v>
      </c>
      <c r="AD241" s="23">
        <v>0.60246358743907324</v>
      </c>
      <c r="AE241" s="23">
        <v>4.0811858305389609E-2</v>
      </c>
      <c r="AF241" s="23" t="b">
        <v>0</v>
      </c>
      <c r="AG241" s="23"/>
      <c r="AH241" s="13" t="s">
        <v>452</v>
      </c>
      <c r="AI241" s="30" t="s">
        <v>709</v>
      </c>
      <c r="AJ241" s="30" t="s">
        <v>0</v>
      </c>
      <c r="AK241" s="30">
        <v>3.4</v>
      </c>
      <c r="AL241" s="34">
        <v>1.4369777483995658</v>
      </c>
      <c r="AM241" s="26">
        <v>100</v>
      </c>
      <c r="AN241" s="26">
        <v>150</v>
      </c>
      <c r="AO241" s="26">
        <v>1200</v>
      </c>
      <c r="AP241" s="26">
        <v>3</v>
      </c>
      <c r="AQ241">
        <v>100</v>
      </c>
      <c r="AR241" s="35">
        <v>63.000000000000171</v>
      </c>
      <c r="AS241" s="25" t="s">
        <v>802</v>
      </c>
    </row>
    <row r="242" spans="1:45">
      <c r="A242" s="23">
        <v>116</v>
      </c>
      <c r="B242" s="23" t="s">
        <v>322</v>
      </c>
      <c r="C242" s="23" t="s">
        <v>452</v>
      </c>
      <c r="D242" s="23">
        <v>46.177634215616614</v>
      </c>
      <c r="E242" s="23" t="s">
        <v>143</v>
      </c>
      <c r="F242" s="23" t="s">
        <v>145</v>
      </c>
      <c r="G242" s="23" t="s">
        <v>180</v>
      </c>
      <c r="H242" s="23" t="s">
        <v>145</v>
      </c>
      <c r="I242" s="23" t="s">
        <v>146</v>
      </c>
      <c r="J242" s="23" t="s">
        <v>689</v>
      </c>
      <c r="K242" s="23">
        <v>34.734957927514955</v>
      </c>
      <c r="L242" s="23">
        <v>35.341163950385251</v>
      </c>
      <c r="M242" s="23">
        <v>0.95441100529513101</v>
      </c>
      <c r="N242" s="23">
        <v>0.85725131585431513</v>
      </c>
      <c r="O242" s="23">
        <v>34.348893937644874</v>
      </c>
      <c r="P242" s="23">
        <v>15.375437401274231</v>
      </c>
      <c r="Q242" s="23" t="b">
        <v>0</v>
      </c>
      <c r="R242" s="23">
        <v>32228.862083415308</v>
      </c>
      <c r="S242" s="23" t="b">
        <v>1</v>
      </c>
      <c r="T242" s="23">
        <v>3</v>
      </c>
      <c r="U242" s="23">
        <v>23</v>
      </c>
      <c r="V242" s="23" t="s">
        <v>82</v>
      </c>
      <c r="W242" s="23" t="s">
        <v>82</v>
      </c>
      <c r="X242" s="23" t="s">
        <v>82</v>
      </c>
      <c r="Y242" s="23" t="s">
        <v>82</v>
      </c>
      <c r="Z242" s="23">
        <v>40.810299999999998</v>
      </c>
      <c r="AA242" s="23">
        <v>0.99638773600336672</v>
      </c>
      <c r="AB242" s="23">
        <v>-3.6501000000000001</v>
      </c>
      <c r="AC242" s="23">
        <v>87.915199796681051</v>
      </c>
      <c r="AD242" s="23">
        <v>0.60246358743907324</v>
      </c>
      <c r="AE242" s="23">
        <v>4.0811858305389609E-2</v>
      </c>
      <c r="AF242" s="23" t="b">
        <v>0</v>
      </c>
      <c r="AG242" s="23"/>
      <c r="AH242" s="13"/>
      <c r="AI242" s="30"/>
      <c r="AJ242" s="30"/>
      <c r="AK242" s="30"/>
      <c r="AL242" s="34"/>
      <c r="AQ242"/>
      <c r="AR242" s="35"/>
      <c r="AS242"/>
    </row>
    <row r="243" spans="1:45">
      <c r="A243" s="23">
        <v>117</v>
      </c>
      <c r="B243" s="23" t="s">
        <v>326</v>
      </c>
      <c r="C243" s="23" t="s">
        <v>452</v>
      </c>
      <c r="D243" s="23">
        <v>39.900331788404841</v>
      </c>
      <c r="E243" s="23" t="s">
        <v>143</v>
      </c>
      <c r="F243" s="23" t="s">
        <v>145</v>
      </c>
      <c r="G243" s="23" t="s">
        <v>180</v>
      </c>
      <c r="H243" s="23" t="s">
        <v>145</v>
      </c>
      <c r="I243" s="23" t="s">
        <v>146</v>
      </c>
      <c r="J243" s="23" t="s">
        <v>689</v>
      </c>
      <c r="K243" s="23">
        <v>34.966575651627721</v>
      </c>
      <c r="L243" s="23">
        <v>35.341163950385251</v>
      </c>
      <c r="M243" s="23">
        <v>0.9487481064208424</v>
      </c>
      <c r="N243" s="23">
        <v>0.85725131585431513</v>
      </c>
      <c r="O243" s="23">
        <v>34.348893937644874</v>
      </c>
      <c r="P243" s="23">
        <v>15.375437401274231</v>
      </c>
      <c r="Q243" s="23" t="b">
        <v>0</v>
      </c>
      <c r="R243" s="23">
        <v>32228.862083415308</v>
      </c>
      <c r="S243" s="23" t="b">
        <v>1</v>
      </c>
      <c r="T243" s="23">
        <v>3</v>
      </c>
      <c r="U243" s="23">
        <v>26</v>
      </c>
      <c r="V243" s="23" t="s">
        <v>82</v>
      </c>
      <c r="W243" s="23" t="s">
        <v>82</v>
      </c>
      <c r="X243" s="23" t="s">
        <v>82</v>
      </c>
      <c r="Y243" s="23" t="s">
        <v>82</v>
      </c>
      <c r="Z243" s="23">
        <v>40.810299999999998</v>
      </c>
      <c r="AA243" s="23">
        <v>0.99638773600336672</v>
      </c>
      <c r="AB243" s="23">
        <v>-3.6501000000000001</v>
      </c>
      <c r="AC243" s="23">
        <v>87.915199796681051</v>
      </c>
      <c r="AD243" s="23">
        <v>0.60246358743907324</v>
      </c>
      <c r="AE243" s="23">
        <v>4.0811858305389609E-2</v>
      </c>
      <c r="AF243" s="23" t="b">
        <v>0</v>
      </c>
      <c r="AG243" s="23"/>
      <c r="AH243" s="13"/>
      <c r="AI243" s="30"/>
      <c r="AJ243" s="30"/>
      <c r="AK243" s="30"/>
      <c r="AL243" s="34"/>
      <c r="AR243" s="35"/>
      <c r="AS243"/>
    </row>
    <row r="244" spans="1:45">
      <c r="A244" s="23">
        <v>139</v>
      </c>
      <c r="B244" s="23" t="s">
        <v>319</v>
      </c>
      <c r="C244" s="23" t="s">
        <v>456</v>
      </c>
      <c r="D244" s="23" t="s">
        <v>82</v>
      </c>
      <c r="E244" s="23" t="s">
        <v>143</v>
      </c>
      <c r="F244" s="23" t="s">
        <v>145</v>
      </c>
      <c r="G244" s="23" t="s">
        <v>180</v>
      </c>
      <c r="H244" s="23" t="s">
        <v>145</v>
      </c>
      <c r="I244" s="23" t="s">
        <v>146</v>
      </c>
      <c r="J244" s="23" t="s">
        <v>687</v>
      </c>
      <c r="K244" s="23" t="s">
        <v>176</v>
      </c>
      <c r="L244" s="23" t="s">
        <v>82</v>
      </c>
      <c r="M244" s="23">
        <v>0</v>
      </c>
      <c r="N244" s="23" t="s">
        <v>82</v>
      </c>
      <c r="O244" s="23" t="s">
        <v>82</v>
      </c>
      <c r="P244" s="23" t="s">
        <v>82</v>
      </c>
      <c r="Q244" s="23" t="b">
        <v>0</v>
      </c>
      <c r="R244" s="23">
        <v>32228.862083415308</v>
      </c>
      <c r="S244" s="23" t="b">
        <v>1</v>
      </c>
      <c r="T244" s="23">
        <v>3</v>
      </c>
      <c r="U244" s="23">
        <v>39</v>
      </c>
      <c r="V244" s="23" t="s">
        <v>82</v>
      </c>
      <c r="W244" s="23" t="s">
        <v>82</v>
      </c>
      <c r="X244" s="23" t="s">
        <v>82</v>
      </c>
      <c r="Y244" s="23" t="s">
        <v>82</v>
      </c>
      <c r="Z244" s="23">
        <v>40.810299999999998</v>
      </c>
      <c r="AA244" s="23">
        <v>0.99638773600336672</v>
      </c>
      <c r="AB244" s="23">
        <v>-3.6501000000000001</v>
      </c>
      <c r="AC244" s="23">
        <v>87.915199796681051</v>
      </c>
      <c r="AD244" s="23">
        <v>0.60246358743907324</v>
      </c>
      <c r="AE244" s="23">
        <v>4.0811858305389609E-2</v>
      </c>
      <c r="AF244" s="23" t="b">
        <v>0</v>
      </c>
      <c r="AG244" s="23"/>
      <c r="AH244" s="13" t="s">
        <v>456</v>
      </c>
      <c r="AI244" s="30" t="s">
        <v>711</v>
      </c>
      <c r="AJ244" s="30" t="s">
        <v>0</v>
      </c>
      <c r="AK244" s="30">
        <v>3.4</v>
      </c>
      <c r="AL244" s="34">
        <v>1.0826142970044061</v>
      </c>
      <c r="AM244" s="26">
        <v>100</v>
      </c>
      <c r="AN244" s="26">
        <v>150</v>
      </c>
      <c r="AO244" s="26">
        <v>1200</v>
      </c>
      <c r="AP244" s="26">
        <v>3</v>
      </c>
      <c r="AQ244">
        <v>100</v>
      </c>
      <c r="AR244" s="35">
        <v>84.000000000000071</v>
      </c>
      <c r="AS244" s="25" t="s">
        <v>802</v>
      </c>
    </row>
    <row r="245" spans="1:45">
      <c r="A245" s="23">
        <v>140</v>
      </c>
      <c r="B245" s="23" t="s">
        <v>323</v>
      </c>
      <c r="C245" s="23" t="s">
        <v>456</v>
      </c>
      <c r="D245" s="23" t="s">
        <v>82</v>
      </c>
      <c r="E245" s="23" t="s">
        <v>143</v>
      </c>
      <c r="F245" s="23" t="s">
        <v>145</v>
      </c>
      <c r="G245" s="23" t="s">
        <v>180</v>
      </c>
      <c r="H245" s="23" t="s">
        <v>145</v>
      </c>
      <c r="I245" s="23" t="s">
        <v>146</v>
      </c>
      <c r="J245" s="23" t="s">
        <v>687</v>
      </c>
      <c r="K245" s="23" t="s">
        <v>176</v>
      </c>
      <c r="L245" s="23" t="s">
        <v>82</v>
      </c>
      <c r="M245" s="23">
        <v>0</v>
      </c>
      <c r="N245" s="23" t="s">
        <v>82</v>
      </c>
      <c r="O245" s="23" t="s">
        <v>82</v>
      </c>
      <c r="P245" s="23" t="s">
        <v>82</v>
      </c>
      <c r="Q245" s="23" t="b">
        <v>0</v>
      </c>
      <c r="R245" s="23">
        <v>32228.862083415308</v>
      </c>
      <c r="S245" s="23" t="b">
        <v>1</v>
      </c>
      <c r="T245" s="23">
        <v>3</v>
      </c>
      <c r="U245" s="23">
        <v>39</v>
      </c>
      <c r="V245" s="23" t="s">
        <v>82</v>
      </c>
      <c r="W245" s="23" t="s">
        <v>82</v>
      </c>
      <c r="X245" s="23" t="s">
        <v>82</v>
      </c>
      <c r="Y245" s="23" t="s">
        <v>82</v>
      </c>
      <c r="Z245" s="23">
        <v>40.810299999999998</v>
      </c>
      <c r="AA245" s="23">
        <v>0.99638773600336672</v>
      </c>
      <c r="AB245" s="23">
        <v>-3.6501000000000001</v>
      </c>
      <c r="AC245" s="23">
        <v>87.915199796681051</v>
      </c>
      <c r="AD245" s="23">
        <v>0.60246358743907324</v>
      </c>
      <c r="AE245" s="23">
        <v>4.0811858305389609E-2</v>
      </c>
      <c r="AF245" s="23" t="b">
        <v>0</v>
      </c>
      <c r="AG245" s="23"/>
      <c r="AH245" s="13"/>
      <c r="AI245" s="30"/>
      <c r="AJ245" s="30"/>
      <c r="AK245" s="30"/>
      <c r="AL245" s="34"/>
      <c r="AQ245"/>
      <c r="AR245" s="35"/>
      <c r="AS245"/>
    </row>
    <row r="246" spans="1:45">
      <c r="A246" s="23">
        <v>141</v>
      </c>
      <c r="B246" s="23" t="s">
        <v>327</v>
      </c>
      <c r="C246" s="23" t="s">
        <v>456</v>
      </c>
      <c r="D246" s="23" t="s">
        <v>82</v>
      </c>
      <c r="E246" s="23" t="s">
        <v>143</v>
      </c>
      <c r="F246" s="23" t="s">
        <v>145</v>
      </c>
      <c r="G246" s="23" t="s">
        <v>180</v>
      </c>
      <c r="H246" s="23" t="s">
        <v>145</v>
      </c>
      <c r="I246" s="23" t="s">
        <v>146</v>
      </c>
      <c r="J246" s="23" t="s">
        <v>687</v>
      </c>
      <c r="K246" s="23" t="s">
        <v>176</v>
      </c>
      <c r="L246" s="23" t="s">
        <v>82</v>
      </c>
      <c r="M246" s="23">
        <v>0</v>
      </c>
      <c r="N246" s="23" t="s">
        <v>82</v>
      </c>
      <c r="O246" s="23" t="s">
        <v>82</v>
      </c>
      <c r="P246" s="23" t="s">
        <v>82</v>
      </c>
      <c r="Q246" s="23" t="b">
        <v>0</v>
      </c>
      <c r="R246" s="23">
        <v>32228.862083415308</v>
      </c>
      <c r="S246" s="23" t="b">
        <v>1</v>
      </c>
      <c r="T246" s="23">
        <v>3</v>
      </c>
      <c r="U246" s="23">
        <v>39</v>
      </c>
      <c r="V246" s="23" t="s">
        <v>82</v>
      </c>
      <c r="W246" s="23" t="s">
        <v>82</v>
      </c>
      <c r="X246" s="23" t="s">
        <v>82</v>
      </c>
      <c r="Y246" s="23" t="s">
        <v>82</v>
      </c>
      <c r="Z246" s="23">
        <v>40.810299999999998</v>
      </c>
      <c r="AA246" s="23">
        <v>0.99638773600336672</v>
      </c>
      <c r="AB246" s="23">
        <v>-3.6501000000000001</v>
      </c>
      <c r="AC246" s="23">
        <v>87.915199796681051</v>
      </c>
      <c r="AD246" s="23">
        <v>0.60246358743907324</v>
      </c>
      <c r="AE246" s="23">
        <v>4.0811858305389609E-2</v>
      </c>
      <c r="AF246" s="23" t="b">
        <v>0</v>
      </c>
      <c r="AG246" s="23"/>
      <c r="AH246" s="13"/>
      <c r="AI246" s="30"/>
      <c r="AJ246" s="30"/>
      <c r="AK246" s="30"/>
      <c r="AL246" s="34"/>
      <c r="AR246" s="35"/>
      <c r="AS246"/>
    </row>
    <row r="247" spans="1:45">
      <c r="A247" s="23">
        <v>163</v>
      </c>
      <c r="B247" s="23" t="s">
        <v>398</v>
      </c>
      <c r="C247" s="23" t="s">
        <v>460</v>
      </c>
      <c r="D247" s="23" t="s">
        <v>82</v>
      </c>
      <c r="E247" s="23" t="s">
        <v>143</v>
      </c>
      <c r="F247" s="23" t="s">
        <v>145</v>
      </c>
      <c r="G247" s="23" t="s">
        <v>180</v>
      </c>
      <c r="H247" s="23" t="s">
        <v>145</v>
      </c>
      <c r="I247" s="23" t="s">
        <v>146</v>
      </c>
      <c r="J247" s="23" t="s">
        <v>687</v>
      </c>
      <c r="K247" s="23" t="s">
        <v>176</v>
      </c>
      <c r="L247" s="23" t="s">
        <v>82</v>
      </c>
      <c r="M247" s="23">
        <v>0</v>
      </c>
      <c r="N247" s="23" t="s">
        <v>82</v>
      </c>
      <c r="O247" s="23" t="s">
        <v>82</v>
      </c>
      <c r="P247" s="23" t="s">
        <v>82</v>
      </c>
      <c r="Q247" s="23" t="b">
        <v>0</v>
      </c>
      <c r="R247" s="23">
        <v>32228.862083415308</v>
      </c>
      <c r="S247" s="23" t="b">
        <v>1</v>
      </c>
      <c r="T247" s="23">
        <v>3</v>
      </c>
      <c r="U247" s="23">
        <v>39</v>
      </c>
      <c r="V247" s="23" t="s">
        <v>82</v>
      </c>
      <c r="W247" s="23" t="s">
        <v>82</v>
      </c>
      <c r="X247" s="23" t="s">
        <v>82</v>
      </c>
      <c r="Y247" s="23" t="s">
        <v>82</v>
      </c>
      <c r="Z247" s="23">
        <v>40.810299999999998</v>
      </c>
      <c r="AA247" s="23">
        <v>0.99638773600336672</v>
      </c>
      <c r="AB247" s="23">
        <v>-3.6501000000000001</v>
      </c>
      <c r="AC247" s="23">
        <v>87.915199796681051</v>
      </c>
      <c r="AD247" s="23">
        <v>0.60246358743907324</v>
      </c>
      <c r="AE247" s="23">
        <v>4.0811858305389609E-2</v>
      </c>
      <c r="AF247" s="23" t="b">
        <v>0</v>
      </c>
      <c r="AG247" s="23"/>
      <c r="AH247" s="13" t="s">
        <v>460</v>
      </c>
      <c r="AI247" s="30" t="s">
        <v>707</v>
      </c>
      <c r="AJ247" s="30" t="s">
        <v>0</v>
      </c>
      <c r="AK247" s="30">
        <v>3.4</v>
      </c>
      <c r="AL247" s="34">
        <v>5.3239631581749451</v>
      </c>
      <c r="AM247" s="26">
        <v>100</v>
      </c>
      <c r="AN247" s="26">
        <v>150</v>
      </c>
      <c r="AO247" s="26">
        <v>1200</v>
      </c>
      <c r="AP247" s="26">
        <v>3</v>
      </c>
      <c r="AQ247">
        <v>100</v>
      </c>
      <c r="AR247" s="35">
        <v>20.000000000000018</v>
      </c>
      <c r="AS247" s="25" t="s">
        <v>802</v>
      </c>
    </row>
    <row r="248" spans="1:45">
      <c r="A248" s="23">
        <v>164</v>
      </c>
      <c r="B248" s="23" t="s">
        <v>402</v>
      </c>
      <c r="C248" s="23" t="s">
        <v>460</v>
      </c>
      <c r="D248" s="23" t="s">
        <v>82</v>
      </c>
      <c r="E248" s="23" t="s">
        <v>143</v>
      </c>
      <c r="F248" s="23" t="s">
        <v>145</v>
      </c>
      <c r="G248" s="23" t="s">
        <v>180</v>
      </c>
      <c r="H248" s="23" t="s">
        <v>145</v>
      </c>
      <c r="I248" s="23" t="s">
        <v>146</v>
      </c>
      <c r="J248" s="23" t="s">
        <v>687</v>
      </c>
      <c r="K248" s="23" t="s">
        <v>176</v>
      </c>
      <c r="L248" s="23" t="s">
        <v>82</v>
      </c>
      <c r="M248" s="23">
        <v>0</v>
      </c>
      <c r="N248" s="23" t="s">
        <v>82</v>
      </c>
      <c r="O248" s="23" t="s">
        <v>82</v>
      </c>
      <c r="P248" s="23" t="s">
        <v>82</v>
      </c>
      <c r="Q248" s="23" t="b">
        <v>0</v>
      </c>
      <c r="R248" s="23">
        <v>32228.862083415308</v>
      </c>
      <c r="S248" s="23" t="b">
        <v>1</v>
      </c>
      <c r="T248" s="23">
        <v>3</v>
      </c>
      <c r="U248" s="23">
        <v>39</v>
      </c>
      <c r="V248" s="23" t="s">
        <v>82</v>
      </c>
      <c r="W248" s="23" t="s">
        <v>82</v>
      </c>
      <c r="X248" s="23" t="s">
        <v>82</v>
      </c>
      <c r="Y248" s="23" t="s">
        <v>82</v>
      </c>
      <c r="Z248" s="23">
        <v>40.810299999999998</v>
      </c>
      <c r="AA248" s="23">
        <v>0.99638773600336672</v>
      </c>
      <c r="AB248" s="23">
        <v>-3.6501000000000001</v>
      </c>
      <c r="AC248" s="23">
        <v>87.915199796681051</v>
      </c>
      <c r="AD248" s="23">
        <v>0.60246358743907324</v>
      </c>
      <c r="AE248" s="23">
        <v>4.0811858305389609E-2</v>
      </c>
      <c r="AF248" s="23" t="b">
        <v>0</v>
      </c>
      <c r="AG248" s="23"/>
      <c r="AH248" s="13"/>
      <c r="AI248" s="30"/>
      <c r="AJ248" s="30"/>
      <c r="AK248" s="30"/>
      <c r="AL248" s="34"/>
      <c r="AQ248"/>
      <c r="AR248" s="35"/>
      <c r="AS248"/>
    </row>
    <row r="249" spans="1:45">
      <c r="A249" s="23">
        <v>165</v>
      </c>
      <c r="B249" s="23" t="s">
        <v>406</v>
      </c>
      <c r="C249" s="23" t="s">
        <v>460</v>
      </c>
      <c r="D249" s="23" t="s">
        <v>82</v>
      </c>
      <c r="E249" s="23" t="s">
        <v>143</v>
      </c>
      <c r="F249" s="23" t="s">
        <v>145</v>
      </c>
      <c r="G249" s="23" t="s">
        <v>180</v>
      </c>
      <c r="H249" s="23" t="s">
        <v>145</v>
      </c>
      <c r="I249" s="23" t="s">
        <v>146</v>
      </c>
      <c r="J249" s="23" t="s">
        <v>687</v>
      </c>
      <c r="K249" s="23" t="s">
        <v>176</v>
      </c>
      <c r="L249" s="23" t="s">
        <v>82</v>
      </c>
      <c r="M249" s="23">
        <v>0</v>
      </c>
      <c r="N249" s="23" t="s">
        <v>82</v>
      </c>
      <c r="O249" s="23" t="s">
        <v>82</v>
      </c>
      <c r="P249" s="23" t="s">
        <v>82</v>
      </c>
      <c r="Q249" s="23" t="b">
        <v>0</v>
      </c>
      <c r="R249" s="23">
        <v>32228.862083415308</v>
      </c>
      <c r="S249" s="23" t="b">
        <v>1</v>
      </c>
      <c r="T249" s="23">
        <v>3</v>
      </c>
      <c r="U249" s="23">
        <v>39</v>
      </c>
      <c r="V249" s="23" t="s">
        <v>82</v>
      </c>
      <c r="W249" s="23" t="s">
        <v>82</v>
      </c>
      <c r="X249" s="23" t="s">
        <v>82</v>
      </c>
      <c r="Y249" s="23" t="s">
        <v>82</v>
      </c>
      <c r="Z249" s="23">
        <v>40.810299999999998</v>
      </c>
      <c r="AA249" s="23">
        <v>0.99638773600336672</v>
      </c>
      <c r="AB249" s="23">
        <v>-3.6501000000000001</v>
      </c>
      <c r="AC249" s="23">
        <v>87.915199796681051</v>
      </c>
      <c r="AD249" s="23">
        <v>0.60246358743907324</v>
      </c>
      <c r="AE249" s="23">
        <v>4.0811858305389609E-2</v>
      </c>
      <c r="AF249" s="23" t="b">
        <v>0</v>
      </c>
      <c r="AG249" s="23"/>
      <c r="AH249" s="13"/>
      <c r="AI249" s="30"/>
      <c r="AJ249" s="30"/>
      <c r="AK249" s="30"/>
      <c r="AL249" s="34"/>
      <c r="AR249" s="35"/>
      <c r="AS249"/>
    </row>
    <row r="250" spans="1:45">
      <c r="A250" s="23">
        <v>211</v>
      </c>
      <c r="B250" s="23" t="s">
        <v>401</v>
      </c>
      <c r="C250" s="23" t="s">
        <v>464</v>
      </c>
      <c r="D250" s="23">
        <v>1552.2680343524196</v>
      </c>
      <c r="E250" s="23" t="s">
        <v>143</v>
      </c>
      <c r="F250" s="23" t="s">
        <v>145</v>
      </c>
      <c r="G250" s="23" t="s">
        <v>180</v>
      </c>
      <c r="H250" s="23" t="s">
        <v>145</v>
      </c>
      <c r="I250" s="23" t="s">
        <v>146</v>
      </c>
      <c r="J250" s="23" t="s">
        <v>689</v>
      </c>
      <c r="K250" s="23">
        <v>29.162952396464739</v>
      </c>
      <c r="L250" s="23">
        <v>29.231689487895949</v>
      </c>
      <c r="M250" s="23">
        <v>0.97609997278674132</v>
      </c>
      <c r="N250" s="23">
        <v>6.8158181149090738E-2</v>
      </c>
      <c r="O250" s="23">
        <v>1487.3145599467489</v>
      </c>
      <c r="P250" s="23">
        <v>63.969369372549572</v>
      </c>
      <c r="Q250" s="23" t="b">
        <v>0</v>
      </c>
      <c r="R250" s="23">
        <v>32228.862083415308</v>
      </c>
      <c r="S250" s="23" t="b">
        <v>1</v>
      </c>
      <c r="T250" s="23">
        <v>3</v>
      </c>
      <c r="U250" s="23">
        <v>20</v>
      </c>
      <c r="V250" s="23" t="s">
        <v>82</v>
      </c>
      <c r="W250" s="23" t="s">
        <v>82</v>
      </c>
      <c r="X250" s="23" t="s">
        <v>82</v>
      </c>
      <c r="Y250" s="23" t="s">
        <v>82</v>
      </c>
      <c r="Z250" s="23">
        <v>40.810299999999998</v>
      </c>
      <c r="AA250" s="23">
        <v>0.99638773600336672</v>
      </c>
      <c r="AB250" s="23">
        <v>-3.6501000000000001</v>
      </c>
      <c r="AC250" s="23">
        <v>87.915199796681051</v>
      </c>
      <c r="AD250" s="23">
        <v>0.60246358743907324</v>
      </c>
      <c r="AE250" s="23">
        <v>4.0811858305389609E-2</v>
      </c>
      <c r="AF250" s="23" t="b">
        <v>0</v>
      </c>
      <c r="AG250" s="23"/>
      <c r="AH250" s="13" t="s">
        <v>464</v>
      </c>
      <c r="AI250" s="30" t="s">
        <v>342</v>
      </c>
      <c r="AJ250" s="30" t="s">
        <v>0</v>
      </c>
      <c r="AK250" s="30">
        <v>1.7</v>
      </c>
      <c r="AL250" s="34">
        <v>0.98808859202316079</v>
      </c>
      <c r="AM250" s="26">
        <v>100</v>
      </c>
      <c r="AN250" s="26">
        <v>150</v>
      </c>
      <c r="AO250" s="26">
        <v>1200</v>
      </c>
      <c r="AP250" s="26">
        <v>3</v>
      </c>
      <c r="AQ250">
        <v>100</v>
      </c>
      <c r="AR250" s="35">
        <v>44.999999999999929</v>
      </c>
      <c r="AS250" s="25" t="s">
        <v>802</v>
      </c>
    </row>
    <row r="251" spans="1:45">
      <c r="A251" s="23">
        <v>212</v>
      </c>
      <c r="B251" s="23" t="s">
        <v>405</v>
      </c>
      <c r="C251" s="23" t="s">
        <v>464</v>
      </c>
      <c r="D251" s="23">
        <v>1424.3769488251371</v>
      </c>
      <c r="E251" s="23" t="s">
        <v>143</v>
      </c>
      <c r="F251" s="23" t="s">
        <v>145</v>
      </c>
      <c r="G251" s="23" t="s">
        <v>180</v>
      </c>
      <c r="H251" s="23" t="s">
        <v>145</v>
      </c>
      <c r="I251" s="23" t="s">
        <v>146</v>
      </c>
      <c r="J251" s="23" t="s">
        <v>689</v>
      </c>
      <c r="K251" s="23">
        <v>29.299253618462593</v>
      </c>
      <c r="L251" s="23">
        <v>29.231689487895949</v>
      </c>
      <c r="M251" s="23">
        <v>0.98445648583681789</v>
      </c>
      <c r="N251" s="23">
        <v>6.8158181149090738E-2</v>
      </c>
      <c r="O251" s="23">
        <v>1487.3145599467489</v>
      </c>
      <c r="P251" s="23">
        <v>63.969369372549572</v>
      </c>
      <c r="Q251" s="23" t="b">
        <v>0</v>
      </c>
      <c r="R251" s="23">
        <v>32228.862083415308</v>
      </c>
      <c r="S251" s="23" t="b">
        <v>1</v>
      </c>
      <c r="T251" s="23">
        <v>3</v>
      </c>
      <c r="U251" s="23">
        <v>21</v>
      </c>
      <c r="V251" s="23" t="s">
        <v>82</v>
      </c>
      <c r="W251" s="23" t="s">
        <v>82</v>
      </c>
      <c r="X251" s="23" t="s">
        <v>82</v>
      </c>
      <c r="Y251" s="23" t="s">
        <v>82</v>
      </c>
      <c r="Z251" s="23">
        <v>40.810299999999998</v>
      </c>
      <c r="AA251" s="23">
        <v>0.99638773600336672</v>
      </c>
      <c r="AB251" s="23">
        <v>-3.6501000000000001</v>
      </c>
      <c r="AC251" s="23">
        <v>87.915199796681051</v>
      </c>
      <c r="AD251" s="23">
        <v>0.60246358743907324</v>
      </c>
      <c r="AE251" s="23">
        <v>4.0811858305389609E-2</v>
      </c>
      <c r="AF251" s="23" t="b">
        <v>0</v>
      </c>
      <c r="AG251" s="23"/>
      <c r="AH251" s="13"/>
      <c r="AI251" s="30"/>
      <c r="AJ251" s="30"/>
      <c r="AK251" s="30"/>
      <c r="AL251" s="34"/>
      <c r="AQ251"/>
      <c r="AR251" s="35"/>
      <c r="AS251"/>
    </row>
    <row r="252" spans="1:45">
      <c r="A252" s="23">
        <v>213</v>
      </c>
      <c r="B252" s="23" t="s">
        <v>409</v>
      </c>
      <c r="C252" s="23" t="s">
        <v>464</v>
      </c>
      <c r="D252" s="23">
        <v>1485.29869666269</v>
      </c>
      <c r="E252" s="23" t="s">
        <v>143</v>
      </c>
      <c r="F252" s="23" t="s">
        <v>145</v>
      </c>
      <c r="G252" s="23" t="s">
        <v>180</v>
      </c>
      <c r="H252" s="23" t="s">
        <v>145</v>
      </c>
      <c r="I252" s="23" t="s">
        <v>146</v>
      </c>
      <c r="J252" s="23" t="s">
        <v>689</v>
      </c>
      <c r="K252" s="23">
        <v>29.232862448760521</v>
      </c>
      <c r="L252" s="23">
        <v>29.231689487895949</v>
      </c>
      <c r="M252" s="23">
        <v>0.97673485972595797</v>
      </c>
      <c r="N252" s="23">
        <v>6.8158181149090738E-2</v>
      </c>
      <c r="O252" s="23">
        <v>1487.3145599467489</v>
      </c>
      <c r="P252" s="23">
        <v>63.969369372549572</v>
      </c>
      <c r="Q252" s="23" t="b">
        <v>0</v>
      </c>
      <c r="R252" s="23">
        <v>32228.862083415308</v>
      </c>
      <c r="S252" s="23" t="b">
        <v>1</v>
      </c>
      <c r="T252" s="23">
        <v>3</v>
      </c>
      <c r="U252" s="23">
        <v>23</v>
      </c>
      <c r="V252" s="23" t="s">
        <v>82</v>
      </c>
      <c r="W252" s="23" t="s">
        <v>82</v>
      </c>
      <c r="X252" s="23" t="s">
        <v>82</v>
      </c>
      <c r="Y252" s="23" t="s">
        <v>82</v>
      </c>
      <c r="Z252" s="23">
        <v>40.810299999999998</v>
      </c>
      <c r="AA252" s="23">
        <v>0.99638773600336672</v>
      </c>
      <c r="AB252" s="23">
        <v>-3.6501000000000001</v>
      </c>
      <c r="AC252" s="23">
        <v>87.915199796681051</v>
      </c>
      <c r="AD252" s="23">
        <v>0.60246358743907324</v>
      </c>
      <c r="AE252" s="23">
        <v>4.0811858305389609E-2</v>
      </c>
      <c r="AF252" s="23" t="b">
        <v>0</v>
      </c>
      <c r="AG252" s="23"/>
      <c r="AH252" s="13"/>
      <c r="AI252" s="30"/>
      <c r="AJ252" s="30"/>
      <c r="AK252" s="30"/>
      <c r="AL252" s="34"/>
      <c r="AR252" s="35"/>
      <c r="AS252"/>
    </row>
    <row r="253" spans="1:45">
      <c r="A253" s="23">
        <v>235</v>
      </c>
      <c r="B253" s="23" t="s">
        <v>480</v>
      </c>
      <c r="C253" s="23" t="s">
        <v>469</v>
      </c>
      <c r="D253" s="23" t="s">
        <v>82</v>
      </c>
      <c r="E253" s="23" t="s">
        <v>143</v>
      </c>
      <c r="F253" s="23" t="s">
        <v>145</v>
      </c>
      <c r="G253" s="23" t="s">
        <v>180</v>
      </c>
      <c r="H253" s="23" t="s">
        <v>145</v>
      </c>
      <c r="I253" s="23" t="s">
        <v>146</v>
      </c>
      <c r="J253" s="23" t="s">
        <v>687</v>
      </c>
      <c r="K253" s="23" t="s">
        <v>176</v>
      </c>
      <c r="L253" s="23">
        <v>38.917156200564655</v>
      </c>
      <c r="M253" s="23">
        <v>0</v>
      </c>
      <c r="N253" s="23" t="s">
        <v>82</v>
      </c>
      <c r="O253" s="23" t="s">
        <v>82</v>
      </c>
      <c r="P253" s="23" t="s">
        <v>82</v>
      </c>
      <c r="Q253" s="23" t="b">
        <v>0</v>
      </c>
      <c r="R253" s="23">
        <v>32228.862083415308</v>
      </c>
      <c r="S253" s="23" t="b">
        <v>1</v>
      </c>
      <c r="T253" s="23">
        <v>3</v>
      </c>
      <c r="U253" s="23">
        <v>39</v>
      </c>
      <c r="V253" s="23" t="s">
        <v>82</v>
      </c>
      <c r="W253" s="23" t="s">
        <v>82</v>
      </c>
      <c r="X253" s="23" t="s">
        <v>82</v>
      </c>
      <c r="Y253" s="23" t="s">
        <v>82</v>
      </c>
      <c r="Z253" s="23">
        <v>40.810299999999998</v>
      </c>
      <c r="AA253" s="23">
        <v>0.99638773600336672</v>
      </c>
      <c r="AB253" s="23">
        <v>-3.6501000000000001</v>
      </c>
      <c r="AC253" s="23">
        <v>87.915199796681051</v>
      </c>
      <c r="AD253" s="23">
        <v>0.60246358743907324</v>
      </c>
      <c r="AE253" s="23">
        <v>4.0811858305389609E-2</v>
      </c>
      <c r="AF253" s="23" t="b">
        <v>0</v>
      </c>
      <c r="AG253" s="23"/>
      <c r="AH253" s="13" t="s">
        <v>469</v>
      </c>
      <c r="AI253" s="30" t="s">
        <v>705</v>
      </c>
      <c r="AJ253" s="30" t="s">
        <v>0</v>
      </c>
      <c r="AK253" s="30">
        <v>1.7</v>
      </c>
      <c r="AL253" s="34">
        <v>7.2833211944646754</v>
      </c>
      <c r="AM253" s="26">
        <v>100</v>
      </c>
      <c r="AN253" s="26">
        <v>150</v>
      </c>
      <c r="AO253" s="26">
        <v>1200</v>
      </c>
      <c r="AP253" s="26">
        <v>3</v>
      </c>
      <c r="AQ253">
        <v>100</v>
      </c>
      <c r="AR253" s="35">
        <v>16.999999999999904</v>
      </c>
      <c r="AS253" s="25" t="s">
        <v>802</v>
      </c>
    </row>
    <row r="254" spans="1:45">
      <c r="A254" s="23">
        <v>236</v>
      </c>
      <c r="B254" s="23" t="s">
        <v>484</v>
      </c>
      <c r="C254" s="23" t="s">
        <v>469</v>
      </c>
      <c r="D254" s="23">
        <v>3.3010744892102353</v>
      </c>
      <c r="E254" s="23" t="s">
        <v>143</v>
      </c>
      <c r="F254" s="23" t="s">
        <v>145</v>
      </c>
      <c r="G254" s="23" t="s">
        <v>180</v>
      </c>
      <c r="H254" s="23" t="s">
        <v>145</v>
      </c>
      <c r="I254" s="23" t="s">
        <v>146</v>
      </c>
      <c r="J254" s="23" t="s">
        <v>686</v>
      </c>
      <c r="K254" s="23">
        <v>38.917156200564655</v>
      </c>
      <c r="L254" s="23">
        <v>38.917156200564655</v>
      </c>
      <c r="M254" s="23">
        <v>0.10008539673368937</v>
      </c>
      <c r="N254" s="23" t="s">
        <v>82</v>
      </c>
      <c r="O254" s="23" t="s">
        <v>82</v>
      </c>
      <c r="P254" s="23" t="s">
        <v>82</v>
      </c>
      <c r="Q254" s="23" t="b">
        <v>0</v>
      </c>
      <c r="R254" s="23">
        <v>32228.862083415308</v>
      </c>
      <c r="S254" s="23" t="b">
        <v>1</v>
      </c>
      <c r="T254" s="23">
        <v>3</v>
      </c>
      <c r="U254" s="23">
        <v>31</v>
      </c>
      <c r="V254" s="23" t="s">
        <v>82</v>
      </c>
      <c r="W254" s="23" t="s">
        <v>82</v>
      </c>
      <c r="X254" s="23" t="s">
        <v>82</v>
      </c>
      <c r="Y254" s="23" t="s">
        <v>82</v>
      </c>
      <c r="Z254" s="23">
        <v>40.810299999999998</v>
      </c>
      <c r="AA254" s="23">
        <v>0.99638773600336672</v>
      </c>
      <c r="AB254" s="23">
        <v>-3.6501000000000001</v>
      </c>
      <c r="AC254" s="23">
        <v>87.915199796681051</v>
      </c>
      <c r="AD254" s="23">
        <v>0.60246358743907324</v>
      </c>
      <c r="AE254" s="23">
        <v>4.0811858305389609E-2</v>
      </c>
      <c r="AF254" s="23" t="b">
        <v>0</v>
      </c>
      <c r="AG254" s="23"/>
      <c r="AH254" s="13"/>
      <c r="AI254" s="30"/>
      <c r="AJ254" s="30"/>
      <c r="AK254" s="30"/>
      <c r="AL254" s="34"/>
      <c r="AQ254"/>
      <c r="AR254" s="35"/>
      <c r="AS254"/>
    </row>
    <row r="255" spans="1:45">
      <c r="A255" s="23">
        <v>237</v>
      </c>
      <c r="B255" s="23" t="s">
        <v>488</v>
      </c>
      <c r="C255" s="23" t="s">
        <v>469</v>
      </c>
      <c r="D255" s="23" t="s">
        <v>82</v>
      </c>
      <c r="E255" s="23" t="s">
        <v>143</v>
      </c>
      <c r="F255" s="23" t="s">
        <v>145</v>
      </c>
      <c r="G255" s="23" t="s">
        <v>180</v>
      </c>
      <c r="H255" s="23" t="s">
        <v>145</v>
      </c>
      <c r="I255" s="23" t="s">
        <v>146</v>
      </c>
      <c r="J255" s="23" t="s">
        <v>687</v>
      </c>
      <c r="K255" s="23" t="s">
        <v>176</v>
      </c>
      <c r="L255" s="23">
        <v>38.917156200564655</v>
      </c>
      <c r="M255" s="23">
        <v>0</v>
      </c>
      <c r="N255" s="23" t="s">
        <v>82</v>
      </c>
      <c r="O255" s="23" t="s">
        <v>82</v>
      </c>
      <c r="P255" s="23" t="s">
        <v>82</v>
      </c>
      <c r="Q255" s="23" t="b">
        <v>0</v>
      </c>
      <c r="R255" s="23">
        <v>32228.862083415308</v>
      </c>
      <c r="S255" s="23" t="b">
        <v>1</v>
      </c>
      <c r="T255" s="23">
        <v>3</v>
      </c>
      <c r="U255" s="23">
        <v>39</v>
      </c>
      <c r="V255" s="23" t="s">
        <v>82</v>
      </c>
      <c r="W255" s="23" t="s">
        <v>82</v>
      </c>
      <c r="X255" s="23" t="s">
        <v>82</v>
      </c>
      <c r="Y255" s="23" t="s">
        <v>82</v>
      </c>
      <c r="Z255" s="23">
        <v>40.810299999999998</v>
      </c>
      <c r="AA255" s="23">
        <v>0.99638773600336672</v>
      </c>
      <c r="AB255" s="23">
        <v>-3.6501000000000001</v>
      </c>
      <c r="AC255" s="23">
        <v>87.915199796681051</v>
      </c>
      <c r="AD255" s="23">
        <v>0.60246358743907324</v>
      </c>
      <c r="AE255" s="23">
        <v>4.0811858305389609E-2</v>
      </c>
      <c r="AF255" s="23" t="b">
        <v>0</v>
      </c>
      <c r="AG255" s="23"/>
      <c r="AH255" s="13"/>
      <c r="AI255" s="30"/>
      <c r="AJ255" s="30"/>
      <c r="AK255" s="30"/>
      <c r="AL255" s="34"/>
      <c r="AR255" s="35"/>
      <c r="AS255"/>
    </row>
    <row r="256" spans="1:45">
      <c r="A256" s="23">
        <v>259</v>
      </c>
      <c r="B256" s="23" t="s">
        <v>482</v>
      </c>
      <c r="C256" s="23" t="s">
        <v>473</v>
      </c>
      <c r="D256" s="23">
        <v>3.8083922069676723</v>
      </c>
      <c r="E256" s="23" t="s">
        <v>143</v>
      </c>
      <c r="F256" s="23" t="s">
        <v>145</v>
      </c>
      <c r="G256" s="23" t="s">
        <v>180</v>
      </c>
      <c r="H256" s="23" t="s">
        <v>145</v>
      </c>
      <c r="I256" s="23" t="s">
        <v>146</v>
      </c>
      <c r="J256" s="23" t="s">
        <v>686</v>
      </c>
      <c r="K256" s="23">
        <v>38.690534838369736</v>
      </c>
      <c r="L256" s="23">
        <v>38.690534838369736</v>
      </c>
      <c r="M256" s="23">
        <v>0.44129396628746226</v>
      </c>
      <c r="N256" s="23" t="s">
        <v>82</v>
      </c>
      <c r="O256" s="23" t="s">
        <v>82</v>
      </c>
      <c r="P256" s="23" t="s">
        <v>82</v>
      </c>
      <c r="Q256" s="23" t="b">
        <v>0</v>
      </c>
      <c r="R256" s="23">
        <v>32228.862083415308</v>
      </c>
      <c r="S256" s="23" t="b">
        <v>1</v>
      </c>
      <c r="T256" s="23">
        <v>3</v>
      </c>
      <c r="U256" s="23">
        <v>31</v>
      </c>
      <c r="V256" s="23" t="s">
        <v>82</v>
      </c>
      <c r="W256" s="23" t="s">
        <v>82</v>
      </c>
      <c r="X256" s="23" t="s">
        <v>82</v>
      </c>
      <c r="Y256" s="23" t="s">
        <v>82</v>
      </c>
      <c r="Z256" s="23">
        <v>40.810299999999998</v>
      </c>
      <c r="AA256" s="23">
        <v>0.99638773600336672</v>
      </c>
      <c r="AB256" s="23">
        <v>-3.6501000000000001</v>
      </c>
      <c r="AC256" s="23">
        <v>87.915199796681051</v>
      </c>
      <c r="AD256" s="23">
        <v>0.60246358743907324</v>
      </c>
      <c r="AE256" s="23">
        <v>4.0811858305389609E-2</v>
      </c>
      <c r="AF256" s="23" t="b">
        <v>0</v>
      </c>
      <c r="AG256" s="23"/>
      <c r="AH256" s="13" t="s">
        <v>473</v>
      </c>
      <c r="AI256" s="30" t="s">
        <v>701</v>
      </c>
      <c r="AJ256" s="30" t="s">
        <v>0</v>
      </c>
      <c r="AK256" s="30">
        <v>1.7</v>
      </c>
      <c r="AL256" s="34">
        <v>0.5</v>
      </c>
      <c r="AM256" s="26">
        <v>100</v>
      </c>
      <c r="AN256" s="26">
        <v>150</v>
      </c>
      <c r="AO256" s="26">
        <v>1200</v>
      </c>
      <c r="AP256" s="26">
        <v>3</v>
      </c>
      <c r="AQ256">
        <v>100</v>
      </c>
      <c r="AR256" s="35">
        <v>44.000000000000043</v>
      </c>
      <c r="AS256" s="25" t="s">
        <v>802</v>
      </c>
    </row>
    <row r="257" spans="1:45">
      <c r="A257" s="23">
        <v>260</v>
      </c>
      <c r="B257" s="23" t="s">
        <v>486</v>
      </c>
      <c r="C257" s="23" t="s">
        <v>473</v>
      </c>
      <c r="D257" s="23" t="s">
        <v>82</v>
      </c>
      <c r="E257" s="23" t="s">
        <v>143</v>
      </c>
      <c r="F257" s="23" t="s">
        <v>145</v>
      </c>
      <c r="G257" s="23" t="s">
        <v>180</v>
      </c>
      <c r="H257" s="23" t="s">
        <v>145</v>
      </c>
      <c r="I257" s="23" t="s">
        <v>146</v>
      </c>
      <c r="J257" s="23" t="s">
        <v>687</v>
      </c>
      <c r="K257" s="23" t="s">
        <v>176</v>
      </c>
      <c r="L257" s="23">
        <v>38.690534838369736</v>
      </c>
      <c r="M257" s="23">
        <v>0</v>
      </c>
      <c r="N257" s="23" t="s">
        <v>82</v>
      </c>
      <c r="O257" s="23" t="s">
        <v>82</v>
      </c>
      <c r="P257" s="23" t="s">
        <v>82</v>
      </c>
      <c r="Q257" s="23" t="b">
        <v>0</v>
      </c>
      <c r="R257" s="23">
        <v>32228.862083415308</v>
      </c>
      <c r="S257" s="23" t="b">
        <v>1</v>
      </c>
      <c r="T257" s="23">
        <v>3</v>
      </c>
      <c r="U257" s="23">
        <v>39</v>
      </c>
      <c r="V257" s="23" t="s">
        <v>82</v>
      </c>
      <c r="W257" s="23" t="s">
        <v>82</v>
      </c>
      <c r="X257" s="23" t="s">
        <v>82</v>
      </c>
      <c r="Y257" s="23" t="s">
        <v>82</v>
      </c>
      <c r="Z257" s="23">
        <v>40.810299999999998</v>
      </c>
      <c r="AA257" s="23">
        <v>0.99638773600336672</v>
      </c>
      <c r="AB257" s="23">
        <v>-3.6501000000000001</v>
      </c>
      <c r="AC257" s="23">
        <v>87.915199796681051</v>
      </c>
      <c r="AD257" s="23">
        <v>0.60246358743907324</v>
      </c>
      <c r="AE257" s="23">
        <v>4.0811858305389609E-2</v>
      </c>
      <c r="AF257" s="23" t="b">
        <v>0</v>
      </c>
      <c r="AG257" s="23"/>
      <c r="AH257" s="13"/>
      <c r="AI257" s="30"/>
      <c r="AJ257" s="30"/>
      <c r="AK257" s="30"/>
      <c r="AL257" s="34"/>
      <c r="AQ257"/>
      <c r="AR257" s="35"/>
      <c r="AS257"/>
    </row>
    <row r="258" spans="1:45">
      <c r="A258" s="23">
        <v>261</v>
      </c>
      <c r="B258" s="23" t="s">
        <v>490</v>
      </c>
      <c r="C258" s="23" t="s">
        <v>473</v>
      </c>
      <c r="D258" s="23" t="s">
        <v>82</v>
      </c>
      <c r="E258" s="23" t="s">
        <v>143</v>
      </c>
      <c r="F258" s="23" t="s">
        <v>145</v>
      </c>
      <c r="G258" s="23" t="s">
        <v>180</v>
      </c>
      <c r="H258" s="23" t="s">
        <v>145</v>
      </c>
      <c r="I258" s="23" t="s">
        <v>146</v>
      </c>
      <c r="J258" s="23" t="s">
        <v>687</v>
      </c>
      <c r="K258" s="23" t="s">
        <v>176</v>
      </c>
      <c r="L258" s="23">
        <v>38.690534838369736</v>
      </c>
      <c r="M258" s="23">
        <v>0</v>
      </c>
      <c r="N258" s="23" t="s">
        <v>82</v>
      </c>
      <c r="O258" s="23" t="s">
        <v>82</v>
      </c>
      <c r="P258" s="23" t="s">
        <v>82</v>
      </c>
      <c r="Q258" s="23" t="b">
        <v>0</v>
      </c>
      <c r="R258" s="23">
        <v>32228.862083415308</v>
      </c>
      <c r="S258" s="23" t="b">
        <v>1</v>
      </c>
      <c r="T258" s="23">
        <v>3</v>
      </c>
      <c r="U258" s="23">
        <v>39</v>
      </c>
      <c r="V258" s="23" t="s">
        <v>82</v>
      </c>
      <c r="W258" s="23" t="s">
        <v>82</v>
      </c>
      <c r="X258" s="23" t="s">
        <v>82</v>
      </c>
      <c r="Y258" s="23" t="s">
        <v>82</v>
      </c>
      <c r="Z258" s="23">
        <v>40.810299999999998</v>
      </c>
      <c r="AA258" s="23">
        <v>0.99638773600336672</v>
      </c>
      <c r="AB258" s="23">
        <v>-3.6501000000000001</v>
      </c>
      <c r="AC258" s="23">
        <v>87.915199796681051</v>
      </c>
      <c r="AD258" s="23">
        <v>0.60246358743907324</v>
      </c>
      <c r="AE258" s="23">
        <v>4.0811858305389609E-2</v>
      </c>
      <c r="AF258" s="23" t="b">
        <v>0</v>
      </c>
      <c r="AG258" s="23"/>
      <c r="AH258" s="13"/>
      <c r="AI258" s="30"/>
      <c r="AJ258" s="30"/>
      <c r="AK258" s="30"/>
      <c r="AL258" s="34"/>
      <c r="AR258" s="35"/>
      <c r="AS258"/>
    </row>
    <row r="259" spans="1:45">
      <c r="A259" s="23">
        <v>283</v>
      </c>
      <c r="B259" s="23" t="s">
        <v>483</v>
      </c>
      <c r="C259" s="23" t="s">
        <v>477</v>
      </c>
      <c r="D259" s="23">
        <v>8.8782934200326533</v>
      </c>
      <c r="E259" s="23" t="s">
        <v>143</v>
      </c>
      <c r="F259" s="23" t="s">
        <v>145</v>
      </c>
      <c r="G259" s="23" t="s">
        <v>180</v>
      </c>
      <c r="H259" s="23" t="s">
        <v>145</v>
      </c>
      <c r="I259" s="23" t="s">
        <v>146</v>
      </c>
      <c r="J259" s="23" t="s">
        <v>689</v>
      </c>
      <c r="K259" s="23">
        <v>37.348802513990343</v>
      </c>
      <c r="L259" s="23">
        <v>37.477094801214626</v>
      </c>
      <c r="M259" s="23">
        <v>0.9601520163404359</v>
      </c>
      <c r="N259" s="23">
        <v>0.29663479185198921</v>
      </c>
      <c r="O259" s="23">
        <v>8.2807736469224213</v>
      </c>
      <c r="P259" s="23">
        <v>1.4655742537515524</v>
      </c>
      <c r="Q259" s="23" t="b">
        <v>0</v>
      </c>
      <c r="R259" s="23">
        <v>32228.862083415308</v>
      </c>
      <c r="S259" s="23" t="b">
        <v>1</v>
      </c>
      <c r="T259" s="23">
        <v>3</v>
      </c>
      <c r="U259" s="23">
        <v>30</v>
      </c>
      <c r="V259" s="23" t="s">
        <v>82</v>
      </c>
      <c r="W259" s="23" t="s">
        <v>82</v>
      </c>
      <c r="X259" s="23" t="s">
        <v>82</v>
      </c>
      <c r="Y259" s="23" t="s">
        <v>82</v>
      </c>
      <c r="Z259" s="23">
        <v>40.810299999999998</v>
      </c>
      <c r="AA259" s="23">
        <v>0.99638773600336672</v>
      </c>
      <c r="AB259" s="23">
        <v>-3.6501000000000001</v>
      </c>
      <c r="AC259" s="23">
        <v>87.915199796681051</v>
      </c>
      <c r="AD259" s="23">
        <v>0.60246358743907324</v>
      </c>
      <c r="AE259" s="23">
        <v>4.0811858305389609E-2</v>
      </c>
      <c r="AF259" s="23" t="b">
        <v>0</v>
      </c>
      <c r="AG259" s="23"/>
      <c r="AH259" s="13" t="s">
        <v>477</v>
      </c>
      <c r="AI259" s="30" t="s">
        <v>713</v>
      </c>
      <c r="AJ259" s="30" t="s">
        <v>0</v>
      </c>
      <c r="AK259" s="30">
        <v>1.7</v>
      </c>
      <c r="AL259" s="34">
        <v>0.54808485449717326</v>
      </c>
      <c r="AM259" s="26">
        <v>100</v>
      </c>
      <c r="AN259" s="26">
        <v>150</v>
      </c>
      <c r="AO259" s="26">
        <v>1200</v>
      </c>
      <c r="AP259" s="26">
        <v>3</v>
      </c>
      <c r="AQ259">
        <v>100</v>
      </c>
      <c r="AR259" s="35">
        <v>26.000000000000245</v>
      </c>
      <c r="AS259" s="25" t="s">
        <v>802</v>
      </c>
    </row>
    <row r="260" spans="1:45">
      <c r="A260" s="23">
        <v>284</v>
      </c>
      <c r="B260" s="23" t="s">
        <v>487</v>
      </c>
      <c r="C260" s="23" t="s">
        <v>477</v>
      </c>
      <c r="D260" s="23">
        <v>6.6108334353129594</v>
      </c>
      <c r="E260" s="23" t="s">
        <v>143</v>
      </c>
      <c r="F260" s="23" t="s">
        <v>145</v>
      </c>
      <c r="G260" s="23" t="s">
        <v>180</v>
      </c>
      <c r="H260" s="23" t="s">
        <v>145</v>
      </c>
      <c r="I260" s="23" t="s">
        <v>146</v>
      </c>
      <c r="J260" s="23" t="s">
        <v>689</v>
      </c>
      <c r="K260" s="23">
        <v>37.816282789854661</v>
      </c>
      <c r="L260" s="23">
        <v>37.477094801214626</v>
      </c>
      <c r="M260" s="23">
        <v>0.94507410250768209</v>
      </c>
      <c r="N260" s="23">
        <v>0.29663479185198921</v>
      </c>
      <c r="O260" s="23">
        <v>8.2807736469224213</v>
      </c>
      <c r="P260" s="23">
        <v>1.4655742537515524</v>
      </c>
      <c r="Q260" s="23" t="b">
        <v>0</v>
      </c>
      <c r="R260" s="23">
        <v>32228.862083415308</v>
      </c>
      <c r="S260" s="23" t="b">
        <v>1</v>
      </c>
      <c r="T260" s="23">
        <v>3</v>
      </c>
      <c r="U260" s="23">
        <v>28</v>
      </c>
      <c r="V260" s="23" t="s">
        <v>82</v>
      </c>
      <c r="W260" s="23" t="s">
        <v>82</v>
      </c>
      <c r="X260" s="23" t="s">
        <v>82</v>
      </c>
      <c r="Y260" s="23" t="s">
        <v>82</v>
      </c>
      <c r="Z260" s="23">
        <v>40.810299999999998</v>
      </c>
      <c r="AA260" s="23">
        <v>0.99638773600336672</v>
      </c>
      <c r="AB260" s="23">
        <v>-3.6501000000000001</v>
      </c>
      <c r="AC260" s="23">
        <v>87.915199796681051</v>
      </c>
      <c r="AD260" s="23">
        <v>0.60246358743907324</v>
      </c>
      <c r="AE260" s="23">
        <v>4.0811858305389609E-2</v>
      </c>
      <c r="AF260" s="23" t="b">
        <v>0</v>
      </c>
      <c r="AG260" s="23"/>
      <c r="AH260" s="13"/>
      <c r="AI260" s="30"/>
      <c r="AJ260" s="30"/>
      <c r="AK260" s="30"/>
      <c r="AL260" s="34"/>
      <c r="AQ260"/>
      <c r="AR260" s="35"/>
      <c r="AS260"/>
    </row>
    <row r="261" spans="1:45">
      <c r="A261" s="23">
        <v>285</v>
      </c>
      <c r="B261" s="23" t="s">
        <v>491</v>
      </c>
      <c r="C261" s="23" t="s">
        <v>477</v>
      </c>
      <c r="D261" s="23">
        <v>9.3531940854216522</v>
      </c>
      <c r="E261" s="23" t="s">
        <v>143</v>
      </c>
      <c r="F261" s="23" t="s">
        <v>145</v>
      </c>
      <c r="G261" s="23" t="s">
        <v>180</v>
      </c>
      <c r="H261" s="23" t="s">
        <v>145</v>
      </c>
      <c r="I261" s="23" t="s">
        <v>146</v>
      </c>
      <c r="J261" s="23" t="s">
        <v>689</v>
      </c>
      <c r="K261" s="23">
        <v>37.266199099798868</v>
      </c>
      <c r="L261" s="23">
        <v>37.477094801214626</v>
      </c>
      <c r="M261" s="23">
        <v>0.92769018862065589</v>
      </c>
      <c r="N261" s="23">
        <v>0.29663479185198921</v>
      </c>
      <c r="O261" s="23">
        <v>8.2807736469224213</v>
      </c>
      <c r="P261" s="23">
        <v>1.4655742537515524</v>
      </c>
      <c r="Q261" s="23" t="b">
        <v>0</v>
      </c>
      <c r="R261" s="23">
        <v>32228.862083415308</v>
      </c>
      <c r="S261" s="23" t="b">
        <v>1</v>
      </c>
      <c r="T261" s="23">
        <v>3</v>
      </c>
      <c r="U261" s="23">
        <v>30</v>
      </c>
      <c r="V261" s="23" t="s">
        <v>82</v>
      </c>
      <c r="W261" s="23" t="s">
        <v>82</v>
      </c>
      <c r="X261" s="23" t="s">
        <v>82</v>
      </c>
      <c r="Y261" s="23" t="s">
        <v>82</v>
      </c>
      <c r="Z261" s="23">
        <v>40.810299999999998</v>
      </c>
      <c r="AA261" s="23">
        <v>0.99638773600336672</v>
      </c>
      <c r="AB261" s="23">
        <v>-3.6501000000000001</v>
      </c>
      <c r="AC261" s="23">
        <v>87.915199796681051</v>
      </c>
      <c r="AD261" s="23">
        <v>0.60246358743907324</v>
      </c>
      <c r="AE261" s="23">
        <v>4.0811858305389609E-2</v>
      </c>
      <c r="AF261" s="23" t="b">
        <v>0</v>
      </c>
      <c r="AG261" s="23"/>
      <c r="AH261" s="13"/>
      <c r="AI261" s="30"/>
      <c r="AJ261" s="30"/>
      <c r="AK261" s="30"/>
      <c r="AL261" s="34"/>
      <c r="AR261" s="35"/>
      <c r="AS261"/>
    </row>
    <row r="262" spans="1:45">
      <c r="A262" s="23">
        <v>307</v>
      </c>
      <c r="B262" s="23" t="s">
        <v>562</v>
      </c>
      <c r="C262" s="23" t="s">
        <v>481</v>
      </c>
      <c r="D262" s="23" t="s">
        <v>82</v>
      </c>
      <c r="E262" s="23" t="s">
        <v>143</v>
      </c>
      <c r="F262" s="23" t="s">
        <v>145</v>
      </c>
      <c r="G262" s="23" t="s">
        <v>180</v>
      </c>
      <c r="H262" s="23" t="s">
        <v>145</v>
      </c>
      <c r="I262" s="23" t="s">
        <v>146</v>
      </c>
      <c r="J262" s="23" t="s">
        <v>687</v>
      </c>
      <c r="K262" s="23" t="s">
        <v>176</v>
      </c>
      <c r="L262" s="23" t="s">
        <v>82</v>
      </c>
      <c r="M262" s="23">
        <v>0</v>
      </c>
      <c r="N262" s="23" t="s">
        <v>82</v>
      </c>
      <c r="O262" s="23" t="s">
        <v>82</v>
      </c>
      <c r="P262" s="23" t="s">
        <v>82</v>
      </c>
      <c r="Q262" s="23" t="b">
        <v>0</v>
      </c>
      <c r="R262" s="23">
        <v>32228.862083415308</v>
      </c>
      <c r="S262" s="23" t="b">
        <v>1</v>
      </c>
      <c r="T262" s="23">
        <v>3</v>
      </c>
      <c r="U262" s="23">
        <v>39</v>
      </c>
      <c r="V262" s="23" t="s">
        <v>82</v>
      </c>
      <c r="W262" s="23" t="s">
        <v>82</v>
      </c>
      <c r="X262" s="23" t="s">
        <v>82</v>
      </c>
      <c r="Y262" s="23" t="s">
        <v>82</v>
      </c>
      <c r="Z262" s="23">
        <v>40.810299999999998</v>
      </c>
      <c r="AA262" s="23">
        <v>0.99638773600336672</v>
      </c>
      <c r="AB262" s="23">
        <v>-3.6501000000000001</v>
      </c>
      <c r="AC262" s="23">
        <v>87.915199796681051</v>
      </c>
      <c r="AD262" s="23">
        <v>0.60246358743907324</v>
      </c>
      <c r="AE262" s="23">
        <v>4.0811858305389609E-2</v>
      </c>
      <c r="AF262" s="23" t="b">
        <v>0</v>
      </c>
      <c r="AG262" s="23"/>
      <c r="AH262" s="13" t="s">
        <v>481</v>
      </c>
      <c r="AI262" s="30" t="s">
        <v>709</v>
      </c>
      <c r="AJ262" s="30" t="s">
        <v>0</v>
      </c>
      <c r="AK262" s="30">
        <v>1.7</v>
      </c>
      <c r="AL262" s="34">
        <v>2.5257308833743766</v>
      </c>
      <c r="AM262" s="26">
        <v>100</v>
      </c>
      <c r="AN262" s="26">
        <v>150</v>
      </c>
      <c r="AO262" s="26">
        <v>1200</v>
      </c>
      <c r="AP262" s="26">
        <v>3</v>
      </c>
      <c r="AQ262">
        <v>100</v>
      </c>
      <c r="AR262" s="35">
        <v>24.000000000000021</v>
      </c>
      <c r="AS262" s="25" t="s">
        <v>802</v>
      </c>
    </row>
    <row r="263" spans="1:45">
      <c r="A263" s="23">
        <v>308</v>
      </c>
      <c r="B263" s="23" t="s">
        <v>566</v>
      </c>
      <c r="C263" s="23" t="s">
        <v>481</v>
      </c>
      <c r="D263" s="23" t="s">
        <v>82</v>
      </c>
      <c r="E263" s="23" t="s">
        <v>143</v>
      </c>
      <c r="F263" s="23" t="s">
        <v>145</v>
      </c>
      <c r="G263" s="23" t="s">
        <v>180</v>
      </c>
      <c r="H263" s="23" t="s">
        <v>145</v>
      </c>
      <c r="I263" s="23" t="s">
        <v>146</v>
      </c>
      <c r="J263" s="23" t="s">
        <v>687</v>
      </c>
      <c r="K263" s="23" t="s">
        <v>176</v>
      </c>
      <c r="L263" s="23" t="s">
        <v>82</v>
      </c>
      <c r="M263" s="23">
        <v>0</v>
      </c>
      <c r="N263" s="23" t="s">
        <v>82</v>
      </c>
      <c r="O263" s="23" t="s">
        <v>82</v>
      </c>
      <c r="P263" s="23" t="s">
        <v>82</v>
      </c>
      <c r="Q263" s="23" t="b">
        <v>0</v>
      </c>
      <c r="R263" s="23">
        <v>32228.862083415308</v>
      </c>
      <c r="S263" s="23" t="b">
        <v>1</v>
      </c>
      <c r="T263" s="23">
        <v>3</v>
      </c>
      <c r="U263" s="23">
        <v>39</v>
      </c>
      <c r="V263" s="23" t="s">
        <v>82</v>
      </c>
      <c r="W263" s="23" t="s">
        <v>82</v>
      </c>
      <c r="X263" s="23" t="s">
        <v>82</v>
      </c>
      <c r="Y263" s="23" t="s">
        <v>82</v>
      </c>
      <c r="Z263" s="23">
        <v>40.810299999999998</v>
      </c>
      <c r="AA263" s="23">
        <v>0.99638773600336672</v>
      </c>
      <c r="AB263" s="23">
        <v>-3.6501000000000001</v>
      </c>
      <c r="AC263" s="23">
        <v>87.915199796681051</v>
      </c>
      <c r="AD263" s="23">
        <v>0.60246358743907324</v>
      </c>
      <c r="AE263" s="23">
        <v>4.0811858305389609E-2</v>
      </c>
      <c r="AF263" s="23" t="b">
        <v>0</v>
      </c>
      <c r="AG263" s="23"/>
      <c r="AH263" s="13"/>
      <c r="AI263" s="30"/>
      <c r="AJ263" s="30"/>
      <c r="AK263" s="30"/>
      <c r="AL263" s="34"/>
      <c r="AQ263"/>
      <c r="AR263" s="35"/>
      <c r="AS263"/>
    </row>
    <row r="264" spans="1:45">
      <c r="A264" s="23">
        <v>309</v>
      </c>
      <c r="B264" s="23" t="s">
        <v>570</v>
      </c>
      <c r="C264" s="23" t="s">
        <v>481</v>
      </c>
      <c r="D264" s="23" t="s">
        <v>82</v>
      </c>
      <c r="E264" s="23" t="s">
        <v>143</v>
      </c>
      <c r="F264" s="23" t="s">
        <v>145</v>
      </c>
      <c r="G264" s="23" t="s">
        <v>180</v>
      </c>
      <c r="H264" s="23" t="s">
        <v>145</v>
      </c>
      <c r="I264" s="23" t="s">
        <v>146</v>
      </c>
      <c r="J264" s="23" t="s">
        <v>687</v>
      </c>
      <c r="K264" s="23" t="s">
        <v>176</v>
      </c>
      <c r="L264" s="23" t="s">
        <v>82</v>
      </c>
      <c r="M264" s="23">
        <v>0</v>
      </c>
      <c r="N264" s="23" t="s">
        <v>82</v>
      </c>
      <c r="O264" s="23" t="s">
        <v>82</v>
      </c>
      <c r="P264" s="23" t="s">
        <v>82</v>
      </c>
      <c r="Q264" s="23" t="b">
        <v>0</v>
      </c>
      <c r="R264" s="23">
        <v>32228.862083415308</v>
      </c>
      <c r="S264" s="23" t="b">
        <v>1</v>
      </c>
      <c r="T264" s="23">
        <v>3</v>
      </c>
      <c r="U264" s="23">
        <v>39</v>
      </c>
      <c r="V264" s="23" t="s">
        <v>82</v>
      </c>
      <c r="W264" s="23" t="s">
        <v>82</v>
      </c>
      <c r="X264" s="23" t="s">
        <v>82</v>
      </c>
      <c r="Y264" s="23" t="s">
        <v>82</v>
      </c>
      <c r="Z264" s="23">
        <v>40.810299999999998</v>
      </c>
      <c r="AA264" s="23">
        <v>0.99638773600336672</v>
      </c>
      <c r="AB264" s="23">
        <v>-3.6501000000000001</v>
      </c>
      <c r="AC264" s="23">
        <v>87.915199796681051</v>
      </c>
      <c r="AD264" s="23">
        <v>0.60246358743907324</v>
      </c>
      <c r="AE264" s="23">
        <v>4.0811858305389609E-2</v>
      </c>
      <c r="AF264" s="23" t="b">
        <v>0</v>
      </c>
      <c r="AG264" s="23"/>
      <c r="AH264" s="13"/>
      <c r="AI264" s="30"/>
      <c r="AJ264" s="30"/>
      <c r="AK264" s="30"/>
      <c r="AL264" s="34"/>
      <c r="AR264" s="35"/>
      <c r="AS264"/>
    </row>
    <row r="265" spans="1:45">
      <c r="A265" s="23">
        <v>331</v>
      </c>
      <c r="B265" s="23" t="s">
        <v>564</v>
      </c>
      <c r="C265" s="23" t="s">
        <v>485</v>
      </c>
      <c r="D265" s="23" t="s">
        <v>82</v>
      </c>
      <c r="E265" s="23" t="s">
        <v>143</v>
      </c>
      <c r="F265" s="23" t="s">
        <v>145</v>
      </c>
      <c r="G265" s="23" t="s">
        <v>180</v>
      </c>
      <c r="H265" s="23" t="s">
        <v>145</v>
      </c>
      <c r="I265" s="23" t="s">
        <v>146</v>
      </c>
      <c r="J265" s="23" t="s">
        <v>687</v>
      </c>
      <c r="K265" s="23" t="s">
        <v>176</v>
      </c>
      <c r="L265" s="23" t="s">
        <v>82</v>
      </c>
      <c r="M265" s="23">
        <v>0</v>
      </c>
      <c r="N265" s="23" t="s">
        <v>82</v>
      </c>
      <c r="O265" s="23" t="s">
        <v>82</v>
      </c>
      <c r="P265" s="23" t="s">
        <v>82</v>
      </c>
      <c r="Q265" s="23" t="b">
        <v>0</v>
      </c>
      <c r="R265" s="23">
        <v>32228.862083415308</v>
      </c>
      <c r="S265" s="23" t="b">
        <v>1</v>
      </c>
      <c r="T265" s="23">
        <v>3</v>
      </c>
      <c r="U265" s="23">
        <v>39</v>
      </c>
      <c r="V265" s="23" t="s">
        <v>82</v>
      </c>
      <c r="W265" s="23" t="s">
        <v>82</v>
      </c>
      <c r="X265" s="23" t="s">
        <v>82</v>
      </c>
      <c r="Y265" s="23" t="s">
        <v>82</v>
      </c>
      <c r="Z265" s="23">
        <v>40.810299999999998</v>
      </c>
      <c r="AA265" s="23">
        <v>0.99638773600336672</v>
      </c>
      <c r="AB265" s="23">
        <v>-3.6501000000000001</v>
      </c>
      <c r="AC265" s="23">
        <v>87.915199796681051</v>
      </c>
      <c r="AD265" s="23">
        <v>0.60246358743907324</v>
      </c>
      <c r="AE265" s="23">
        <v>4.0811858305389609E-2</v>
      </c>
      <c r="AF265" s="23" t="b">
        <v>0</v>
      </c>
      <c r="AG265" s="23"/>
      <c r="AH265" s="13" t="s">
        <v>485</v>
      </c>
      <c r="AI265" s="30" t="s">
        <v>711</v>
      </c>
      <c r="AJ265" s="30" t="s">
        <v>0</v>
      </c>
      <c r="AK265" s="30">
        <v>1.7</v>
      </c>
      <c r="AL265" s="34">
        <v>1.2749572889308209</v>
      </c>
      <c r="AM265" s="26">
        <v>100</v>
      </c>
      <c r="AN265" s="26">
        <v>150</v>
      </c>
      <c r="AO265" s="26">
        <v>1200</v>
      </c>
      <c r="AP265" s="26">
        <v>3</v>
      </c>
      <c r="AQ265">
        <v>100</v>
      </c>
      <c r="AR265" s="35">
        <v>69.999999999999844</v>
      </c>
      <c r="AS265" s="25" t="s">
        <v>802</v>
      </c>
    </row>
    <row r="266" spans="1:45">
      <c r="A266" s="23">
        <v>332</v>
      </c>
      <c r="B266" s="23" t="s">
        <v>568</v>
      </c>
      <c r="C266" s="23" t="s">
        <v>485</v>
      </c>
      <c r="D266" s="23" t="s">
        <v>82</v>
      </c>
      <c r="E266" s="23" t="s">
        <v>143</v>
      </c>
      <c r="F266" s="23" t="s">
        <v>145</v>
      </c>
      <c r="G266" s="23" t="s">
        <v>180</v>
      </c>
      <c r="H266" s="23" t="s">
        <v>145</v>
      </c>
      <c r="I266" s="23" t="s">
        <v>146</v>
      </c>
      <c r="J266" s="23" t="s">
        <v>687</v>
      </c>
      <c r="K266" s="23" t="s">
        <v>176</v>
      </c>
      <c r="L266" s="23" t="s">
        <v>82</v>
      </c>
      <c r="M266" s="23">
        <v>0</v>
      </c>
      <c r="N266" s="23" t="s">
        <v>82</v>
      </c>
      <c r="O266" s="23" t="s">
        <v>82</v>
      </c>
      <c r="P266" s="23" t="s">
        <v>82</v>
      </c>
      <c r="Q266" s="23" t="b">
        <v>0</v>
      </c>
      <c r="R266" s="23">
        <v>32228.862083415308</v>
      </c>
      <c r="S266" s="23" t="b">
        <v>1</v>
      </c>
      <c r="T266" s="23">
        <v>3</v>
      </c>
      <c r="U266" s="23">
        <v>39</v>
      </c>
      <c r="V266" s="23" t="s">
        <v>82</v>
      </c>
      <c r="W266" s="23" t="s">
        <v>82</v>
      </c>
      <c r="X266" s="23" t="s">
        <v>82</v>
      </c>
      <c r="Y266" s="23" t="s">
        <v>82</v>
      </c>
      <c r="Z266" s="23">
        <v>40.810299999999998</v>
      </c>
      <c r="AA266" s="23">
        <v>0.99638773600336672</v>
      </c>
      <c r="AB266" s="23">
        <v>-3.6501000000000001</v>
      </c>
      <c r="AC266" s="23">
        <v>87.915199796681051</v>
      </c>
      <c r="AD266" s="23">
        <v>0.60246358743907324</v>
      </c>
      <c r="AE266" s="23">
        <v>4.0811858305389609E-2</v>
      </c>
      <c r="AF266" s="23" t="b">
        <v>0</v>
      </c>
      <c r="AG266" s="23"/>
      <c r="AH266" s="13"/>
      <c r="AI266" s="30"/>
      <c r="AJ266" s="30"/>
      <c r="AK266" s="30"/>
      <c r="AL266" s="34"/>
      <c r="AQ266"/>
      <c r="AR266" s="35"/>
      <c r="AS266"/>
    </row>
    <row r="267" spans="1:45">
      <c r="A267" s="23">
        <v>333</v>
      </c>
      <c r="B267" s="23" t="s">
        <v>572</v>
      </c>
      <c r="C267" s="23" t="s">
        <v>485</v>
      </c>
      <c r="D267" s="23" t="s">
        <v>82</v>
      </c>
      <c r="E267" s="23" t="s">
        <v>143</v>
      </c>
      <c r="F267" s="23" t="s">
        <v>145</v>
      </c>
      <c r="G267" s="23" t="s">
        <v>180</v>
      </c>
      <c r="H267" s="23" t="s">
        <v>145</v>
      </c>
      <c r="I267" s="23" t="s">
        <v>146</v>
      </c>
      <c r="J267" s="23" t="s">
        <v>687</v>
      </c>
      <c r="K267" s="23" t="s">
        <v>176</v>
      </c>
      <c r="L267" s="23" t="s">
        <v>82</v>
      </c>
      <c r="M267" s="23">
        <v>0</v>
      </c>
      <c r="N267" s="23" t="s">
        <v>82</v>
      </c>
      <c r="O267" s="23" t="s">
        <v>82</v>
      </c>
      <c r="P267" s="23" t="s">
        <v>82</v>
      </c>
      <c r="Q267" s="23" t="b">
        <v>0</v>
      </c>
      <c r="R267" s="23">
        <v>32228.862083415308</v>
      </c>
      <c r="S267" s="23" t="b">
        <v>1</v>
      </c>
      <c r="T267" s="23">
        <v>3</v>
      </c>
      <c r="U267" s="23">
        <v>39</v>
      </c>
      <c r="V267" s="23" t="s">
        <v>82</v>
      </c>
      <c r="W267" s="23" t="s">
        <v>82</v>
      </c>
      <c r="X267" s="23" t="s">
        <v>82</v>
      </c>
      <c r="Y267" s="23" t="s">
        <v>82</v>
      </c>
      <c r="Z267" s="23">
        <v>40.810299999999998</v>
      </c>
      <c r="AA267" s="23">
        <v>0.99638773600336672</v>
      </c>
      <c r="AB267" s="23">
        <v>-3.6501000000000001</v>
      </c>
      <c r="AC267" s="23">
        <v>87.915199796681051</v>
      </c>
      <c r="AD267" s="23">
        <v>0.60246358743907324</v>
      </c>
      <c r="AE267" s="23">
        <v>4.0811858305389609E-2</v>
      </c>
      <c r="AF267" s="23" t="b">
        <v>0</v>
      </c>
      <c r="AG267" s="23"/>
      <c r="AH267" s="13"/>
      <c r="AI267" s="30"/>
      <c r="AJ267" s="30"/>
      <c r="AK267" s="30"/>
      <c r="AL267" s="34"/>
      <c r="AR267" s="35"/>
      <c r="AS267"/>
    </row>
    <row r="268" spans="1:45">
      <c r="A268" s="23">
        <v>355</v>
      </c>
      <c r="B268" s="23" t="s">
        <v>565</v>
      </c>
      <c r="C268" s="23" t="s">
        <v>489</v>
      </c>
      <c r="D268" s="23" t="s">
        <v>82</v>
      </c>
      <c r="E268" s="23" t="s">
        <v>143</v>
      </c>
      <c r="F268" s="23" t="s">
        <v>145</v>
      </c>
      <c r="G268" s="23" t="s">
        <v>180</v>
      </c>
      <c r="H268" s="23" t="s">
        <v>145</v>
      </c>
      <c r="I268" s="23" t="s">
        <v>146</v>
      </c>
      <c r="J268" s="23" t="s">
        <v>687</v>
      </c>
      <c r="K268" s="23" t="s">
        <v>176</v>
      </c>
      <c r="L268" s="23" t="s">
        <v>82</v>
      </c>
      <c r="M268" s="23">
        <v>0</v>
      </c>
      <c r="N268" s="23" t="s">
        <v>82</v>
      </c>
      <c r="O268" s="23" t="s">
        <v>82</v>
      </c>
      <c r="P268" s="23" t="s">
        <v>82</v>
      </c>
      <c r="Q268" s="23" t="b">
        <v>0</v>
      </c>
      <c r="R268" s="23">
        <v>32228.862083415308</v>
      </c>
      <c r="S268" s="23" t="b">
        <v>1</v>
      </c>
      <c r="T268" s="23">
        <v>3</v>
      </c>
      <c r="U268" s="23">
        <v>39</v>
      </c>
      <c r="V268" s="23" t="s">
        <v>82</v>
      </c>
      <c r="W268" s="23" t="s">
        <v>82</v>
      </c>
      <c r="X268" s="23" t="s">
        <v>82</v>
      </c>
      <c r="Y268" s="23" t="s">
        <v>82</v>
      </c>
      <c r="Z268" s="23">
        <v>40.810299999999998</v>
      </c>
      <c r="AA268" s="23">
        <v>0.99638773600336672</v>
      </c>
      <c r="AB268" s="23">
        <v>-3.6501000000000001</v>
      </c>
      <c r="AC268" s="23">
        <v>87.915199796681051</v>
      </c>
      <c r="AD268" s="23">
        <v>0.60246358743907324</v>
      </c>
      <c r="AE268" s="23">
        <v>4.0811858305389609E-2</v>
      </c>
      <c r="AF268" s="23" t="b">
        <v>0</v>
      </c>
      <c r="AG268" s="23"/>
      <c r="AH268" s="13" t="s">
        <v>489</v>
      </c>
      <c r="AI268" s="30" t="s">
        <v>707</v>
      </c>
      <c r="AJ268" s="30" t="s">
        <v>0</v>
      </c>
      <c r="AK268" s="30">
        <v>1.7</v>
      </c>
      <c r="AL268" s="34">
        <v>13.047165503294408</v>
      </c>
      <c r="AM268" s="26">
        <v>100</v>
      </c>
      <c r="AN268" s="26">
        <v>150</v>
      </c>
      <c r="AO268" s="26">
        <v>1200</v>
      </c>
      <c r="AP268" s="26">
        <v>3</v>
      </c>
      <c r="AQ268">
        <v>100</v>
      </c>
      <c r="AR268" s="35">
        <v>16.000000000000014</v>
      </c>
      <c r="AS268" s="25" t="s">
        <v>802</v>
      </c>
    </row>
    <row r="269" spans="1:45">
      <c r="A269" s="23">
        <v>356</v>
      </c>
      <c r="B269" s="23" t="s">
        <v>569</v>
      </c>
      <c r="C269" s="23" t="s">
        <v>489</v>
      </c>
      <c r="D269" s="23" t="s">
        <v>82</v>
      </c>
      <c r="E269" s="23" t="s">
        <v>143</v>
      </c>
      <c r="F269" s="23" t="s">
        <v>145</v>
      </c>
      <c r="G269" s="23" t="s">
        <v>180</v>
      </c>
      <c r="H269" s="23" t="s">
        <v>145</v>
      </c>
      <c r="I269" s="23" t="s">
        <v>146</v>
      </c>
      <c r="J269" s="23" t="s">
        <v>687</v>
      </c>
      <c r="K269" s="23" t="s">
        <v>176</v>
      </c>
      <c r="L269" s="23" t="s">
        <v>82</v>
      </c>
      <c r="M269" s="23">
        <v>0</v>
      </c>
      <c r="N269" s="23" t="s">
        <v>82</v>
      </c>
      <c r="O269" s="23" t="s">
        <v>82</v>
      </c>
      <c r="P269" s="23" t="s">
        <v>82</v>
      </c>
      <c r="Q269" s="23" t="b">
        <v>0</v>
      </c>
      <c r="R269" s="23">
        <v>32228.862083415308</v>
      </c>
      <c r="S269" s="23" t="b">
        <v>1</v>
      </c>
      <c r="T269" s="23">
        <v>3</v>
      </c>
      <c r="U269" s="23">
        <v>39</v>
      </c>
      <c r="V269" s="23" t="s">
        <v>82</v>
      </c>
      <c r="W269" s="23" t="s">
        <v>82</v>
      </c>
      <c r="X269" s="23" t="s">
        <v>82</v>
      </c>
      <c r="Y269" s="23" t="s">
        <v>82</v>
      </c>
      <c r="Z269" s="23">
        <v>40.810299999999998</v>
      </c>
      <c r="AA269" s="23">
        <v>0.99638773600336672</v>
      </c>
      <c r="AB269" s="23">
        <v>-3.6501000000000001</v>
      </c>
      <c r="AC269" s="23">
        <v>87.915199796681051</v>
      </c>
      <c r="AD269" s="23">
        <v>0.60246358743907324</v>
      </c>
      <c r="AE269" s="23">
        <v>4.0811858305389609E-2</v>
      </c>
      <c r="AF269" s="23" t="b">
        <v>0</v>
      </c>
      <c r="AG269" s="23"/>
      <c r="AH269" s="13"/>
      <c r="AI269" s="30"/>
      <c r="AJ269" s="30"/>
      <c r="AK269" s="30"/>
      <c r="AL269" s="34"/>
      <c r="AQ269"/>
      <c r="AR269" s="35"/>
      <c r="AS269"/>
    </row>
    <row r="270" spans="1:45">
      <c r="A270" s="23">
        <v>357</v>
      </c>
      <c r="B270" s="23" t="s">
        <v>573</v>
      </c>
      <c r="C270" s="23" t="s">
        <v>489</v>
      </c>
      <c r="D270" s="23" t="s">
        <v>82</v>
      </c>
      <c r="E270" s="23" t="s">
        <v>143</v>
      </c>
      <c r="F270" s="23" t="s">
        <v>145</v>
      </c>
      <c r="G270" s="23" t="s">
        <v>180</v>
      </c>
      <c r="H270" s="23" t="s">
        <v>145</v>
      </c>
      <c r="I270" s="23" t="s">
        <v>146</v>
      </c>
      <c r="J270" s="23" t="s">
        <v>687</v>
      </c>
      <c r="K270" s="23" t="s">
        <v>176</v>
      </c>
      <c r="L270" s="23" t="s">
        <v>82</v>
      </c>
      <c r="M270" s="23">
        <v>0</v>
      </c>
      <c r="N270" s="23" t="s">
        <v>82</v>
      </c>
      <c r="O270" s="23" t="s">
        <v>82</v>
      </c>
      <c r="P270" s="23" t="s">
        <v>82</v>
      </c>
      <c r="Q270" s="23" t="b">
        <v>0</v>
      </c>
      <c r="R270" s="23">
        <v>32228.862083415308</v>
      </c>
      <c r="S270" s="23" t="b">
        <v>1</v>
      </c>
      <c r="T270" s="23">
        <v>3</v>
      </c>
      <c r="U270" s="23">
        <v>39</v>
      </c>
      <c r="V270" s="23" t="s">
        <v>82</v>
      </c>
      <c r="W270" s="23" t="s">
        <v>82</v>
      </c>
      <c r="X270" s="23" t="s">
        <v>82</v>
      </c>
      <c r="Y270" s="23" t="s">
        <v>82</v>
      </c>
      <c r="Z270" s="23">
        <v>40.810299999999998</v>
      </c>
      <c r="AA270" s="23">
        <v>0.99638773600336672</v>
      </c>
      <c r="AB270" s="23">
        <v>-3.6501000000000001</v>
      </c>
      <c r="AC270" s="23">
        <v>87.915199796681051</v>
      </c>
      <c r="AD270" s="23">
        <v>0.60246358743907324</v>
      </c>
      <c r="AE270" s="23">
        <v>4.0811858305389609E-2</v>
      </c>
      <c r="AF270" s="23" t="b">
        <v>0</v>
      </c>
      <c r="AG270" s="23"/>
      <c r="AH270" s="13"/>
      <c r="AI270" s="30"/>
      <c r="AJ270" s="30"/>
      <c r="AK270" s="30"/>
      <c r="AL270" s="34"/>
      <c r="AR270" s="35"/>
      <c r="AS270"/>
    </row>
    <row r="271" spans="1:45">
      <c r="A271" s="23">
        <v>22</v>
      </c>
      <c r="B271" s="23" t="s">
        <v>249</v>
      </c>
      <c r="C271" s="23" t="s">
        <v>493</v>
      </c>
      <c r="D271" s="23">
        <v>2811.9136411119803</v>
      </c>
      <c r="E271" s="23" t="s">
        <v>143</v>
      </c>
      <c r="F271" s="23" t="s">
        <v>145</v>
      </c>
      <c r="G271" s="23" t="s">
        <v>180</v>
      </c>
      <c r="H271" s="23" t="s">
        <v>145</v>
      </c>
      <c r="I271" s="23" t="s">
        <v>146</v>
      </c>
      <c r="J271" s="23" t="s">
        <v>689</v>
      </c>
      <c r="K271" s="23">
        <v>28.22109787793508</v>
      </c>
      <c r="L271" s="23">
        <v>28.219622018171055</v>
      </c>
      <c r="M271" s="23">
        <v>0.98685070616882087</v>
      </c>
      <c r="N271" s="23">
        <v>6.2605212669802582E-2</v>
      </c>
      <c r="O271" s="23">
        <v>2815.996942597907</v>
      </c>
      <c r="P271" s="23">
        <v>111.26835211218375</v>
      </c>
      <c r="Q271" s="23" t="b">
        <v>0</v>
      </c>
      <c r="R271" s="23">
        <v>32228.862083415308</v>
      </c>
      <c r="S271" s="23" t="b">
        <v>1</v>
      </c>
      <c r="T271" s="23">
        <v>3</v>
      </c>
      <c r="U271" s="23">
        <v>21</v>
      </c>
      <c r="V271" s="23" t="s">
        <v>82</v>
      </c>
      <c r="W271" s="23" t="s">
        <v>82</v>
      </c>
      <c r="X271" s="23" t="s">
        <v>82</v>
      </c>
      <c r="Y271" s="23" t="s">
        <v>82</v>
      </c>
      <c r="Z271" s="23">
        <v>40.810299999999998</v>
      </c>
      <c r="AA271" s="23">
        <v>0.99638773600336672</v>
      </c>
      <c r="AB271" s="23">
        <v>-3.6501000000000001</v>
      </c>
      <c r="AC271" s="23">
        <v>87.915199796681051</v>
      </c>
      <c r="AD271" s="23">
        <v>0.60246358743907324</v>
      </c>
      <c r="AE271" s="23">
        <v>4.0811858305389609E-2</v>
      </c>
      <c r="AF271" s="23" t="b">
        <v>0</v>
      </c>
      <c r="AG271" s="23"/>
      <c r="AH271" s="13" t="s">
        <v>493</v>
      </c>
      <c r="AI271" s="30" t="s">
        <v>342</v>
      </c>
      <c r="AJ271" s="30" t="s">
        <v>0</v>
      </c>
      <c r="AK271" s="30">
        <v>2.7</v>
      </c>
      <c r="AL271" s="34">
        <v>1.4627581768182083</v>
      </c>
      <c r="AM271" s="26">
        <v>100</v>
      </c>
      <c r="AN271" s="26">
        <v>150</v>
      </c>
      <c r="AO271" s="26">
        <v>1200</v>
      </c>
      <c r="AP271" s="26">
        <v>3</v>
      </c>
      <c r="AQ271">
        <v>100</v>
      </c>
      <c r="AR271" s="35">
        <v>38.999999999999702</v>
      </c>
      <c r="AS271" s="25" t="s">
        <v>802</v>
      </c>
    </row>
    <row r="272" spans="1:45">
      <c r="A272" s="23">
        <v>23</v>
      </c>
      <c r="B272" s="23" t="s">
        <v>253</v>
      </c>
      <c r="C272" s="23" t="s">
        <v>493</v>
      </c>
      <c r="D272" s="23">
        <v>2706.8264484623</v>
      </c>
      <c r="E272" s="23" t="s">
        <v>143</v>
      </c>
      <c r="F272" s="23" t="s">
        <v>145</v>
      </c>
      <c r="G272" s="23" t="s">
        <v>180</v>
      </c>
      <c r="H272" s="23" t="s">
        <v>145</v>
      </c>
      <c r="I272" s="23" t="s">
        <v>146</v>
      </c>
      <c r="J272" s="23" t="s">
        <v>689</v>
      </c>
      <c r="K272" s="23">
        <v>28.281476252592157</v>
      </c>
      <c r="L272" s="23">
        <v>28.219622018171055</v>
      </c>
      <c r="M272" s="23">
        <v>0.98267071830189323</v>
      </c>
      <c r="N272" s="23">
        <v>6.2605212669802582E-2</v>
      </c>
      <c r="O272" s="23">
        <v>2815.996942597907</v>
      </c>
      <c r="P272" s="23">
        <v>111.26835211218375</v>
      </c>
      <c r="Q272" s="23" t="b">
        <v>0</v>
      </c>
      <c r="R272" s="23">
        <v>32228.862083415308</v>
      </c>
      <c r="S272" s="23" t="b">
        <v>1</v>
      </c>
      <c r="T272" s="23">
        <v>3</v>
      </c>
      <c r="U272" s="23">
        <v>21</v>
      </c>
      <c r="V272" s="23" t="s">
        <v>82</v>
      </c>
      <c r="W272" s="23" t="s">
        <v>82</v>
      </c>
      <c r="X272" s="23" t="s">
        <v>82</v>
      </c>
      <c r="Y272" s="23" t="s">
        <v>82</v>
      </c>
      <c r="Z272" s="23">
        <v>40.810299999999998</v>
      </c>
      <c r="AA272" s="23">
        <v>0.99638773600336672</v>
      </c>
      <c r="AB272" s="23">
        <v>-3.6501000000000001</v>
      </c>
      <c r="AC272" s="23">
        <v>87.915199796681051</v>
      </c>
      <c r="AD272" s="23">
        <v>0.60246358743907324</v>
      </c>
      <c r="AE272" s="23">
        <v>4.0811858305389609E-2</v>
      </c>
      <c r="AF272" s="23" t="b">
        <v>0</v>
      </c>
      <c r="AG272" s="23"/>
      <c r="AH272" s="13"/>
      <c r="AI272" s="30"/>
      <c r="AJ272" s="30"/>
      <c r="AK272" s="30"/>
      <c r="AL272" s="34"/>
      <c r="AQ272"/>
      <c r="AR272" s="35"/>
      <c r="AS272"/>
    </row>
    <row r="273" spans="1:45">
      <c r="A273" s="23">
        <v>24</v>
      </c>
      <c r="B273" s="23" t="s">
        <v>257</v>
      </c>
      <c r="C273" s="23" t="s">
        <v>493</v>
      </c>
      <c r="D273" s="23">
        <v>2929.2507382194412</v>
      </c>
      <c r="E273" s="23" t="s">
        <v>143</v>
      </c>
      <c r="F273" s="23" t="s">
        <v>145</v>
      </c>
      <c r="G273" s="23" t="s">
        <v>180</v>
      </c>
      <c r="H273" s="23" t="s">
        <v>145</v>
      </c>
      <c r="I273" s="23" t="s">
        <v>146</v>
      </c>
      <c r="J273" s="23" t="s">
        <v>689</v>
      </c>
      <c r="K273" s="23">
        <v>28.156291923985926</v>
      </c>
      <c r="L273" s="23">
        <v>28.219622018171055</v>
      </c>
      <c r="M273" s="23">
        <v>0.96900739584854789</v>
      </c>
      <c r="N273" s="23">
        <v>6.2605212669802582E-2</v>
      </c>
      <c r="O273" s="23">
        <v>2815.996942597907</v>
      </c>
      <c r="P273" s="23">
        <v>111.26835211218375</v>
      </c>
      <c r="Q273" s="23" t="b">
        <v>0</v>
      </c>
      <c r="R273" s="23">
        <v>32228.862083415308</v>
      </c>
      <c r="S273" s="23" t="b">
        <v>1</v>
      </c>
      <c r="T273" s="23">
        <v>3</v>
      </c>
      <c r="U273" s="23">
        <v>22</v>
      </c>
      <c r="V273" s="23" t="s">
        <v>82</v>
      </c>
      <c r="W273" s="23" t="s">
        <v>82</v>
      </c>
      <c r="X273" s="23" t="s">
        <v>82</v>
      </c>
      <c r="Y273" s="23" t="s">
        <v>82</v>
      </c>
      <c r="Z273" s="23">
        <v>40.810299999999998</v>
      </c>
      <c r="AA273" s="23">
        <v>0.99638773600336672</v>
      </c>
      <c r="AB273" s="23">
        <v>-3.6501000000000001</v>
      </c>
      <c r="AC273" s="23">
        <v>87.915199796681051</v>
      </c>
      <c r="AD273" s="23">
        <v>0.60246358743907324</v>
      </c>
      <c r="AE273" s="23">
        <v>4.0811858305389609E-2</v>
      </c>
      <c r="AF273" s="23" t="b">
        <v>0</v>
      </c>
      <c r="AG273" s="23"/>
      <c r="AH273" s="13"/>
      <c r="AI273" s="30"/>
      <c r="AJ273" s="30"/>
      <c r="AK273" s="30"/>
      <c r="AL273" s="34"/>
      <c r="AR273" s="35"/>
      <c r="AS273"/>
    </row>
    <row r="274" spans="1:45">
      <c r="A274" s="23">
        <v>46</v>
      </c>
      <c r="B274" s="23" t="s">
        <v>251</v>
      </c>
      <c r="C274" s="23" t="s">
        <v>497</v>
      </c>
      <c r="D274" s="23" t="s">
        <v>82</v>
      </c>
      <c r="E274" s="23" t="s">
        <v>143</v>
      </c>
      <c r="F274" s="23" t="s">
        <v>145</v>
      </c>
      <c r="G274" s="23" t="s">
        <v>180</v>
      </c>
      <c r="H274" s="23" t="s">
        <v>145</v>
      </c>
      <c r="I274" s="23" t="s">
        <v>146</v>
      </c>
      <c r="J274" s="23" t="s">
        <v>687</v>
      </c>
      <c r="K274" s="23" t="s">
        <v>176</v>
      </c>
      <c r="L274" s="23" t="s">
        <v>82</v>
      </c>
      <c r="M274" s="23">
        <v>0</v>
      </c>
      <c r="N274" s="23" t="s">
        <v>82</v>
      </c>
      <c r="O274" s="23" t="s">
        <v>82</v>
      </c>
      <c r="P274" s="23" t="s">
        <v>82</v>
      </c>
      <c r="Q274" s="23" t="b">
        <v>0</v>
      </c>
      <c r="R274" s="23">
        <v>32228.862083415308</v>
      </c>
      <c r="S274" s="23" t="b">
        <v>1</v>
      </c>
      <c r="T274" s="23">
        <v>3</v>
      </c>
      <c r="U274" s="23">
        <v>39</v>
      </c>
      <c r="V274" s="23" t="s">
        <v>82</v>
      </c>
      <c r="W274" s="23" t="s">
        <v>82</v>
      </c>
      <c r="X274" s="23" t="s">
        <v>82</v>
      </c>
      <c r="Y274" s="23" t="s">
        <v>82</v>
      </c>
      <c r="Z274" s="23">
        <v>40.810299999999998</v>
      </c>
      <c r="AA274" s="23">
        <v>0.99638773600336672</v>
      </c>
      <c r="AB274" s="23">
        <v>-3.6501000000000001</v>
      </c>
      <c r="AC274" s="23">
        <v>87.915199796681051</v>
      </c>
      <c r="AD274" s="23">
        <v>0.60246358743907324</v>
      </c>
      <c r="AE274" s="23">
        <v>4.0811858305389609E-2</v>
      </c>
      <c r="AF274" s="23" t="b">
        <v>0</v>
      </c>
      <c r="AG274" s="23"/>
      <c r="AH274" s="13" t="s">
        <v>497</v>
      </c>
      <c r="AI274" s="30" t="s">
        <v>705</v>
      </c>
      <c r="AJ274" s="30" t="s">
        <v>0</v>
      </c>
      <c r="AK274" s="30">
        <v>2.7</v>
      </c>
      <c r="AL274" s="34">
        <v>6.5543684865963163</v>
      </c>
      <c r="AM274" s="26">
        <v>100</v>
      </c>
      <c r="AN274" s="26">
        <v>150</v>
      </c>
      <c r="AO274" s="26">
        <v>1200</v>
      </c>
      <c r="AP274" s="26">
        <v>3</v>
      </c>
      <c r="AQ274">
        <v>100</v>
      </c>
      <c r="AR274" s="35">
        <v>19.000000000000128</v>
      </c>
      <c r="AS274" s="25" t="s">
        <v>802</v>
      </c>
    </row>
    <row r="275" spans="1:45">
      <c r="A275" s="23">
        <v>47</v>
      </c>
      <c r="B275" s="23" t="s">
        <v>255</v>
      </c>
      <c r="C275" s="23" t="s">
        <v>497</v>
      </c>
      <c r="D275" s="23" t="s">
        <v>82</v>
      </c>
      <c r="E275" s="23" t="s">
        <v>143</v>
      </c>
      <c r="F275" s="23" t="s">
        <v>145</v>
      </c>
      <c r="G275" s="23" t="s">
        <v>180</v>
      </c>
      <c r="H275" s="23" t="s">
        <v>145</v>
      </c>
      <c r="I275" s="23" t="s">
        <v>146</v>
      </c>
      <c r="J275" s="23" t="s">
        <v>687</v>
      </c>
      <c r="K275" s="23" t="s">
        <v>176</v>
      </c>
      <c r="L275" s="23" t="s">
        <v>82</v>
      </c>
      <c r="M275" s="23">
        <v>0</v>
      </c>
      <c r="N275" s="23" t="s">
        <v>82</v>
      </c>
      <c r="O275" s="23" t="s">
        <v>82</v>
      </c>
      <c r="P275" s="23" t="s">
        <v>82</v>
      </c>
      <c r="Q275" s="23" t="b">
        <v>0</v>
      </c>
      <c r="R275" s="23">
        <v>32228.862083415308</v>
      </c>
      <c r="S275" s="23" t="b">
        <v>1</v>
      </c>
      <c r="T275" s="23">
        <v>3</v>
      </c>
      <c r="U275" s="23">
        <v>39</v>
      </c>
      <c r="V275" s="23" t="s">
        <v>82</v>
      </c>
      <c r="W275" s="23" t="s">
        <v>82</v>
      </c>
      <c r="X275" s="23" t="s">
        <v>82</v>
      </c>
      <c r="Y275" s="23" t="s">
        <v>82</v>
      </c>
      <c r="Z275" s="23">
        <v>40.810299999999998</v>
      </c>
      <c r="AA275" s="23">
        <v>0.99638773600336672</v>
      </c>
      <c r="AB275" s="23">
        <v>-3.6501000000000001</v>
      </c>
      <c r="AC275" s="23">
        <v>87.915199796681051</v>
      </c>
      <c r="AD275" s="23">
        <v>0.60246358743907324</v>
      </c>
      <c r="AE275" s="23">
        <v>4.0811858305389609E-2</v>
      </c>
      <c r="AF275" s="23" t="b">
        <v>0</v>
      </c>
      <c r="AG275" s="23"/>
      <c r="AH275" s="13"/>
      <c r="AI275" s="30"/>
      <c r="AJ275" s="30"/>
      <c r="AK275" s="30"/>
      <c r="AL275" s="34"/>
      <c r="AQ275"/>
      <c r="AR275" s="35"/>
      <c r="AS275"/>
    </row>
    <row r="276" spans="1:45">
      <c r="A276" s="23">
        <v>48</v>
      </c>
      <c r="B276" s="23" t="s">
        <v>259</v>
      </c>
      <c r="C276" s="23" t="s">
        <v>497</v>
      </c>
      <c r="D276" s="23" t="s">
        <v>82</v>
      </c>
      <c r="E276" s="23" t="s">
        <v>143</v>
      </c>
      <c r="F276" s="23" t="s">
        <v>145</v>
      </c>
      <c r="G276" s="23" t="s">
        <v>180</v>
      </c>
      <c r="H276" s="23" t="s">
        <v>145</v>
      </c>
      <c r="I276" s="23" t="s">
        <v>146</v>
      </c>
      <c r="J276" s="23" t="s">
        <v>687</v>
      </c>
      <c r="K276" s="23" t="s">
        <v>176</v>
      </c>
      <c r="L276" s="23" t="s">
        <v>82</v>
      </c>
      <c r="M276" s="23">
        <v>0</v>
      </c>
      <c r="N276" s="23" t="s">
        <v>82</v>
      </c>
      <c r="O276" s="23" t="s">
        <v>82</v>
      </c>
      <c r="P276" s="23" t="s">
        <v>82</v>
      </c>
      <c r="Q276" s="23" t="b">
        <v>0</v>
      </c>
      <c r="R276" s="23">
        <v>32228.862083415308</v>
      </c>
      <c r="S276" s="23" t="b">
        <v>1</v>
      </c>
      <c r="T276" s="23">
        <v>3</v>
      </c>
      <c r="U276" s="23">
        <v>39</v>
      </c>
      <c r="V276" s="23" t="s">
        <v>82</v>
      </c>
      <c r="W276" s="23" t="s">
        <v>82</v>
      </c>
      <c r="X276" s="23" t="s">
        <v>82</v>
      </c>
      <c r="Y276" s="23" t="s">
        <v>82</v>
      </c>
      <c r="Z276" s="23">
        <v>40.810299999999998</v>
      </c>
      <c r="AA276" s="23">
        <v>0.99638773600336672</v>
      </c>
      <c r="AB276" s="23">
        <v>-3.6501000000000001</v>
      </c>
      <c r="AC276" s="23">
        <v>87.915199796681051</v>
      </c>
      <c r="AD276" s="23">
        <v>0.60246358743907324</v>
      </c>
      <c r="AE276" s="23">
        <v>4.0811858305389609E-2</v>
      </c>
      <c r="AF276" s="23" t="b">
        <v>0</v>
      </c>
      <c r="AG276" s="23"/>
      <c r="AH276" s="13"/>
      <c r="AI276" s="30"/>
      <c r="AJ276" s="30"/>
      <c r="AK276" s="30"/>
      <c r="AL276" s="34"/>
      <c r="AR276" s="35"/>
      <c r="AS276"/>
    </row>
    <row r="277" spans="1:45">
      <c r="A277" s="23">
        <v>70</v>
      </c>
      <c r="B277" s="23" t="s">
        <v>252</v>
      </c>
      <c r="C277" s="23" t="s">
        <v>501</v>
      </c>
      <c r="D277" s="23" t="s">
        <v>82</v>
      </c>
      <c r="E277" s="23" t="s">
        <v>143</v>
      </c>
      <c r="F277" s="23" t="s">
        <v>145</v>
      </c>
      <c r="G277" s="23" t="s">
        <v>180</v>
      </c>
      <c r="H277" s="23" t="s">
        <v>145</v>
      </c>
      <c r="I277" s="23" t="s">
        <v>146</v>
      </c>
      <c r="J277" s="23" t="s">
        <v>687</v>
      </c>
      <c r="K277" s="23" t="s">
        <v>176</v>
      </c>
      <c r="L277" s="23">
        <v>38.402388175481924</v>
      </c>
      <c r="M277" s="23">
        <v>0</v>
      </c>
      <c r="N277" s="23" t="s">
        <v>82</v>
      </c>
      <c r="O277" s="23" t="s">
        <v>82</v>
      </c>
      <c r="P277" s="23" t="s">
        <v>82</v>
      </c>
      <c r="Q277" s="23" t="b">
        <v>0</v>
      </c>
      <c r="R277" s="23">
        <v>32228.862083415308</v>
      </c>
      <c r="S277" s="23" t="b">
        <v>1</v>
      </c>
      <c r="T277" s="23">
        <v>3</v>
      </c>
      <c r="U277" s="23">
        <v>39</v>
      </c>
      <c r="V277" s="23" t="s">
        <v>82</v>
      </c>
      <c r="W277" s="23" t="s">
        <v>82</v>
      </c>
      <c r="X277" s="23" t="s">
        <v>82</v>
      </c>
      <c r="Y277" s="23" t="s">
        <v>82</v>
      </c>
      <c r="Z277" s="23">
        <v>40.810299999999998</v>
      </c>
      <c r="AA277" s="23">
        <v>0.99638773600336672</v>
      </c>
      <c r="AB277" s="23">
        <v>-3.6501000000000001</v>
      </c>
      <c r="AC277" s="23">
        <v>87.915199796681051</v>
      </c>
      <c r="AD277" s="23">
        <v>0.60246358743907324</v>
      </c>
      <c r="AE277" s="23">
        <v>4.0811858305389609E-2</v>
      </c>
      <c r="AF277" s="23" t="b">
        <v>0</v>
      </c>
      <c r="AG277" s="23"/>
      <c r="AH277" s="13" t="s">
        <v>501</v>
      </c>
      <c r="AI277" s="30" t="s">
        <v>701</v>
      </c>
      <c r="AJ277" s="30" t="s">
        <v>0</v>
      </c>
      <c r="AK277" s="30">
        <v>2.7</v>
      </c>
      <c r="AL277" s="34">
        <v>0.77311716977266498</v>
      </c>
      <c r="AM277" s="26">
        <v>100</v>
      </c>
      <c r="AN277" s="26">
        <v>150</v>
      </c>
      <c r="AO277" s="26">
        <v>1200</v>
      </c>
      <c r="AP277" s="26">
        <v>3</v>
      </c>
      <c r="AQ277">
        <v>100</v>
      </c>
      <c r="AR277" s="35">
        <v>48.999999999999929</v>
      </c>
      <c r="AS277" s="25" t="s">
        <v>802</v>
      </c>
    </row>
    <row r="278" spans="1:45">
      <c r="A278" s="23">
        <v>71</v>
      </c>
      <c r="B278" s="23" t="s">
        <v>256</v>
      </c>
      <c r="C278" s="23" t="s">
        <v>501</v>
      </c>
      <c r="D278" s="23">
        <v>4.5675551115826343</v>
      </c>
      <c r="E278" s="23" t="s">
        <v>143</v>
      </c>
      <c r="F278" s="23" t="s">
        <v>145</v>
      </c>
      <c r="G278" s="23" t="s">
        <v>180</v>
      </c>
      <c r="H278" s="23" t="s">
        <v>145</v>
      </c>
      <c r="I278" s="23" t="s">
        <v>146</v>
      </c>
      <c r="J278" s="23" t="s">
        <v>686</v>
      </c>
      <c r="K278" s="23">
        <v>38.402388175481924</v>
      </c>
      <c r="L278" s="23">
        <v>38.402388175481924</v>
      </c>
      <c r="M278" s="23">
        <v>0.79944204265871432</v>
      </c>
      <c r="N278" s="23" t="s">
        <v>82</v>
      </c>
      <c r="O278" s="23" t="s">
        <v>82</v>
      </c>
      <c r="P278" s="23" t="s">
        <v>82</v>
      </c>
      <c r="Q278" s="23" t="b">
        <v>0</v>
      </c>
      <c r="R278" s="23">
        <v>32228.862083415308</v>
      </c>
      <c r="S278" s="23" t="b">
        <v>1</v>
      </c>
      <c r="T278" s="23">
        <v>3</v>
      </c>
      <c r="U278" s="23">
        <v>31</v>
      </c>
      <c r="V278" s="23" t="s">
        <v>82</v>
      </c>
      <c r="W278" s="23" t="s">
        <v>82</v>
      </c>
      <c r="X278" s="23" t="s">
        <v>82</v>
      </c>
      <c r="Y278" s="23" t="s">
        <v>82</v>
      </c>
      <c r="Z278" s="23">
        <v>40.810299999999998</v>
      </c>
      <c r="AA278" s="23">
        <v>0.99638773600336672</v>
      </c>
      <c r="AB278" s="23">
        <v>-3.6501000000000001</v>
      </c>
      <c r="AC278" s="23">
        <v>87.915199796681051</v>
      </c>
      <c r="AD278" s="23">
        <v>0.60246358743907324</v>
      </c>
      <c r="AE278" s="23">
        <v>4.0811858305389609E-2</v>
      </c>
      <c r="AF278" s="23" t="b">
        <v>0</v>
      </c>
      <c r="AG278" s="23"/>
      <c r="AH278" s="13"/>
      <c r="AI278" s="30"/>
      <c r="AJ278" s="30"/>
      <c r="AK278" s="30"/>
      <c r="AL278" s="34"/>
      <c r="AQ278"/>
      <c r="AR278" s="35"/>
      <c r="AS278"/>
    </row>
    <row r="279" spans="1:45">
      <c r="A279" s="23">
        <v>72</v>
      </c>
      <c r="B279" s="23" t="s">
        <v>260</v>
      </c>
      <c r="C279" s="23" t="s">
        <v>501</v>
      </c>
      <c r="D279" s="23" t="s">
        <v>82</v>
      </c>
      <c r="E279" s="23" t="s">
        <v>143</v>
      </c>
      <c r="F279" s="23" t="s">
        <v>145</v>
      </c>
      <c r="G279" s="23" t="s">
        <v>180</v>
      </c>
      <c r="H279" s="23" t="s">
        <v>145</v>
      </c>
      <c r="I279" s="23" t="s">
        <v>146</v>
      </c>
      <c r="J279" s="23" t="s">
        <v>687</v>
      </c>
      <c r="K279" s="23" t="s">
        <v>176</v>
      </c>
      <c r="L279" s="23">
        <v>38.402388175481924</v>
      </c>
      <c r="M279" s="23">
        <v>0</v>
      </c>
      <c r="N279" s="23" t="s">
        <v>82</v>
      </c>
      <c r="O279" s="23" t="s">
        <v>82</v>
      </c>
      <c r="P279" s="23" t="s">
        <v>82</v>
      </c>
      <c r="Q279" s="23" t="b">
        <v>0</v>
      </c>
      <c r="R279" s="23">
        <v>32228.862083415308</v>
      </c>
      <c r="S279" s="23" t="b">
        <v>1</v>
      </c>
      <c r="T279" s="23">
        <v>3</v>
      </c>
      <c r="U279" s="23">
        <v>39</v>
      </c>
      <c r="V279" s="23" t="s">
        <v>82</v>
      </c>
      <c r="W279" s="23" t="s">
        <v>82</v>
      </c>
      <c r="X279" s="23" t="s">
        <v>82</v>
      </c>
      <c r="Y279" s="23" t="s">
        <v>82</v>
      </c>
      <c r="Z279" s="23">
        <v>40.810299999999998</v>
      </c>
      <c r="AA279" s="23">
        <v>0.99638773600336672</v>
      </c>
      <c r="AB279" s="23">
        <v>-3.6501000000000001</v>
      </c>
      <c r="AC279" s="23">
        <v>87.915199796681051</v>
      </c>
      <c r="AD279" s="23">
        <v>0.60246358743907324</v>
      </c>
      <c r="AE279" s="23">
        <v>4.0811858305389609E-2</v>
      </c>
      <c r="AF279" s="23" t="b">
        <v>0</v>
      </c>
      <c r="AG279" s="23"/>
      <c r="AH279" s="13"/>
      <c r="AI279" s="30"/>
      <c r="AJ279" s="30"/>
      <c r="AK279" s="30"/>
      <c r="AL279" s="34"/>
      <c r="AR279" s="35"/>
      <c r="AS279"/>
    </row>
    <row r="280" spans="1:45">
      <c r="A280" s="23">
        <v>94</v>
      </c>
      <c r="B280" s="23" t="s">
        <v>328</v>
      </c>
      <c r="C280" s="23" t="s">
        <v>505</v>
      </c>
      <c r="D280" s="23">
        <v>8.7586764301691229</v>
      </c>
      <c r="E280" s="23" t="s">
        <v>143</v>
      </c>
      <c r="F280" s="23" t="s">
        <v>145</v>
      </c>
      <c r="G280" s="23" t="s">
        <v>180</v>
      </c>
      <c r="H280" s="23" t="s">
        <v>145</v>
      </c>
      <c r="I280" s="23" t="s">
        <v>146</v>
      </c>
      <c r="J280" s="23" t="s">
        <v>686</v>
      </c>
      <c r="K280" s="23">
        <v>37.370305294681472</v>
      </c>
      <c r="L280" s="23">
        <v>37.370305294681472</v>
      </c>
      <c r="M280" s="23">
        <v>0.89443244834081281</v>
      </c>
      <c r="N280" s="23" t="s">
        <v>82</v>
      </c>
      <c r="O280" s="23" t="s">
        <v>82</v>
      </c>
      <c r="P280" s="23" t="s">
        <v>82</v>
      </c>
      <c r="Q280" s="23" t="b">
        <v>0</v>
      </c>
      <c r="R280" s="23">
        <v>32228.862083415308</v>
      </c>
      <c r="S280" s="23" t="b">
        <v>1</v>
      </c>
      <c r="T280" s="23">
        <v>3</v>
      </c>
      <c r="U280" s="23">
        <v>29</v>
      </c>
      <c r="V280" s="23" t="s">
        <v>82</v>
      </c>
      <c r="W280" s="23" t="s">
        <v>82</v>
      </c>
      <c r="X280" s="23" t="s">
        <v>82</v>
      </c>
      <c r="Y280" s="23" t="s">
        <v>82</v>
      </c>
      <c r="Z280" s="23">
        <v>40.810299999999998</v>
      </c>
      <c r="AA280" s="23">
        <v>0.99638773600336672</v>
      </c>
      <c r="AB280" s="23">
        <v>-3.6501000000000001</v>
      </c>
      <c r="AC280" s="23">
        <v>87.915199796681051</v>
      </c>
      <c r="AD280" s="23">
        <v>0.60246358743907324</v>
      </c>
      <c r="AE280" s="23">
        <v>4.0811858305389609E-2</v>
      </c>
      <c r="AF280" s="23" t="b">
        <v>0</v>
      </c>
      <c r="AG280" s="23"/>
      <c r="AH280" s="13" t="s">
        <v>505</v>
      </c>
      <c r="AI280" s="30" t="s">
        <v>713</v>
      </c>
      <c r="AJ280" s="30" t="s">
        <v>0</v>
      </c>
      <c r="AK280" s="30">
        <v>2.7</v>
      </c>
      <c r="AL280" s="34">
        <v>3.1715323258432311</v>
      </c>
      <c r="AM280" s="26">
        <v>100</v>
      </c>
      <c r="AN280" s="26">
        <v>150</v>
      </c>
      <c r="AO280" s="26">
        <v>1200</v>
      </c>
      <c r="AP280" s="26">
        <v>3</v>
      </c>
      <c r="AQ280">
        <v>100</v>
      </c>
      <c r="AR280" s="35">
        <v>13.000000000000345</v>
      </c>
      <c r="AS280" s="25" t="s">
        <v>802</v>
      </c>
    </row>
    <row r="281" spans="1:45">
      <c r="A281" s="23">
        <v>95</v>
      </c>
      <c r="B281" s="23" t="s">
        <v>332</v>
      </c>
      <c r="C281" s="23" t="s">
        <v>505</v>
      </c>
      <c r="D281" s="23" t="s">
        <v>82</v>
      </c>
      <c r="E281" s="23" t="s">
        <v>143</v>
      </c>
      <c r="F281" s="23" t="s">
        <v>145</v>
      </c>
      <c r="G281" s="23" t="s">
        <v>180</v>
      </c>
      <c r="H281" s="23" t="s">
        <v>145</v>
      </c>
      <c r="I281" s="23" t="s">
        <v>146</v>
      </c>
      <c r="J281" s="23" t="s">
        <v>687</v>
      </c>
      <c r="K281" s="23" t="s">
        <v>176</v>
      </c>
      <c r="L281" s="23">
        <v>37.370305294681472</v>
      </c>
      <c r="M281" s="23">
        <v>0</v>
      </c>
      <c r="N281" s="23" t="s">
        <v>82</v>
      </c>
      <c r="O281" s="23" t="s">
        <v>82</v>
      </c>
      <c r="P281" s="23" t="s">
        <v>82</v>
      </c>
      <c r="Q281" s="23" t="b">
        <v>0</v>
      </c>
      <c r="R281" s="23">
        <v>32228.862083415308</v>
      </c>
      <c r="S281" s="23" t="b">
        <v>1</v>
      </c>
      <c r="T281" s="23">
        <v>3</v>
      </c>
      <c r="U281" s="23">
        <v>39</v>
      </c>
      <c r="V281" s="23" t="s">
        <v>82</v>
      </c>
      <c r="W281" s="23" t="s">
        <v>82</v>
      </c>
      <c r="X281" s="23" t="s">
        <v>82</v>
      </c>
      <c r="Y281" s="23" t="s">
        <v>82</v>
      </c>
      <c r="Z281" s="23">
        <v>40.810299999999998</v>
      </c>
      <c r="AA281" s="23">
        <v>0.99638773600336672</v>
      </c>
      <c r="AB281" s="23">
        <v>-3.6501000000000001</v>
      </c>
      <c r="AC281" s="23">
        <v>87.915199796681051</v>
      </c>
      <c r="AD281" s="23">
        <v>0.60246358743907324</v>
      </c>
      <c r="AE281" s="23">
        <v>4.0811858305389609E-2</v>
      </c>
      <c r="AF281" s="23" t="b">
        <v>0</v>
      </c>
      <c r="AG281" s="23"/>
      <c r="AH281" s="13"/>
      <c r="AI281" s="30"/>
      <c r="AJ281" s="30"/>
      <c r="AK281" s="30"/>
      <c r="AL281" s="34"/>
      <c r="AQ281"/>
      <c r="AR281" s="35"/>
      <c r="AS281"/>
    </row>
    <row r="282" spans="1:45">
      <c r="A282" s="23">
        <v>96</v>
      </c>
      <c r="B282" s="23" t="s">
        <v>336</v>
      </c>
      <c r="C282" s="23" t="s">
        <v>505</v>
      </c>
      <c r="D282" s="23" t="s">
        <v>82</v>
      </c>
      <c r="E282" s="23" t="s">
        <v>143</v>
      </c>
      <c r="F282" s="23" t="s">
        <v>145</v>
      </c>
      <c r="G282" s="23" t="s">
        <v>180</v>
      </c>
      <c r="H282" s="23" t="s">
        <v>145</v>
      </c>
      <c r="I282" s="23" t="s">
        <v>146</v>
      </c>
      <c r="J282" s="23" t="s">
        <v>687</v>
      </c>
      <c r="K282" s="23" t="s">
        <v>176</v>
      </c>
      <c r="L282" s="23">
        <v>37.370305294681472</v>
      </c>
      <c r="M282" s="23">
        <v>0</v>
      </c>
      <c r="N282" s="23" t="s">
        <v>82</v>
      </c>
      <c r="O282" s="23" t="s">
        <v>82</v>
      </c>
      <c r="P282" s="23" t="s">
        <v>82</v>
      </c>
      <c r="Q282" s="23" t="b">
        <v>0</v>
      </c>
      <c r="R282" s="23">
        <v>32228.862083415308</v>
      </c>
      <c r="S282" s="23" t="b">
        <v>1</v>
      </c>
      <c r="T282" s="23">
        <v>3</v>
      </c>
      <c r="U282" s="23">
        <v>39</v>
      </c>
      <c r="V282" s="23" t="s">
        <v>82</v>
      </c>
      <c r="W282" s="23" t="s">
        <v>82</v>
      </c>
      <c r="X282" s="23" t="s">
        <v>82</v>
      </c>
      <c r="Y282" s="23" t="s">
        <v>82</v>
      </c>
      <c r="Z282" s="23">
        <v>40.810299999999998</v>
      </c>
      <c r="AA282" s="23">
        <v>0.99638773600336672</v>
      </c>
      <c r="AB282" s="23">
        <v>-3.6501000000000001</v>
      </c>
      <c r="AC282" s="23">
        <v>87.915199796681051</v>
      </c>
      <c r="AD282" s="23">
        <v>0.60246358743907324</v>
      </c>
      <c r="AE282" s="23">
        <v>4.0811858305389609E-2</v>
      </c>
      <c r="AF282" s="23" t="b">
        <v>0</v>
      </c>
      <c r="AG282" s="23"/>
      <c r="AH282" s="13"/>
      <c r="AI282" s="30"/>
      <c r="AJ282" s="30"/>
      <c r="AK282" s="30"/>
      <c r="AL282" s="34"/>
      <c r="AR282" s="35"/>
      <c r="AS282"/>
    </row>
    <row r="283" spans="1:45">
      <c r="A283" s="23">
        <v>118</v>
      </c>
      <c r="B283" s="23" t="s">
        <v>330</v>
      </c>
      <c r="C283" s="23" t="s">
        <v>510</v>
      </c>
      <c r="D283" s="23" t="s">
        <v>82</v>
      </c>
      <c r="E283" s="23" t="s">
        <v>143</v>
      </c>
      <c r="F283" s="23" t="s">
        <v>145</v>
      </c>
      <c r="G283" s="23" t="s">
        <v>180</v>
      </c>
      <c r="H283" s="23" t="s">
        <v>145</v>
      </c>
      <c r="I283" s="23" t="s">
        <v>146</v>
      </c>
      <c r="J283" s="23" t="s">
        <v>687</v>
      </c>
      <c r="K283" s="23" t="s">
        <v>176</v>
      </c>
      <c r="L283" s="23" t="s">
        <v>82</v>
      </c>
      <c r="M283" s="23">
        <v>0</v>
      </c>
      <c r="N283" s="23" t="s">
        <v>82</v>
      </c>
      <c r="O283" s="23" t="s">
        <v>82</v>
      </c>
      <c r="P283" s="23" t="s">
        <v>82</v>
      </c>
      <c r="Q283" s="23" t="b">
        <v>0</v>
      </c>
      <c r="R283" s="23">
        <v>32228.862083415308</v>
      </c>
      <c r="S283" s="23" t="b">
        <v>1</v>
      </c>
      <c r="T283" s="23">
        <v>3</v>
      </c>
      <c r="U283" s="23">
        <v>39</v>
      </c>
      <c r="V283" s="23" t="s">
        <v>82</v>
      </c>
      <c r="W283" s="23" t="s">
        <v>82</v>
      </c>
      <c r="X283" s="23" t="s">
        <v>82</v>
      </c>
      <c r="Y283" s="23" t="s">
        <v>82</v>
      </c>
      <c r="Z283" s="23">
        <v>40.810299999999998</v>
      </c>
      <c r="AA283" s="23">
        <v>0.99638773600336672</v>
      </c>
      <c r="AB283" s="23">
        <v>-3.6501000000000001</v>
      </c>
      <c r="AC283" s="23">
        <v>87.915199796681051</v>
      </c>
      <c r="AD283" s="23">
        <v>0.60246358743907324</v>
      </c>
      <c r="AE283" s="23">
        <v>4.0811858305389609E-2</v>
      </c>
      <c r="AF283" s="23" t="b">
        <v>0</v>
      </c>
      <c r="AG283" s="23"/>
      <c r="AH283" s="13" t="s">
        <v>510</v>
      </c>
      <c r="AI283" s="30" t="s">
        <v>709</v>
      </c>
      <c r="AJ283" s="30" t="s">
        <v>0</v>
      </c>
      <c r="AK283" s="30">
        <v>2.7</v>
      </c>
      <c r="AL283" s="34">
        <v>4.1187857819514804</v>
      </c>
      <c r="AM283" s="26">
        <v>100</v>
      </c>
      <c r="AN283" s="26">
        <v>150</v>
      </c>
      <c r="AO283" s="26">
        <v>1200</v>
      </c>
      <c r="AP283" s="26">
        <v>3</v>
      </c>
      <c r="AQ283">
        <v>100</v>
      </c>
      <c r="AR283" s="35">
        <v>13.000000000000345</v>
      </c>
      <c r="AS283" s="25" t="s">
        <v>802</v>
      </c>
    </row>
    <row r="284" spans="1:45">
      <c r="A284" s="23">
        <v>119</v>
      </c>
      <c r="B284" s="23" t="s">
        <v>334</v>
      </c>
      <c r="C284" s="23" t="s">
        <v>510</v>
      </c>
      <c r="D284" s="23" t="s">
        <v>82</v>
      </c>
      <c r="E284" s="23" t="s">
        <v>143</v>
      </c>
      <c r="F284" s="23" t="s">
        <v>145</v>
      </c>
      <c r="G284" s="23" t="s">
        <v>180</v>
      </c>
      <c r="H284" s="23" t="s">
        <v>145</v>
      </c>
      <c r="I284" s="23" t="s">
        <v>146</v>
      </c>
      <c r="J284" s="23" t="s">
        <v>687</v>
      </c>
      <c r="K284" s="23" t="s">
        <v>176</v>
      </c>
      <c r="L284" s="23" t="s">
        <v>82</v>
      </c>
      <c r="M284" s="23">
        <v>0</v>
      </c>
      <c r="N284" s="23" t="s">
        <v>82</v>
      </c>
      <c r="O284" s="23" t="s">
        <v>82</v>
      </c>
      <c r="P284" s="23" t="s">
        <v>82</v>
      </c>
      <c r="Q284" s="23" t="b">
        <v>0</v>
      </c>
      <c r="R284" s="23">
        <v>32228.862083415308</v>
      </c>
      <c r="S284" s="23" t="b">
        <v>1</v>
      </c>
      <c r="T284" s="23">
        <v>3</v>
      </c>
      <c r="U284" s="23">
        <v>39</v>
      </c>
      <c r="V284" s="23" t="s">
        <v>82</v>
      </c>
      <c r="W284" s="23" t="s">
        <v>82</v>
      </c>
      <c r="X284" s="23" t="s">
        <v>82</v>
      </c>
      <c r="Y284" s="23" t="s">
        <v>82</v>
      </c>
      <c r="Z284" s="23">
        <v>40.810299999999998</v>
      </c>
      <c r="AA284" s="23">
        <v>0.99638773600336672</v>
      </c>
      <c r="AB284" s="23">
        <v>-3.6501000000000001</v>
      </c>
      <c r="AC284" s="23">
        <v>87.915199796681051</v>
      </c>
      <c r="AD284" s="23">
        <v>0.60246358743907324</v>
      </c>
      <c r="AE284" s="23">
        <v>4.0811858305389609E-2</v>
      </c>
      <c r="AF284" s="23" t="b">
        <v>0</v>
      </c>
      <c r="AG284" s="23"/>
      <c r="AH284" s="13"/>
      <c r="AI284" s="30"/>
      <c r="AJ284" s="30"/>
      <c r="AK284" s="30"/>
      <c r="AL284" s="34"/>
      <c r="AQ284"/>
      <c r="AR284" s="35"/>
      <c r="AS284"/>
    </row>
    <row r="285" spans="1:45">
      <c r="A285" s="23">
        <v>120</v>
      </c>
      <c r="B285" s="23" t="s">
        <v>338</v>
      </c>
      <c r="C285" s="23" t="s">
        <v>510</v>
      </c>
      <c r="D285" s="23" t="s">
        <v>82</v>
      </c>
      <c r="E285" s="23" t="s">
        <v>143</v>
      </c>
      <c r="F285" s="23" t="s">
        <v>145</v>
      </c>
      <c r="G285" s="23" t="s">
        <v>180</v>
      </c>
      <c r="H285" s="23" t="s">
        <v>145</v>
      </c>
      <c r="I285" s="23" t="s">
        <v>146</v>
      </c>
      <c r="J285" s="23" t="s">
        <v>687</v>
      </c>
      <c r="K285" s="23" t="s">
        <v>176</v>
      </c>
      <c r="L285" s="23" t="s">
        <v>82</v>
      </c>
      <c r="M285" s="23">
        <v>0</v>
      </c>
      <c r="N285" s="23" t="s">
        <v>82</v>
      </c>
      <c r="O285" s="23" t="s">
        <v>82</v>
      </c>
      <c r="P285" s="23" t="s">
        <v>82</v>
      </c>
      <c r="Q285" s="23" t="b">
        <v>0</v>
      </c>
      <c r="R285" s="23">
        <v>32228.862083415308</v>
      </c>
      <c r="S285" s="23" t="b">
        <v>1</v>
      </c>
      <c r="T285" s="23">
        <v>3</v>
      </c>
      <c r="U285" s="23">
        <v>39</v>
      </c>
      <c r="V285" s="23" t="s">
        <v>82</v>
      </c>
      <c r="W285" s="23" t="s">
        <v>82</v>
      </c>
      <c r="X285" s="23" t="s">
        <v>82</v>
      </c>
      <c r="Y285" s="23" t="s">
        <v>82</v>
      </c>
      <c r="Z285" s="23">
        <v>40.810299999999998</v>
      </c>
      <c r="AA285" s="23">
        <v>0.99638773600336672</v>
      </c>
      <c r="AB285" s="23">
        <v>-3.6501000000000001</v>
      </c>
      <c r="AC285" s="23">
        <v>87.915199796681051</v>
      </c>
      <c r="AD285" s="23">
        <v>0.60246358743907324</v>
      </c>
      <c r="AE285" s="23">
        <v>4.0811858305389609E-2</v>
      </c>
      <c r="AF285" s="23" t="b">
        <v>0</v>
      </c>
      <c r="AG285" s="23"/>
      <c r="AH285" s="13"/>
      <c r="AI285" s="30"/>
      <c r="AJ285" s="30"/>
      <c r="AK285" s="30"/>
      <c r="AL285" s="34"/>
      <c r="AR285" s="35"/>
      <c r="AS285"/>
    </row>
    <row r="286" spans="1:45">
      <c r="A286" s="23">
        <v>142</v>
      </c>
      <c r="B286" s="23" t="s">
        <v>331</v>
      </c>
      <c r="C286" s="23" t="s">
        <v>514</v>
      </c>
      <c r="D286" s="23" t="s">
        <v>82</v>
      </c>
      <c r="E286" s="23" t="s">
        <v>143</v>
      </c>
      <c r="F286" s="23" t="s">
        <v>145</v>
      </c>
      <c r="G286" s="23" t="s">
        <v>180</v>
      </c>
      <c r="H286" s="23" t="s">
        <v>145</v>
      </c>
      <c r="I286" s="23" t="s">
        <v>146</v>
      </c>
      <c r="J286" s="23" t="s">
        <v>687</v>
      </c>
      <c r="K286" s="23" t="s">
        <v>176</v>
      </c>
      <c r="L286" s="23" t="s">
        <v>82</v>
      </c>
      <c r="M286" s="23">
        <v>0</v>
      </c>
      <c r="N286" s="23" t="s">
        <v>82</v>
      </c>
      <c r="O286" s="23" t="s">
        <v>82</v>
      </c>
      <c r="P286" s="23" t="s">
        <v>82</v>
      </c>
      <c r="Q286" s="23" t="b">
        <v>0</v>
      </c>
      <c r="R286" s="23">
        <v>32228.862083415308</v>
      </c>
      <c r="S286" s="23" t="b">
        <v>1</v>
      </c>
      <c r="T286" s="23">
        <v>3</v>
      </c>
      <c r="U286" s="23">
        <v>39</v>
      </c>
      <c r="V286" s="23" t="s">
        <v>82</v>
      </c>
      <c r="W286" s="23" t="s">
        <v>82</v>
      </c>
      <c r="X286" s="23" t="s">
        <v>82</v>
      </c>
      <c r="Y286" s="23" t="s">
        <v>82</v>
      </c>
      <c r="Z286" s="23">
        <v>40.810299999999998</v>
      </c>
      <c r="AA286" s="23">
        <v>0.99638773600336672</v>
      </c>
      <c r="AB286" s="23">
        <v>-3.6501000000000001</v>
      </c>
      <c r="AC286" s="23">
        <v>87.915199796681051</v>
      </c>
      <c r="AD286" s="23">
        <v>0.60246358743907324</v>
      </c>
      <c r="AE286" s="23">
        <v>4.0811858305389609E-2</v>
      </c>
      <c r="AF286" s="23" t="b">
        <v>0</v>
      </c>
      <c r="AG286" s="23"/>
      <c r="AH286" s="13" t="s">
        <v>514</v>
      </c>
      <c r="AI286" s="30" t="s">
        <v>711</v>
      </c>
      <c r="AJ286" s="30" t="s">
        <v>0</v>
      </c>
      <c r="AK286" s="30">
        <v>2.7</v>
      </c>
      <c r="AL286" s="34">
        <v>1.7717930545712262</v>
      </c>
      <c r="AM286" s="26">
        <v>100</v>
      </c>
      <c r="AN286" s="26">
        <v>150</v>
      </c>
      <c r="AO286" s="26">
        <v>1200</v>
      </c>
      <c r="AP286" s="26">
        <v>3</v>
      </c>
      <c r="AQ286">
        <v>100</v>
      </c>
      <c r="AR286" s="35">
        <v>61.999999999999829</v>
      </c>
      <c r="AS286" s="25" t="s">
        <v>802</v>
      </c>
    </row>
    <row r="287" spans="1:45">
      <c r="A287" s="23">
        <v>143</v>
      </c>
      <c r="B287" s="23" t="s">
        <v>335</v>
      </c>
      <c r="C287" s="23" t="s">
        <v>514</v>
      </c>
      <c r="D287" s="23" t="s">
        <v>82</v>
      </c>
      <c r="E287" s="23" t="s">
        <v>143</v>
      </c>
      <c r="F287" s="23" t="s">
        <v>145</v>
      </c>
      <c r="G287" s="23" t="s">
        <v>180</v>
      </c>
      <c r="H287" s="23" t="s">
        <v>145</v>
      </c>
      <c r="I287" s="23" t="s">
        <v>146</v>
      </c>
      <c r="J287" s="23" t="s">
        <v>687</v>
      </c>
      <c r="K287" s="23" t="s">
        <v>176</v>
      </c>
      <c r="L287" s="23" t="s">
        <v>82</v>
      </c>
      <c r="M287" s="23">
        <v>0</v>
      </c>
      <c r="N287" s="23" t="s">
        <v>82</v>
      </c>
      <c r="O287" s="23" t="s">
        <v>82</v>
      </c>
      <c r="P287" s="23" t="s">
        <v>82</v>
      </c>
      <c r="Q287" s="23" t="b">
        <v>0</v>
      </c>
      <c r="R287" s="23">
        <v>32228.862083415308</v>
      </c>
      <c r="S287" s="23" t="b">
        <v>1</v>
      </c>
      <c r="T287" s="23">
        <v>3</v>
      </c>
      <c r="U287" s="23">
        <v>39</v>
      </c>
      <c r="V287" s="23" t="s">
        <v>82</v>
      </c>
      <c r="W287" s="23" t="s">
        <v>82</v>
      </c>
      <c r="X287" s="23" t="s">
        <v>82</v>
      </c>
      <c r="Y287" s="23" t="s">
        <v>82</v>
      </c>
      <c r="Z287" s="23">
        <v>40.810299999999998</v>
      </c>
      <c r="AA287" s="23">
        <v>0.99638773600336672</v>
      </c>
      <c r="AB287" s="23">
        <v>-3.6501000000000001</v>
      </c>
      <c r="AC287" s="23">
        <v>87.915199796681051</v>
      </c>
      <c r="AD287" s="23">
        <v>0.60246358743907324</v>
      </c>
      <c r="AE287" s="23">
        <v>4.0811858305389609E-2</v>
      </c>
      <c r="AF287" s="23" t="b">
        <v>0</v>
      </c>
      <c r="AG287" s="23"/>
      <c r="AH287" s="13"/>
      <c r="AI287" s="30"/>
      <c r="AJ287" s="30"/>
      <c r="AK287" s="30"/>
      <c r="AL287" s="34"/>
      <c r="AQ287"/>
      <c r="AR287" s="35"/>
      <c r="AS287"/>
    </row>
    <row r="288" spans="1:45">
      <c r="A288" s="23">
        <v>144</v>
      </c>
      <c r="B288" s="23" t="s">
        <v>339</v>
      </c>
      <c r="C288" s="23" t="s">
        <v>514</v>
      </c>
      <c r="D288" s="23" t="s">
        <v>82</v>
      </c>
      <c r="E288" s="23" t="s">
        <v>143</v>
      </c>
      <c r="F288" s="23" t="s">
        <v>145</v>
      </c>
      <c r="G288" s="23" t="s">
        <v>180</v>
      </c>
      <c r="H288" s="23" t="s">
        <v>145</v>
      </c>
      <c r="I288" s="23" t="s">
        <v>146</v>
      </c>
      <c r="J288" s="23" t="s">
        <v>687</v>
      </c>
      <c r="K288" s="23" t="s">
        <v>176</v>
      </c>
      <c r="L288" s="23" t="s">
        <v>82</v>
      </c>
      <c r="M288" s="23">
        <v>0</v>
      </c>
      <c r="N288" s="23" t="s">
        <v>82</v>
      </c>
      <c r="O288" s="23" t="s">
        <v>82</v>
      </c>
      <c r="P288" s="23" t="s">
        <v>82</v>
      </c>
      <c r="Q288" s="23" t="b">
        <v>0</v>
      </c>
      <c r="R288" s="23">
        <v>32228.862083415308</v>
      </c>
      <c r="S288" s="23" t="b">
        <v>1</v>
      </c>
      <c r="T288" s="23">
        <v>3</v>
      </c>
      <c r="U288" s="23">
        <v>39</v>
      </c>
      <c r="V288" s="23" t="s">
        <v>82</v>
      </c>
      <c r="W288" s="23" t="s">
        <v>82</v>
      </c>
      <c r="X288" s="23" t="s">
        <v>82</v>
      </c>
      <c r="Y288" s="23" t="s">
        <v>82</v>
      </c>
      <c r="Z288" s="23">
        <v>40.810299999999998</v>
      </c>
      <c r="AA288" s="23">
        <v>0.99638773600336672</v>
      </c>
      <c r="AB288" s="23">
        <v>-3.6501000000000001</v>
      </c>
      <c r="AC288" s="23">
        <v>87.915199796681051</v>
      </c>
      <c r="AD288" s="23">
        <v>0.60246358743907324</v>
      </c>
      <c r="AE288" s="23">
        <v>4.0811858305389609E-2</v>
      </c>
      <c r="AF288" s="23" t="b">
        <v>0</v>
      </c>
      <c r="AG288" s="23"/>
      <c r="AH288" s="13"/>
      <c r="AI288" s="30"/>
      <c r="AJ288" s="30"/>
      <c r="AK288" s="30"/>
      <c r="AL288" s="34"/>
      <c r="AR288" s="35"/>
      <c r="AS288"/>
    </row>
    <row r="289" spans="1:45">
      <c r="A289" s="23">
        <v>166</v>
      </c>
      <c r="B289" s="23" t="s">
        <v>410</v>
      </c>
      <c r="C289" s="23" t="s">
        <v>518</v>
      </c>
      <c r="D289" s="23" t="s">
        <v>82</v>
      </c>
      <c r="E289" s="23" t="s">
        <v>143</v>
      </c>
      <c r="F289" s="23" t="s">
        <v>145</v>
      </c>
      <c r="G289" s="23" t="s">
        <v>180</v>
      </c>
      <c r="H289" s="23" t="s">
        <v>145</v>
      </c>
      <c r="I289" s="23" t="s">
        <v>146</v>
      </c>
      <c r="J289" s="23" t="s">
        <v>687</v>
      </c>
      <c r="K289" s="23" t="s">
        <v>176</v>
      </c>
      <c r="L289" s="23" t="s">
        <v>82</v>
      </c>
      <c r="M289" s="23">
        <v>0</v>
      </c>
      <c r="N289" s="23" t="s">
        <v>82</v>
      </c>
      <c r="O289" s="23" t="s">
        <v>82</v>
      </c>
      <c r="P289" s="23" t="s">
        <v>82</v>
      </c>
      <c r="Q289" s="23" t="b">
        <v>0</v>
      </c>
      <c r="R289" s="23">
        <v>32228.862083415308</v>
      </c>
      <c r="S289" s="23" t="b">
        <v>1</v>
      </c>
      <c r="T289" s="23">
        <v>3</v>
      </c>
      <c r="U289" s="23">
        <v>39</v>
      </c>
      <c r="V289" s="23" t="s">
        <v>82</v>
      </c>
      <c r="W289" s="23" t="s">
        <v>82</v>
      </c>
      <c r="X289" s="23" t="s">
        <v>82</v>
      </c>
      <c r="Y289" s="23" t="s">
        <v>82</v>
      </c>
      <c r="Z289" s="23">
        <v>40.810299999999998</v>
      </c>
      <c r="AA289" s="23">
        <v>0.99638773600336672</v>
      </c>
      <c r="AB289" s="23">
        <v>-3.6501000000000001</v>
      </c>
      <c r="AC289" s="23">
        <v>87.915199796681051</v>
      </c>
      <c r="AD289" s="23">
        <v>0.60246358743907324</v>
      </c>
      <c r="AE289" s="23">
        <v>4.0811858305389609E-2</v>
      </c>
      <c r="AF289" s="23" t="b">
        <v>0</v>
      </c>
      <c r="AG289" s="23"/>
      <c r="AH289" s="13" t="s">
        <v>518</v>
      </c>
      <c r="AI289" s="30" t="s">
        <v>707</v>
      </c>
      <c r="AJ289" s="30" t="s">
        <v>0</v>
      </c>
      <c r="AK289" s="30">
        <v>2.7</v>
      </c>
      <c r="AL289" s="34">
        <v>3.0068405622791849</v>
      </c>
      <c r="AM289" s="26">
        <v>100</v>
      </c>
      <c r="AN289" s="26">
        <v>150</v>
      </c>
      <c r="AO289" s="26">
        <v>1200</v>
      </c>
      <c r="AP289" s="26">
        <v>3</v>
      </c>
      <c r="AQ289">
        <v>100</v>
      </c>
      <c r="AR289" s="35">
        <v>9.9999999999997868</v>
      </c>
      <c r="AS289" s="25" t="s">
        <v>802</v>
      </c>
    </row>
    <row r="290" spans="1:45">
      <c r="A290" s="23">
        <v>167</v>
      </c>
      <c r="B290" s="23" t="s">
        <v>414</v>
      </c>
      <c r="C290" s="23" t="s">
        <v>518</v>
      </c>
      <c r="D290" s="23" t="s">
        <v>82</v>
      </c>
      <c r="E290" s="23" t="s">
        <v>143</v>
      </c>
      <c r="F290" s="23" t="s">
        <v>145</v>
      </c>
      <c r="G290" s="23" t="s">
        <v>180</v>
      </c>
      <c r="H290" s="23" t="s">
        <v>145</v>
      </c>
      <c r="I290" s="23" t="s">
        <v>146</v>
      </c>
      <c r="J290" s="23" t="s">
        <v>687</v>
      </c>
      <c r="K290" s="23" t="s">
        <v>176</v>
      </c>
      <c r="L290" s="23" t="s">
        <v>82</v>
      </c>
      <c r="M290" s="23">
        <v>0</v>
      </c>
      <c r="N290" s="23" t="s">
        <v>82</v>
      </c>
      <c r="O290" s="23" t="s">
        <v>82</v>
      </c>
      <c r="P290" s="23" t="s">
        <v>82</v>
      </c>
      <c r="Q290" s="23" t="b">
        <v>0</v>
      </c>
      <c r="R290" s="23">
        <v>32228.862083415308</v>
      </c>
      <c r="S290" s="23" t="b">
        <v>1</v>
      </c>
      <c r="T290" s="23">
        <v>3</v>
      </c>
      <c r="U290" s="23">
        <v>39</v>
      </c>
      <c r="V290" s="23" t="s">
        <v>82</v>
      </c>
      <c r="W290" s="23" t="s">
        <v>82</v>
      </c>
      <c r="X290" s="23" t="s">
        <v>82</v>
      </c>
      <c r="Y290" s="23" t="s">
        <v>82</v>
      </c>
      <c r="Z290" s="23">
        <v>40.810299999999998</v>
      </c>
      <c r="AA290" s="23">
        <v>0.99638773600336672</v>
      </c>
      <c r="AB290" s="23">
        <v>-3.6501000000000001</v>
      </c>
      <c r="AC290" s="23">
        <v>87.915199796681051</v>
      </c>
      <c r="AD290" s="23">
        <v>0.60246358743907324</v>
      </c>
      <c r="AE290" s="23">
        <v>4.0811858305389609E-2</v>
      </c>
      <c r="AF290" s="23" t="b">
        <v>0</v>
      </c>
      <c r="AG290" s="23"/>
      <c r="AH290" s="13"/>
      <c r="AI290" s="30"/>
      <c r="AJ290" s="30"/>
      <c r="AK290" s="30"/>
      <c r="AL290" s="34"/>
      <c r="AQ290"/>
      <c r="AR290" s="35"/>
      <c r="AS290"/>
    </row>
    <row r="291" spans="1:45">
      <c r="A291" s="23">
        <v>168</v>
      </c>
      <c r="B291" s="23" t="s">
        <v>418</v>
      </c>
      <c r="C291" s="23" t="s">
        <v>518</v>
      </c>
      <c r="D291" s="23" t="s">
        <v>82</v>
      </c>
      <c r="E291" s="23" t="s">
        <v>143</v>
      </c>
      <c r="F291" s="23" t="s">
        <v>145</v>
      </c>
      <c r="G291" s="23" t="s">
        <v>180</v>
      </c>
      <c r="H291" s="23" t="s">
        <v>145</v>
      </c>
      <c r="I291" s="23" t="s">
        <v>146</v>
      </c>
      <c r="J291" s="23" t="s">
        <v>687</v>
      </c>
      <c r="K291" s="23" t="s">
        <v>176</v>
      </c>
      <c r="L291" s="23" t="s">
        <v>82</v>
      </c>
      <c r="M291" s="23">
        <v>0</v>
      </c>
      <c r="N291" s="23" t="s">
        <v>82</v>
      </c>
      <c r="O291" s="23" t="s">
        <v>82</v>
      </c>
      <c r="P291" s="23" t="s">
        <v>82</v>
      </c>
      <c r="Q291" s="23" t="b">
        <v>0</v>
      </c>
      <c r="R291" s="23">
        <v>32228.862083415308</v>
      </c>
      <c r="S291" s="23" t="b">
        <v>1</v>
      </c>
      <c r="T291" s="23">
        <v>3</v>
      </c>
      <c r="U291" s="23">
        <v>39</v>
      </c>
      <c r="V291" s="23" t="s">
        <v>82</v>
      </c>
      <c r="W291" s="23" t="s">
        <v>82</v>
      </c>
      <c r="X291" s="23" t="s">
        <v>82</v>
      </c>
      <c r="Y291" s="23" t="s">
        <v>82</v>
      </c>
      <c r="Z291" s="23">
        <v>40.810299999999998</v>
      </c>
      <c r="AA291" s="23">
        <v>0.99638773600336672</v>
      </c>
      <c r="AB291" s="23">
        <v>-3.6501000000000001</v>
      </c>
      <c r="AC291" s="23">
        <v>87.915199796681051</v>
      </c>
      <c r="AD291" s="23">
        <v>0.60246358743907324</v>
      </c>
      <c r="AE291" s="23">
        <v>4.0811858305389609E-2</v>
      </c>
      <c r="AF291" s="23" t="b">
        <v>0</v>
      </c>
      <c r="AG291" s="23"/>
      <c r="AH291" s="13"/>
      <c r="AI291" s="30"/>
      <c r="AJ291" s="30"/>
      <c r="AK291" s="30"/>
      <c r="AL291" s="34"/>
      <c r="AR291" s="35"/>
      <c r="AS291"/>
    </row>
    <row r="292" spans="1:45">
      <c r="A292" s="23">
        <v>214</v>
      </c>
      <c r="B292" s="23" t="s">
        <v>413</v>
      </c>
      <c r="C292" s="23" t="s">
        <v>522</v>
      </c>
      <c r="D292" s="23">
        <v>1059.4990949459154</v>
      </c>
      <c r="E292" s="23" t="s">
        <v>143</v>
      </c>
      <c r="F292" s="23" t="s">
        <v>145</v>
      </c>
      <c r="G292" s="23" t="s">
        <v>180</v>
      </c>
      <c r="H292" s="23" t="s">
        <v>145</v>
      </c>
      <c r="I292" s="23" t="s">
        <v>146</v>
      </c>
      <c r="J292" s="23" t="s">
        <v>689</v>
      </c>
      <c r="K292" s="23">
        <v>29.76838033622073</v>
      </c>
      <c r="L292" s="23">
        <v>29.794689059745963</v>
      </c>
      <c r="M292" s="23">
        <v>0.98101169669797039</v>
      </c>
      <c r="N292" s="23">
        <v>0.14012386745708147</v>
      </c>
      <c r="O292" s="23">
        <v>1044.7545370764744</v>
      </c>
      <c r="P292" s="23">
        <v>91.148255405971909</v>
      </c>
      <c r="Q292" s="23" t="b">
        <v>0</v>
      </c>
      <c r="R292" s="23">
        <v>32228.862083415308</v>
      </c>
      <c r="S292" s="23" t="b">
        <v>1</v>
      </c>
      <c r="T292" s="23">
        <v>3</v>
      </c>
      <c r="U292" s="23">
        <v>17</v>
      </c>
      <c r="V292" s="23" t="s">
        <v>82</v>
      </c>
      <c r="W292" s="23" t="s">
        <v>82</v>
      </c>
      <c r="X292" s="23" t="s">
        <v>82</v>
      </c>
      <c r="Y292" s="23" t="s">
        <v>82</v>
      </c>
      <c r="Z292" s="23">
        <v>40.810299999999998</v>
      </c>
      <c r="AA292" s="23">
        <v>0.99638773600336672</v>
      </c>
      <c r="AB292" s="23">
        <v>-3.6501000000000001</v>
      </c>
      <c r="AC292" s="23">
        <v>87.915199796681051</v>
      </c>
      <c r="AD292" s="23">
        <v>0.60246358743907324</v>
      </c>
      <c r="AE292" s="23">
        <v>4.0811858305389609E-2</v>
      </c>
      <c r="AF292" s="23" t="b">
        <v>0</v>
      </c>
      <c r="AG292" s="23"/>
      <c r="AH292" s="13" t="s">
        <v>522</v>
      </c>
      <c r="AI292" s="30" t="s">
        <v>342</v>
      </c>
      <c r="AJ292" s="30" t="s">
        <v>0</v>
      </c>
      <c r="AK292" s="30">
        <v>3.7</v>
      </c>
      <c r="AL292" s="34">
        <v>2.1381684449100899</v>
      </c>
      <c r="AM292" s="26">
        <v>100</v>
      </c>
      <c r="AN292" s="26">
        <v>150</v>
      </c>
      <c r="AO292" s="26">
        <v>1200</v>
      </c>
      <c r="AP292" s="26">
        <v>3</v>
      </c>
      <c r="AQ292">
        <v>100</v>
      </c>
      <c r="AR292" s="35">
        <v>36.000000000000028</v>
      </c>
      <c r="AS292" s="25" t="s">
        <v>802</v>
      </c>
    </row>
    <row r="293" spans="1:45">
      <c r="A293" s="23">
        <v>215</v>
      </c>
      <c r="B293" s="23" t="s">
        <v>417</v>
      </c>
      <c r="C293" s="23" t="s">
        <v>522</v>
      </c>
      <c r="D293" s="23">
        <v>1127.6316513445802</v>
      </c>
      <c r="E293" s="23" t="s">
        <v>143</v>
      </c>
      <c r="F293" s="23" t="s">
        <v>145</v>
      </c>
      <c r="G293" s="23" t="s">
        <v>180</v>
      </c>
      <c r="H293" s="23" t="s">
        <v>145</v>
      </c>
      <c r="I293" s="23" t="s">
        <v>146</v>
      </c>
      <c r="J293" s="23" t="s">
        <v>689</v>
      </c>
      <c r="K293" s="23">
        <v>29.669584293306649</v>
      </c>
      <c r="L293" s="23">
        <v>29.794689059745963</v>
      </c>
      <c r="M293" s="23">
        <v>0.98631329098421761</v>
      </c>
      <c r="N293" s="23">
        <v>0.14012386745708147</v>
      </c>
      <c r="O293" s="23">
        <v>1044.7545370764744</v>
      </c>
      <c r="P293" s="23">
        <v>91.148255405971909</v>
      </c>
      <c r="Q293" s="23" t="b">
        <v>0</v>
      </c>
      <c r="R293" s="23">
        <v>32228.862083415308</v>
      </c>
      <c r="S293" s="23" t="b">
        <v>1</v>
      </c>
      <c r="T293" s="23">
        <v>3</v>
      </c>
      <c r="U293" s="23">
        <v>20</v>
      </c>
      <c r="V293" s="23" t="s">
        <v>82</v>
      </c>
      <c r="W293" s="23" t="s">
        <v>82</v>
      </c>
      <c r="X293" s="23" t="s">
        <v>82</v>
      </c>
      <c r="Y293" s="23" t="s">
        <v>82</v>
      </c>
      <c r="Z293" s="23">
        <v>40.810299999999998</v>
      </c>
      <c r="AA293" s="23">
        <v>0.99638773600336672</v>
      </c>
      <c r="AB293" s="23">
        <v>-3.6501000000000001</v>
      </c>
      <c r="AC293" s="23">
        <v>87.915199796681051</v>
      </c>
      <c r="AD293" s="23">
        <v>0.60246358743907324</v>
      </c>
      <c r="AE293" s="23">
        <v>4.0811858305389609E-2</v>
      </c>
      <c r="AF293" s="23" t="b">
        <v>0</v>
      </c>
      <c r="AG293" s="23"/>
      <c r="AH293" s="13"/>
      <c r="AI293" s="30"/>
      <c r="AJ293" s="30"/>
      <c r="AK293" s="30"/>
      <c r="AL293" s="34"/>
      <c r="AQ293"/>
      <c r="AR293" s="35"/>
      <c r="AS293"/>
    </row>
    <row r="294" spans="1:45">
      <c r="A294" s="23">
        <v>216</v>
      </c>
      <c r="B294" s="23" t="s">
        <v>421</v>
      </c>
      <c r="C294" s="23" t="s">
        <v>522</v>
      </c>
      <c r="D294" s="23">
        <v>947.13286493892792</v>
      </c>
      <c r="E294" s="23" t="s">
        <v>143</v>
      </c>
      <c r="F294" s="23" t="s">
        <v>145</v>
      </c>
      <c r="G294" s="23" t="s">
        <v>180</v>
      </c>
      <c r="H294" s="23" t="s">
        <v>145</v>
      </c>
      <c r="I294" s="23" t="s">
        <v>146</v>
      </c>
      <c r="J294" s="23" t="s">
        <v>689</v>
      </c>
      <c r="K294" s="23">
        <v>29.946102549710503</v>
      </c>
      <c r="L294" s="23">
        <v>29.794689059745963</v>
      </c>
      <c r="M294" s="23">
        <v>0.98463630755385312</v>
      </c>
      <c r="N294" s="23">
        <v>0.14012386745708147</v>
      </c>
      <c r="O294" s="23">
        <v>1044.7545370764744</v>
      </c>
      <c r="P294" s="23">
        <v>91.148255405971909</v>
      </c>
      <c r="Q294" s="23" t="b">
        <v>0</v>
      </c>
      <c r="R294" s="23">
        <v>32228.862083415308</v>
      </c>
      <c r="S294" s="23" t="b">
        <v>1</v>
      </c>
      <c r="T294" s="23">
        <v>3</v>
      </c>
      <c r="U294" s="23">
        <v>21</v>
      </c>
      <c r="V294" s="23" t="s">
        <v>82</v>
      </c>
      <c r="W294" s="23" t="s">
        <v>82</v>
      </c>
      <c r="X294" s="23" t="s">
        <v>82</v>
      </c>
      <c r="Y294" s="23" t="s">
        <v>82</v>
      </c>
      <c r="Z294" s="23">
        <v>40.810299999999998</v>
      </c>
      <c r="AA294" s="23">
        <v>0.99638773600336672</v>
      </c>
      <c r="AB294" s="23">
        <v>-3.6501000000000001</v>
      </c>
      <c r="AC294" s="23">
        <v>87.915199796681051</v>
      </c>
      <c r="AD294" s="23">
        <v>0.60246358743907324</v>
      </c>
      <c r="AE294" s="23">
        <v>4.0811858305389609E-2</v>
      </c>
      <c r="AF294" s="23" t="b">
        <v>0</v>
      </c>
      <c r="AG294" s="23"/>
      <c r="AH294" s="13"/>
      <c r="AI294" s="30"/>
      <c r="AJ294" s="30"/>
      <c r="AK294" s="30"/>
      <c r="AL294" s="34"/>
      <c r="AR294" s="35"/>
      <c r="AS294"/>
    </row>
    <row r="295" spans="1:45">
      <c r="A295" s="23">
        <v>238</v>
      </c>
      <c r="B295" s="23" t="s">
        <v>492</v>
      </c>
      <c r="C295" s="23" t="s">
        <v>526</v>
      </c>
      <c r="D295" s="23">
        <v>3.2540837254535746</v>
      </c>
      <c r="E295" s="23" t="s">
        <v>143</v>
      </c>
      <c r="F295" s="23" t="s">
        <v>145</v>
      </c>
      <c r="G295" s="23" t="s">
        <v>180</v>
      </c>
      <c r="H295" s="23" t="s">
        <v>145</v>
      </c>
      <c r="I295" s="23" t="s">
        <v>146</v>
      </c>
      <c r="J295" s="23" t="s">
        <v>686</v>
      </c>
      <c r="K295" s="23">
        <v>38.93988391869388</v>
      </c>
      <c r="L295" s="23">
        <v>38.93988391869388</v>
      </c>
      <c r="M295" s="23">
        <v>7.1194724771611609E-2</v>
      </c>
      <c r="N295" s="23" t="s">
        <v>82</v>
      </c>
      <c r="O295" s="23" t="s">
        <v>82</v>
      </c>
      <c r="P295" s="23" t="s">
        <v>82</v>
      </c>
      <c r="Q295" s="23" t="b">
        <v>0</v>
      </c>
      <c r="R295" s="23">
        <v>32228.862083415308</v>
      </c>
      <c r="S295" s="23" t="b">
        <v>1</v>
      </c>
      <c r="T295" s="23">
        <v>3</v>
      </c>
      <c r="U295" s="23">
        <v>29</v>
      </c>
      <c r="V295" s="23" t="s">
        <v>82</v>
      </c>
      <c r="W295" s="23" t="s">
        <v>82</v>
      </c>
      <c r="X295" s="23" t="s">
        <v>82</v>
      </c>
      <c r="Y295" s="23" t="s">
        <v>82</v>
      </c>
      <c r="Z295" s="23">
        <v>40.810299999999998</v>
      </c>
      <c r="AA295" s="23">
        <v>0.99638773600336672</v>
      </c>
      <c r="AB295" s="23">
        <v>-3.6501000000000001</v>
      </c>
      <c r="AC295" s="23">
        <v>87.915199796681051</v>
      </c>
      <c r="AD295" s="23">
        <v>0.60246358743907324</v>
      </c>
      <c r="AE295" s="23">
        <v>4.0811858305389609E-2</v>
      </c>
      <c r="AF295" s="23" t="b">
        <v>0</v>
      </c>
      <c r="AG295" s="23"/>
      <c r="AH295" s="13" t="s">
        <v>526</v>
      </c>
      <c r="AI295" s="30" t="s">
        <v>705</v>
      </c>
      <c r="AJ295" s="30" t="s">
        <v>0</v>
      </c>
      <c r="AK295" s="30">
        <v>3.7</v>
      </c>
      <c r="AL295" s="34">
        <v>13</v>
      </c>
      <c r="AM295" s="26">
        <v>100</v>
      </c>
      <c r="AN295" s="26">
        <v>150</v>
      </c>
      <c r="AO295" s="26">
        <v>1200</v>
      </c>
      <c r="AP295" s="26">
        <v>3</v>
      </c>
      <c r="AQ295">
        <v>100</v>
      </c>
      <c r="AR295" s="35">
        <v>16.000000000000014</v>
      </c>
      <c r="AS295" s="25" t="s">
        <v>802</v>
      </c>
    </row>
    <row r="296" spans="1:45">
      <c r="A296" s="23">
        <v>239</v>
      </c>
      <c r="B296" s="23" t="s">
        <v>496</v>
      </c>
      <c r="C296" s="23" t="s">
        <v>526</v>
      </c>
      <c r="D296" s="23" t="s">
        <v>82</v>
      </c>
      <c r="E296" s="23" t="s">
        <v>143</v>
      </c>
      <c r="F296" s="23" t="s">
        <v>145</v>
      </c>
      <c r="G296" s="23" t="s">
        <v>180</v>
      </c>
      <c r="H296" s="23" t="s">
        <v>145</v>
      </c>
      <c r="I296" s="23" t="s">
        <v>146</v>
      </c>
      <c r="J296" s="23" t="s">
        <v>687</v>
      </c>
      <c r="K296" s="23" t="s">
        <v>176</v>
      </c>
      <c r="L296" s="23">
        <v>38.93988391869388</v>
      </c>
      <c r="M296" s="23">
        <v>0</v>
      </c>
      <c r="N296" s="23" t="s">
        <v>82</v>
      </c>
      <c r="O296" s="23" t="s">
        <v>82</v>
      </c>
      <c r="P296" s="23" t="s">
        <v>82</v>
      </c>
      <c r="Q296" s="23" t="b">
        <v>0</v>
      </c>
      <c r="R296" s="23">
        <v>32228.862083415308</v>
      </c>
      <c r="S296" s="23" t="b">
        <v>1</v>
      </c>
      <c r="T296" s="23">
        <v>3</v>
      </c>
      <c r="U296" s="23">
        <v>32</v>
      </c>
      <c r="V296" s="23" t="s">
        <v>82</v>
      </c>
      <c r="W296" s="23" t="s">
        <v>82</v>
      </c>
      <c r="X296" s="23" t="s">
        <v>82</v>
      </c>
      <c r="Y296" s="23" t="s">
        <v>82</v>
      </c>
      <c r="Z296" s="23">
        <v>40.810299999999998</v>
      </c>
      <c r="AA296" s="23">
        <v>0.99638773600336672</v>
      </c>
      <c r="AB296" s="23">
        <v>-3.6501000000000001</v>
      </c>
      <c r="AC296" s="23">
        <v>87.915199796681051</v>
      </c>
      <c r="AD296" s="23">
        <v>0.60246358743907324</v>
      </c>
      <c r="AE296" s="23">
        <v>4.0811858305389609E-2</v>
      </c>
      <c r="AF296" s="23" t="b">
        <v>0</v>
      </c>
      <c r="AG296" s="23"/>
      <c r="AH296" s="13"/>
      <c r="AI296" s="30"/>
      <c r="AJ296" s="30"/>
      <c r="AK296" s="30"/>
      <c r="AL296" s="34"/>
      <c r="AQ296"/>
      <c r="AR296" s="35"/>
      <c r="AS296"/>
    </row>
    <row r="297" spans="1:45">
      <c r="A297" s="23">
        <v>240</v>
      </c>
      <c r="B297" s="23" t="s">
        <v>500</v>
      </c>
      <c r="C297" s="23" t="s">
        <v>526</v>
      </c>
      <c r="D297" s="23" t="s">
        <v>82</v>
      </c>
      <c r="E297" s="23" t="s">
        <v>143</v>
      </c>
      <c r="F297" s="23" t="s">
        <v>145</v>
      </c>
      <c r="G297" s="23" t="s">
        <v>180</v>
      </c>
      <c r="H297" s="23" t="s">
        <v>145</v>
      </c>
      <c r="I297" s="23" t="s">
        <v>146</v>
      </c>
      <c r="J297" s="23" t="s">
        <v>687</v>
      </c>
      <c r="K297" s="23" t="s">
        <v>176</v>
      </c>
      <c r="L297" s="23">
        <v>38.93988391869388</v>
      </c>
      <c r="M297" s="23">
        <v>0</v>
      </c>
      <c r="N297" s="23" t="s">
        <v>82</v>
      </c>
      <c r="O297" s="23" t="s">
        <v>82</v>
      </c>
      <c r="P297" s="23" t="s">
        <v>82</v>
      </c>
      <c r="Q297" s="23" t="b">
        <v>0</v>
      </c>
      <c r="R297" s="23">
        <v>32228.862083415308</v>
      </c>
      <c r="S297" s="23" t="b">
        <v>1</v>
      </c>
      <c r="T297" s="23">
        <v>3</v>
      </c>
      <c r="U297" s="23">
        <v>39</v>
      </c>
      <c r="V297" s="23" t="s">
        <v>82</v>
      </c>
      <c r="W297" s="23" t="s">
        <v>82</v>
      </c>
      <c r="X297" s="23" t="s">
        <v>82</v>
      </c>
      <c r="Y297" s="23" t="s">
        <v>82</v>
      </c>
      <c r="Z297" s="23">
        <v>40.810299999999998</v>
      </c>
      <c r="AA297" s="23">
        <v>0.99638773600336672</v>
      </c>
      <c r="AB297" s="23">
        <v>-3.6501000000000001</v>
      </c>
      <c r="AC297" s="23">
        <v>87.915199796681051</v>
      </c>
      <c r="AD297" s="23">
        <v>0.60246358743907324</v>
      </c>
      <c r="AE297" s="23">
        <v>4.0811858305389609E-2</v>
      </c>
      <c r="AF297" s="23" t="b">
        <v>0</v>
      </c>
      <c r="AG297" s="23"/>
      <c r="AH297" s="13"/>
      <c r="AI297" s="30"/>
      <c r="AJ297" s="30"/>
      <c r="AK297" s="30"/>
      <c r="AL297" s="34"/>
      <c r="AR297" s="35"/>
      <c r="AS297"/>
    </row>
    <row r="298" spans="1:45">
      <c r="A298" s="23">
        <v>262</v>
      </c>
      <c r="B298" s="23" t="s">
        <v>494</v>
      </c>
      <c r="C298" s="23" t="s">
        <v>530</v>
      </c>
      <c r="D298" s="23" t="s">
        <v>82</v>
      </c>
      <c r="E298" s="23" t="s">
        <v>143</v>
      </c>
      <c r="F298" s="23" t="s">
        <v>145</v>
      </c>
      <c r="G298" s="23" t="s">
        <v>180</v>
      </c>
      <c r="H298" s="23" t="s">
        <v>145</v>
      </c>
      <c r="I298" s="23" t="s">
        <v>146</v>
      </c>
      <c r="J298" s="23" t="s">
        <v>687</v>
      </c>
      <c r="K298" s="23" t="s">
        <v>176</v>
      </c>
      <c r="L298" s="23" t="s">
        <v>82</v>
      </c>
      <c r="M298" s="23">
        <v>0</v>
      </c>
      <c r="N298" s="23" t="s">
        <v>82</v>
      </c>
      <c r="O298" s="23" t="s">
        <v>82</v>
      </c>
      <c r="P298" s="23" t="s">
        <v>82</v>
      </c>
      <c r="Q298" s="23" t="b">
        <v>0</v>
      </c>
      <c r="R298" s="23">
        <v>32228.862083415308</v>
      </c>
      <c r="S298" s="23" t="b">
        <v>1</v>
      </c>
      <c r="T298" s="23">
        <v>3</v>
      </c>
      <c r="U298" s="23">
        <v>39</v>
      </c>
      <c r="V298" s="23" t="s">
        <v>82</v>
      </c>
      <c r="W298" s="23" t="s">
        <v>82</v>
      </c>
      <c r="X298" s="23" t="s">
        <v>82</v>
      </c>
      <c r="Y298" s="23" t="s">
        <v>82</v>
      </c>
      <c r="Z298" s="23">
        <v>40.810299999999998</v>
      </c>
      <c r="AA298" s="23">
        <v>0.99638773600336672</v>
      </c>
      <c r="AB298" s="23">
        <v>-3.6501000000000001</v>
      </c>
      <c r="AC298" s="23">
        <v>87.915199796681051</v>
      </c>
      <c r="AD298" s="23">
        <v>0.60246358743907324</v>
      </c>
      <c r="AE298" s="23">
        <v>4.0811858305389609E-2</v>
      </c>
      <c r="AF298" s="23" t="b">
        <v>0</v>
      </c>
      <c r="AG298" s="23"/>
      <c r="AH298" s="13" t="s">
        <v>530</v>
      </c>
      <c r="AI298" s="30" t="s">
        <v>701</v>
      </c>
      <c r="AJ298" s="30" t="s">
        <v>0</v>
      </c>
      <c r="AK298" s="30">
        <v>3.7</v>
      </c>
      <c r="AL298" s="34">
        <v>1.0056416496545622</v>
      </c>
      <c r="AM298" s="26">
        <v>100</v>
      </c>
      <c r="AN298" s="26">
        <v>150</v>
      </c>
      <c r="AO298" s="26">
        <v>1200</v>
      </c>
      <c r="AP298" s="26">
        <v>3</v>
      </c>
      <c r="AQ298">
        <v>100</v>
      </c>
      <c r="AR298" s="35">
        <v>36.999999999999922</v>
      </c>
      <c r="AS298" s="25" t="s">
        <v>802</v>
      </c>
    </row>
    <row r="299" spans="1:45">
      <c r="A299" s="23">
        <v>263</v>
      </c>
      <c r="B299" s="23" t="s">
        <v>498</v>
      </c>
      <c r="C299" s="23" t="s">
        <v>530</v>
      </c>
      <c r="D299" s="23" t="s">
        <v>82</v>
      </c>
      <c r="E299" s="23" t="s">
        <v>143</v>
      </c>
      <c r="F299" s="23" t="s">
        <v>145</v>
      </c>
      <c r="G299" s="23" t="s">
        <v>180</v>
      </c>
      <c r="H299" s="23" t="s">
        <v>145</v>
      </c>
      <c r="I299" s="23" t="s">
        <v>146</v>
      </c>
      <c r="J299" s="23" t="s">
        <v>687</v>
      </c>
      <c r="K299" s="23" t="s">
        <v>176</v>
      </c>
      <c r="L299" s="23" t="s">
        <v>82</v>
      </c>
      <c r="M299" s="23">
        <v>0</v>
      </c>
      <c r="N299" s="23" t="s">
        <v>82</v>
      </c>
      <c r="O299" s="23" t="s">
        <v>82</v>
      </c>
      <c r="P299" s="23" t="s">
        <v>82</v>
      </c>
      <c r="Q299" s="23" t="b">
        <v>0</v>
      </c>
      <c r="R299" s="23">
        <v>32228.862083415308</v>
      </c>
      <c r="S299" s="23" t="b">
        <v>1</v>
      </c>
      <c r="T299" s="23">
        <v>3</v>
      </c>
      <c r="U299" s="23">
        <v>39</v>
      </c>
      <c r="V299" s="23" t="s">
        <v>82</v>
      </c>
      <c r="W299" s="23" t="s">
        <v>82</v>
      </c>
      <c r="X299" s="23" t="s">
        <v>82</v>
      </c>
      <c r="Y299" s="23" t="s">
        <v>82</v>
      </c>
      <c r="Z299" s="23">
        <v>40.810299999999998</v>
      </c>
      <c r="AA299" s="23">
        <v>0.99638773600336672</v>
      </c>
      <c r="AB299" s="23">
        <v>-3.6501000000000001</v>
      </c>
      <c r="AC299" s="23">
        <v>87.915199796681051</v>
      </c>
      <c r="AD299" s="23">
        <v>0.60246358743907324</v>
      </c>
      <c r="AE299" s="23">
        <v>4.0811858305389609E-2</v>
      </c>
      <c r="AF299" s="23" t="b">
        <v>0</v>
      </c>
      <c r="AG299" s="23"/>
      <c r="AH299" s="13"/>
      <c r="AI299" s="30"/>
      <c r="AJ299" s="30"/>
      <c r="AK299" s="30"/>
      <c r="AL299" s="34"/>
      <c r="AQ299"/>
      <c r="AR299" s="35"/>
      <c r="AS299"/>
    </row>
    <row r="300" spans="1:45">
      <c r="A300" s="23">
        <v>264</v>
      </c>
      <c r="B300" s="23" t="s">
        <v>502</v>
      </c>
      <c r="C300" s="23" t="s">
        <v>530</v>
      </c>
      <c r="D300" s="23" t="s">
        <v>82</v>
      </c>
      <c r="E300" s="23" t="s">
        <v>143</v>
      </c>
      <c r="F300" s="23" t="s">
        <v>145</v>
      </c>
      <c r="G300" s="23" t="s">
        <v>180</v>
      </c>
      <c r="H300" s="23" t="s">
        <v>145</v>
      </c>
      <c r="I300" s="23" t="s">
        <v>146</v>
      </c>
      <c r="J300" s="23" t="s">
        <v>687</v>
      </c>
      <c r="K300" s="23" t="s">
        <v>176</v>
      </c>
      <c r="L300" s="23" t="s">
        <v>82</v>
      </c>
      <c r="M300" s="23">
        <v>0</v>
      </c>
      <c r="N300" s="23" t="s">
        <v>82</v>
      </c>
      <c r="O300" s="23" t="s">
        <v>82</v>
      </c>
      <c r="P300" s="23" t="s">
        <v>82</v>
      </c>
      <c r="Q300" s="23" t="b">
        <v>0</v>
      </c>
      <c r="R300" s="23">
        <v>32228.862083415308</v>
      </c>
      <c r="S300" s="23" t="b">
        <v>1</v>
      </c>
      <c r="T300" s="23">
        <v>3</v>
      </c>
      <c r="U300" s="23">
        <v>39</v>
      </c>
      <c r="V300" s="23" t="s">
        <v>82</v>
      </c>
      <c r="W300" s="23" t="s">
        <v>82</v>
      </c>
      <c r="X300" s="23" t="s">
        <v>82</v>
      </c>
      <c r="Y300" s="23" t="s">
        <v>82</v>
      </c>
      <c r="Z300" s="23">
        <v>40.810299999999998</v>
      </c>
      <c r="AA300" s="23">
        <v>0.99638773600336672</v>
      </c>
      <c r="AB300" s="23">
        <v>-3.6501000000000001</v>
      </c>
      <c r="AC300" s="23">
        <v>87.915199796681051</v>
      </c>
      <c r="AD300" s="23">
        <v>0.60246358743907324</v>
      </c>
      <c r="AE300" s="23">
        <v>4.0811858305389609E-2</v>
      </c>
      <c r="AF300" s="23" t="b">
        <v>0</v>
      </c>
      <c r="AG300" s="23"/>
      <c r="AH300" s="13"/>
      <c r="AI300" s="30"/>
      <c r="AJ300" s="30"/>
      <c r="AK300" s="30"/>
      <c r="AL300" s="34"/>
      <c r="AR300" s="35"/>
      <c r="AS300"/>
    </row>
    <row r="301" spans="1:45">
      <c r="A301" s="23">
        <v>286</v>
      </c>
      <c r="B301" s="23" t="s">
        <v>495</v>
      </c>
      <c r="C301" s="23" t="s">
        <v>534</v>
      </c>
      <c r="D301" s="23" t="s">
        <v>82</v>
      </c>
      <c r="E301" s="23" t="s">
        <v>143</v>
      </c>
      <c r="F301" s="23" t="s">
        <v>145</v>
      </c>
      <c r="G301" s="23" t="s">
        <v>180</v>
      </c>
      <c r="H301" s="23" t="s">
        <v>145</v>
      </c>
      <c r="I301" s="23" t="s">
        <v>146</v>
      </c>
      <c r="J301" s="23" t="s">
        <v>687</v>
      </c>
      <c r="K301" s="23" t="s">
        <v>176</v>
      </c>
      <c r="L301" s="23">
        <v>39.188625127565565</v>
      </c>
      <c r="M301" s="23">
        <v>0</v>
      </c>
      <c r="N301" s="23" t="s">
        <v>82</v>
      </c>
      <c r="O301" s="23" t="s">
        <v>82</v>
      </c>
      <c r="P301" s="23" t="s">
        <v>82</v>
      </c>
      <c r="Q301" s="23" t="b">
        <v>0</v>
      </c>
      <c r="R301" s="23">
        <v>32228.862083415308</v>
      </c>
      <c r="S301" s="23" t="b">
        <v>1</v>
      </c>
      <c r="T301" s="23">
        <v>3</v>
      </c>
      <c r="U301" s="23">
        <v>39</v>
      </c>
      <c r="V301" s="23" t="s">
        <v>82</v>
      </c>
      <c r="W301" s="23" t="s">
        <v>82</v>
      </c>
      <c r="X301" s="23" t="s">
        <v>82</v>
      </c>
      <c r="Y301" s="23" t="s">
        <v>82</v>
      </c>
      <c r="Z301" s="23">
        <v>40.810299999999998</v>
      </c>
      <c r="AA301" s="23">
        <v>0.99638773600336672</v>
      </c>
      <c r="AB301" s="23">
        <v>-3.6501000000000001</v>
      </c>
      <c r="AC301" s="23">
        <v>87.915199796681051</v>
      </c>
      <c r="AD301" s="23">
        <v>0.60246358743907324</v>
      </c>
      <c r="AE301" s="23">
        <v>4.0811858305389609E-2</v>
      </c>
      <c r="AF301" s="23" t="b">
        <v>0</v>
      </c>
      <c r="AG301" s="23"/>
      <c r="AH301" s="13" t="s">
        <v>534</v>
      </c>
      <c r="AI301" s="30" t="s">
        <v>713</v>
      </c>
      <c r="AJ301" s="30" t="s">
        <v>0</v>
      </c>
      <c r="AK301" s="30">
        <v>3.7</v>
      </c>
      <c r="AL301" s="34">
        <v>0.84249547158684024</v>
      </c>
      <c r="AM301" s="26">
        <v>100</v>
      </c>
      <c r="AN301" s="26">
        <v>150</v>
      </c>
      <c r="AO301" s="26">
        <v>1200</v>
      </c>
      <c r="AP301" s="26">
        <v>3</v>
      </c>
      <c r="AQ301">
        <v>100</v>
      </c>
      <c r="AR301" s="35">
        <v>26.999999999999691</v>
      </c>
      <c r="AS301" s="25" t="s">
        <v>802</v>
      </c>
    </row>
    <row r="302" spans="1:45">
      <c r="A302" s="23">
        <v>287</v>
      </c>
      <c r="B302" s="23" t="s">
        <v>499</v>
      </c>
      <c r="C302" s="23" t="s">
        <v>534</v>
      </c>
      <c r="D302" s="23" t="s">
        <v>82</v>
      </c>
      <c r="E302" s="23" t="s">
        <v>143</v>
      </c>
      <c r="F302" s="23" t="s">
        <v>145</v>
      </c>
      <c r="G302" s="23" t="s">
        <v>180</v>
      </c>
      <c r="H302" s="23" t="s">
        <v>145</v>
      </c>
      <c r="I302" s="23" t="s">
        <v>146</v>
      </c>
      <c r="J302" s="23" t="s">
        <v>687</v>
      </c>
      <c r="K302" s="23" t="s">
        <v>176</v>
      </c>
      <c r="L302" s="23">
        <v>39.188625127565565</v>
      </c>
      <c r="M302" s="23">
        <v>0</v>
      </c>
      <c r="N302" s="23" t="s">
        <v>82</v>
      </c>
      <c r="O302" s="23" t="s">
        <v>82</v>
      </c>
      <c r="P302" s="23" t="s">
        <v>82</v>
      </c>
      <c r="Q302" s="23" t="b">
        <v>0</v>
      </c>
      <c r="R302" s="23">
        <v>32228.862083415308</v>
      </c>
      <c r="S302" s="23" t="b">
        <v>1</v>
      </c>
      <c r="T302" s="23">
        <v>3</v>
      </c>
      <c r="U302" s="23">
        <v>39</v>
      </c>
      <c r="V302" s="23" t="s">
        <v>82</v>
      </c>
      <c r="W302" s="23" t="s">
        <v>82</v>
      </c>
      <c r="X302" s="23" t="s">
        <v>82</v>
      </c>
      <c r="Y302" s="23" t="s">
        <v>82</v>
      </c>
      <c r="Z302" s="23">
        <v>40.810299999999998</v>
      </c>
      <c r="AA302" s="23">
        <v>0.99638773600336672</v>
      </c>
      <c r="AB302" s="23">
        <v>-3.6501000000000001</v>
      </c>
      <c r="AC302" s="23">
        <v>87.915199796681051</v>
      </c>
      <c r="AD302" s="23">
        <v>0.60246358743907324</v>
      </c>
      <c r="AE302" s="23">
        <v>4.0811858305389609E-2</v>
      </c>
      <c r="AF302" s="23" t="b">
        <v>0</v>
      </c>
      <c r="AG302" s="23"/>
      <c r="AH302" s="13"/>
      <c r="AI302" s="30"/>
      <c r="AJ302" s="30"/>
      <c r="AK302" s="30"/>
      <c r="AL302" s="34"/>
      <c r="AQ302"/>
      <c r="AR302" s="35"/>
      <c r="AS302"/>
    </row>
    <row r="303" spans="1:45">
      <c r="A303" s="23">
        <v>288</v>
      </c>
      <c r="B303" s="23" t="s">
        <v>503</v>
      </c>
      <c r="C303" s="23" t="s">
        <v>534</v>
      </c>
      <c r="D303" s="23">
        <v>2.7815208100576494</v>
      </c>
      <c r="E303" s="23" t="s">
        <v>143</v>
      </c>
      <c r="F303" s="23" t="s">
        <v>145</v>
      </c>
      <c r="G303" s="23" t="s">
        <v>180</v>
      </c>
      <c r="H303" s="23" t="s">
        <v>145</v>
      </c>
      <c r="I303" s="23" t="s">
        <v>146</v>
      </c>
      <c r="J303" s="23" t="s">
        <v>686</v>
      </c>
      <c r="K303" s="23">
        <v>39.188625127565565</v>
      </c>
      <c r="L303" s="23">
        <v>39.188625127565565</v>
      </c>
      <c r="M303" s="23">
        <v>0</v>
      </c>
      <c r="N303" s="23" t="s">
        <v>82</v>
      </c>
      <c r="O303" s="23" t="s">
        <v>82</v>
      </c>
      <c r="P303" s="23" t="s">
        <v>82</v>
      </c>
      <c r="Q303" s="23" t="b">
        <v>0</v>
      </c>
      <c r="R303" s="23">
        <v>32228.862083415308</v>
      </c>
      <c r="S303" s="23" t="b">
        <v>1</v>
      </c>
      <c r="T303" s="23">
        <v>3</v>
      </c>
      <c r="U303" s="23">
        <v>29</v>
      </c>
      <c r="V303" s="23" t="s">
        <v>82</v>
      </c>
      <c r="W303" s="23" t="s">
        <v>82</v>
      </c>
      <c r="X303" s="23" t="s">
        <v>82</v>
      </c>
      <c r="Y303" s="23" t="s">
        <v>82</v>
      </c>
      <c r="Z303" s="23">
        <v>40.810299999999998</v>
      </c>
      <c r="AA303" s="23">
        <v>0.99638773600336672</v>
      </c>
      <c r="AB303" s="23">
        <v>-3.6501000000000001</v>
      </c>
      <c r="AC303" s="23">
        <v>87.915199796681051</v>
      </c>
      <c r="AD303" s="23">
        <v>0.60246358743907324</v>
      </c>
      <c r="AE303" s="23">
        <v>4.0811858305389609E-2</v>
      </c>
      <c r="AF303" s="23" t="b">
        <v>0</v>
      </c>
      <c r="AG303" s="23"/>
      <c r="AH303" s="13"/>
      <c r="AI303" s="30"/>
      <c r="AJ303" s="30"/>
      <c r="AK303" s="30"/>
      <c r="AL303" s="34"/>
      <c r="AR303" s="35"/>
      <c r="AS303"/>
    </row>
    <row r="304" spans="1:45">
      <c r="A304" s="23">
        <v>310</v>
      </c>
      <c r="B304" s="23" t="s">
        <v>574</v>
      </c>
      <c r="C304" s="23" t="s">
        <v>538</v>
      </c>
      <c r="D304" s="23" t="s">
        <v>82</v>
      </c>
      <c r="E304" s="23" t="s">
        <v>143</v>
      </c>
      <c r="F304" s="23" t="s">
        <v>145</v>
      </c>
      <c r="G304" s="23" t="s">
        <v>180</v>
      </c>
      <c r="H304" s="23" t="s">
        <v>145</v>
      </c>
      <c r="I304" s="23" t="s">
        <v>146</v>
      </c>
      <c r="J304" s="23" t="s">
        <v>687</v>
      </c>
      <c r="K304" s="23" t="s">
        <v>176</v>
      </c>
      <c r="L304" s="23" t="s">
        <v>82</v>
      </c>
      <c r="M304" s="23">
        <v>0</v>
      </c>
      <c r="N304" s="23" t="s">
        <v>82</v>
      </c>
      <c r="O304" s="23" t="s">
        <v>82</v>
      </c>
      <c r="P304" s="23" t="s">
        <v>82</v>
      </c>
      <c r="Q304" s="23" t="b">
        <v>0</v>
      </c>
      <c r="R304" s="23">
        <v>32228.862083415308</v>
      </c>
      <c r="S304" s="23" t="b">
        <v>1</v>
      </c>
      <c r="T304" s="23">
        <v>3</v>
      </c>
      <c r="U304" s="23">
        <v>39</v>
      </c>
      <c r="V304" s="23" t="s">
        <v>82</v>
      </c>
      <c r="W304" s="23" t="s">
        <v>82</v>
      </c>
      <c r="X304" s="23" t="s">
        <v>82</v>
      </c>
      <c r="Y304" s="23" t="s">
        <v>82</v>
      </c>
      <c r="Z304" s="23">
        <v>40.810299999999998</v>
      </c>
      <c r="AA304" s="23">
        <v>0.99638773600336672</v>
      </c>
      <c r="AB304" s="23">
        <v>-3.6501000000000001</v>
      </c>
      <c r="AC304" s="23">
        <v>87.915199796681051</v>
      </c>
      <c r="AD304" s="23">
        <v>0.60246358743907324</v>
      </c>
      <c r="AE304" s="23">
        <v>4.0811858305389609E-2</v>
      </c>
      <c r="AF304" s="23" t="b">
        <v>0</v>
      </c>
      <c r="AG304" s="23"/>
      <c r="AH304" s="13" t="s">
        <v>538</v>
      </c>
      <c r="AI304" s="30" t="s">
        <v>709</v>
      </c>
      <c r="AJ304" s="30" t="s">
        <v>0</v>
      </c>
      <c r="AK304" s="30">
        <v>3.7</v>
      </c>
      <c r="AL304" s="34">
        <v>12.499218798825073</v>
      </c>
      <c r="AM304" s="26">
        <v>100</v>
      </c>
      <c r="AN304" s="26">
        <v>150</v>
      </c>
      <c r="AO304" s="26">
        <v>1200</v>
      </c>
      <c r="AP304" s="26">
        <v>3</v>
      </c>
      <c r="AQ304">
        <v>100</v>
      </c>
      <c r="AR304" s="35">
        <v>5.9999999999997833</v>
      </c>
      <c r="AS304" s="25" t="s">
        <v>802</v>
      </c>
    </row>
    <row r="305" spans="1:45">
      <c r="A305" s="23">
        <v>311</v>
      </c>
      <c r="B305" s="23" t="s">
        <v>578</v>
      </c>
      <c r="C305" s="23" t="s">
        <v>538</v>
      </c>
      <c r="D305" s="23" t="s">
        <v>82</v>
      </c>
      <c r="E305" s="23" t="s">
        <v>143</v>
      </c>
      <c r="F305" s="23" t="s">
        <v>145</v>
      </c>
      <c r="G305" s="23" t="s">
        <v>180</v>
      </c>
      <c r="H305" s="23" t="s">
        <v>145</v>
      </c>
      <c r="I305" s="23" t="s">
        <v>146</v>
      </c>
      <c r="J305" s="23" t="s">
        <v>687</v>
      </c>
      <c r="K305" s="23" t="s">
        <v>176</v>
      </c>
      <c r="L305" s="23" t="s">
        <v>82</v>
      </c>
      <c r="M305" s="23">
        <v>0</v>
      </c>
      <c r="N305" s="23" t="s">
        <v>82</v>
      </c>
      <c r="O305" s="23" t="s">
        <v>82</v>
      </c>
      <c r="P305" s="23" t="s">
        <v>82</v>
      </c>
      <c r="Q305" s="23" t="b">
        <v>0</v>
      </c>
      <c r="R305" s="23">
        <v>32228.862083415308</v>
      </c>
      <c r="S305" s="23" t="b">
        <v>1</v>
      </c>
      <c r="T305" s="23">
        <v>3</v>
      </c>
      <c r="U305" s="23">
        <v>39</v>
      </c>
      <c r="V305" s="23" t="s">
        <v>82</v>
      </c>
      <c r="W305" s="23" t="s">
        <v>82</v>
      </c>
      <c r="X305" s="23" t="s">
        <v>82</v>
      </c>
      <c r="Y305" s="23" t="s">
        <v>82</v>
      </c>
      <c r="Z305" s="23">
        <v>40.810299999999998</v>
      </c>
      <c r="AA305" s="23">
        <v>0.99638773600336672</v>
      </c>
      <c r="AB305" s="23">
        <v>-3.6501000000000001</v>
      </c>
      <c r="AC305" s="23">
        <v>87.915199796681051</v>
      </c>
      <c r="AD305" s="23">
        <v>0.60246358743907324</v>
      </c>
      <c r="AE305" s="23">
        <v>4.0811858305389609E-2</v>
      </c>
      <c r="AF305" s="23" t="b">
        <v>0</v>
      </c>
      <c r="AG305" s="23"/>
      <c r="AH305" s="13"/>
      <c r="AI305" s="30"/>
      <c r="AJ305" s="30"/>
      <c r="AK305" s="30"/>
      <c r="AL305" s="34"/>
      <c r="AQ305"/>
      <c r="AR305" s="35"/>
      <c r="AS305"/>
    </row>
    <row r="306" spans="1:45">
      <c r="A306" s="23">
        <v>312</v>
      </c>
      <c r="B306" s="23" t="s">
        <v>582</v>
      </c>
      <c r="C306" s="23" t="s">
        <v>538</v>
      </c>
      <c r="D306" s="23" t="s">
        <v>82</v>
      </c>
      <c r="E306" s="23" t="s">
        <v>143</v>
      </c>
      <c r="F306" s="23" t="s">
        <v>145</v>
      </c>
      <c r="G306" s="23" t="s">
        <v>180</v>
      </c>
      <c r="H306" s="23" t="s">
        <v>145</v>
      </c>
      <c r="I306" s="23" t="s">
        <v>146</v>
      </c>
      <c r="J306" s="23" t="s">
        <v>687</v>
      </c>
      <c r="K306" s="23" t="s">
        <v>176</v>
      </c>
      <c r="L306" s="23" t="s">
        <v>82</v>
      </c>
      <c r="M306" s="23">
        <v>0</v>
      </c>
      <c r="N306" s="23" t="s">
        <v>82</v>
      </c>
      <c r="O306" s="23" t="s">
        <v>82</v>
      </c>
      <c r="P306" s="23" t="s">
        <v>82</v>
      </c>
      <c r="Q306" s="23" t="b">
        <v>0</v>
      </c>
      <c r="R306" s="23">
        <v>32228.862083415308</v>
      </c>
      <c r="S306" s="23" t="b">
        <v>1</v>
      </c>
      <c r="T306" s="23">
        <v>3</v>
      </c>
      <c r="U306" s="23">
        <v>39</v>
      </c>
      <c r="V306" s="23" t="s">
        <v>82</v>
      </c>
      <c r="W306" s="23" t="s">
        <v>82</v>
      </c>
      <c r="X306" s="23" t="s">
        <v>82</v>
      </c>
      <c r="Y306" s="23" t="s">
        <v>82</v>
      </c>
      <c r="Z306" s="23">
        <v>40.810299999999998</v>
      </c>
      <c r="AA306" s="23">
        <v>0.99638773600336672</v>
      </c>
      <c r="AB306" s="23">
        <v>-3.6501000000000001</v>
      </c>
      <c r="AC306" s="23">
        <v>87.915199796681051</v>
      </c>
      <c r="AD306" s="23">
        <v>0.60246358743907324</v>
      </c>
      <c r="AE306" s="23">
        <v>4.0811858305389609E-2</v>
      </c>
      <c r="AF306" s="23" t="b">
        <v>0</v>
      </c>
      <c r="AG306" s="23"/>
      <c r="AH306" s="13"/>
      <c r="AI306" s="30"/>
      <c r="AJ306" s="30"/>
      <c r="AK306" s="30"/>
      <c r="AL306" s="34"/>
      <c r="AR306" s="35"/>
      <c r="AS306"/>
    </row>
    <row r="307" spans="1:45">
      <c r="A307" s="23">
        <v>334</v>
      </c>
      <c r="B307" s="23" t="s">
        <v>576</v>
      </c>
      <c r="C307" s="23" t="s">
        <v>542</v>
      </c>
      <c r="D307" s="23" t="s">
        <v>82</v>
      </c>
      <c r="E307" s="23" t="s">
        <v>143</v>
      </c>
      <c r="F307" s="23" t="s">
        <v>145</v>
      </c>
      <c r="G307" s="23" t="s">
        <v>180</v>
      </c>
      <c r="H307" s="23" t="s">
        <v>145</v>
      </c>
      <c r="I307" s="23" t="s">
        <v>146</v>
      </c>
      <c r="J307" s="23" t="s">
        <v>687</v>
      </c>
      <c r="K307" s="23" t="s">
        <v>176</v>
      </c>
      <c r="L307" s="23" t="s">
        <v>82</v>
      </c>
      <c r="M307" s="23">
        <v>0</v>
      </c>
      <c r="N307" s="23" t="s">
        <v>82</v>
      </c>
      <c r="O307" s="23" t="s">
        <v>82</v>
      </c>
      <c r="P307" s="23" t="s">
        <v>82</v>
      </c>
      <c r="Q307" s="23" t="b">
        <v>0</v>
      </c>
      <c r="R307" s="23">
        <v>32228.862083415308</v>
      </c>
      <c r="S307" s="23" t="b">
        <v>1</v>
      </c>
      <c r="T307" s="23">
        <v>3</v>
      </c>
      <c r="U307" s="23">
        <v>39</v>
      </c>
      <c r="V307" s="23" t="s">
        <v>82</v>
      </c>
      <c r="W307" s="23" t="s">
        <v>82</v>
      </c>
      <c r="X307" s="23" t="s">
        <v>82</v>
      </c>
      <c r="Y307" s="23" t="s">
        <v>82</v>
      </c>
      <c r="Z307" s="23">
        <v>40.810299999999998</v>
      </c>
      <c r="AA307" s="23">
        <v>0.99638773600336672</v>
      </c>
      <c r="AB307" s="23">
        <v>-3.6501000000000001</v>
      </c>
      <c r="AC307" s="23">
        <v>87.915199796681051</v>
      </c>
      <c r="AD307" s="23">
        <v>0.60246358743907324</v>
      </c>
      <c r="AE307" s="23">
        <v>4.0811858305389609E-2</v>
      </c>
      <c r="AF307" s="23" t="b">
        <v>0</v>
      </c>
      <c r="AG307" s="23"/>
      <c r="AH307" s="13" t="s">
        <v>542</v>
      </c>
      <c r="AI307" s="30" t="s">
        <v>711</v>
      </c>
      <c r="AJ307" s="30" t="s">
        <v>0</v>
      </c>
      <c r="AK307" s="30">
        <v>3.7</v>
      </c>
      <c r="AL307" s="34">
        <v>1.075772000882133</v>
      </c>
      <c r="AM307" s="26">
        <v>100</v>
      </c>
      <c r="AN307" s="26">
        <v>150</v>
      </c>
      <c r="AO307" s="26">
        <v>1200</v>
      </c>
      <c r="AP307" s="26">
        <v>3</v>
      </c>
      <c r="AQ307">
        <v>100</v>
      </c>
      <c r="AR307" s="35">
        <v>73.000000000000398</v>
      </c>
      <c r="AS307" s="25" t="s">
        <v>802</v>
      </c>
    </row>
    <row r="308" spans="1:45">
      <c r="A308" s="23">
        <v>335</v>
      </c>
      <c r="B308" s="23" t="s">
        <v>580</v>
      </c>
      <c r="C308" s="23" t="s">
        <v>542</v>
      </c>
      <c r="D308" s="23" t="s">
        <v>82</v>
      </c>
      <c r="E308" s="23" t="s">
        <v>143</v>
      </c>
      <c r="F308" s="23" t="s">
        <v>145</v>
      </c>
      <c r="G308" s="23" t="s">
        <v>180</v>
      </c>
      <c r="H308" s="23" t="s">
        <v>145</v>
      </c>
      <c r="I308" s="23" t="s">
        <v>146</v>
      </c>
      <c r="J308" s="23" t="s">
        <v>687</v>
      </c>
      <c r="K308" s="23" t="s">
        <v>176</v>
      </c>
      <c r="L308" s="23" t="s">
        <v>82</v>
      </c>
      <c r="M308" s="23">
        <v>0</v>
      </c>
      <c r="N308" s="23" t="s">
        <v>82</v>
      </c>
      <c r="O308" s="23" t="s">
        <v>82</v>
      </c>
      <c r="P308" s="23" t="s">
        <v>82</v>
      </c>
      <c r="Q308" s="23" t="b">
        <v>0</v>
      </c>
      <c r="R308" s="23">
        <v>32228.862083415308</v>
      </c>
      <c r="S308" s="23" t="b">
        <v>1</v>
      </c>
      <c r="T308" s="23">
        <v>3</v>
      </c>
      <c r="U308" s="23">
        <v>39</v>
      </c>
      <c r="V308" s="23" t="s">
        <v>82</v>
      </c>
      <c r="W308" s="23" t="s">
        <v>82</v>
      </c>
      <c r="X308" s="23" t="s">
        <v>82</v>
      </c>
      <c r="Y308" s="23" t="s">
        <v>82</v>
      </c>
      <c r="Z308" s="23">
        <v>40.810299999999998</v>
      </c>
      <c r="AA308" s="23">
        <v>0.99638773600336672</v>
      </c>
      <c r="AB308" s="23">
        <v>-3.6501000000000001</v>
      </c>
      <c r="AC308" s="23">
        <v>87.915199796681051</v>
      </c>
      <c r="AD308" s="23">
        <v>0.60246358743907324</v>
      </c>
      <c r="AE308" s="23">
        <v>4.0811858305389609E-2</v>
      </c>
      <c r="AF308" s="23" t="b">
        <v>0</v>
      </c>
      <c r="AG308" s="23"/>
      <c r="AH308" s="13"/>
      <c r="AI308" s="30"/>
      <c r="AJ308" s="30"/>
      <c r="AK308" s="30"/>
      <c r="AL308" s="34"/>
      <c r="AQ308"/>
      <c r="AR308" s="35"/>
      <c r="AS308"/>
    </row>
    <row r="309" spans="1:45">
      <c r="A309" s="23">
        <v>336</v>
      </c>
      <c r="B309" s="23" t="s">
        <v>584</v>
      </c>
      <c r="C309" s="23" t="s">
        <v>542</v>
      </c>
      <c r="D309" s="23" t="s">
        <v>82</v>
      </c>
      <c r="E309" s="23" t="s">
        <v>143</v>
      </c>
      <c r="F309" s="23" t="s">
        <v>145</v>
      </c>
      <c r="G309" s="23" t="s">
        <v>180</v>
      </c>
      <c r="H309" s="23" t="s">
        <v>145</v>
      </c>
      <c r="I309" s="23" t="s">
        <v>146</v>
      </c>
      <c r="J309" s="23" t="s">
        <v>687</v>
      </c>
      <c r="K309" s="23" t="s">
        <v>176</v>
      </c>
      <c r="L309" s="23" t="s">
        <v>82</v>
      </c>
      <c r="M309" s="23">
        <v>0</v>
      </c>
      <c r="N309" s="23" t="s">
        <v>82</v>
      </c>
      <c r="O309" s="23" t="s">
        <v>82</v>
      </c>
      <c r="P309" s="23" t="s">
        <v>82</v>
      </c>
      <c r="Q309" s="23" t="b">
        <v>0</v>
      </c>
      <c r="R309" s="23">
        <v>32228.862083415308</v>
      </c>
      <c r="S309" s="23" t="b">
        <v>1</v>
      </c>
      <c r="T309" s="23">
        <v>3</v>
      </c>
      <c r="U309" s="23">
        <v>39</v>
      </c>
      <c r="V309" s="23" t="s">
        <v>82</v>
      </c>
      <c r="W309" s="23" t="s">
        <v>82</v>
      </c>
      <c r="X309" s="23" t="s">
        <v>82</v>
      </c>
      <c r="Y309" s="23" t="s">
        <v>82</v>
      </c>
      <c r="Z309" s="23">
        <v>40.810299999999998</v>
      </c>
      <c r="AA309" s="23">
        <v>0.99638773600336672</v>
      </c>
      <c r="AB309" s="23">
        <v>-3.6501000000000001</v>
      </c>
      <c r="AC309" s="23">
        <v>87.915199796681051</v>
      </c>
      <c r="AD309" s="23">
        <v>0.60246358743907324</v>
      </c>
      <c r="AE309" s="23">
        <v>4.0811858305389609E-2</v>
      </c>
      <c r="AF309" s="23" t="b">
        <v>0</v>
      </c>
      <c r="AG309" s="23"/>
      <c r="AH309" s="13"/>
      <c r="AI309" s="30"/>
      <c r="AJ309" s="30"/>
      <c r="AK309" s="30"/>
      <c r="AL309" s="34"/>
      <c r="AR309" s="35"/>
      <c r="AS309"/>
    </row>
    <row r="310" spans="1:45">
      <c r="A310" s="23">
        <v>358</v>
      </c>
      <c r="B310" s="23" t="s">
        <v>577</v>
      </c>
      <c r="C310" s="23" t="s">
        <v>546</v>
      </c>
      <c r="D310" s="23" t="s">
        <v>82</v>
      </c>
      <c r="E310" s="23" t="s">
        <v>143</v>
      </c>
      <c r="F310" s="23" t="s">
        <v>145</v>
      </c>
      <c r="G310" s="23" t="s">
        <v>180</v>
      </c>
      <c r="H310" s="23" t="s">
        <v>145</v>
      </c>
      <c r="I310" s="23" t="s">
        <v>146</v>
      </c>
      <c r="J310" s="23" t="s">
        <v>687</v>
      </c>
      <c r="K310" s="23" t="s">
        <v>176</v>
      </c>
      <c r="L310" s="23" t="s">
        <v>82</v>
      </c>
      <c r="M310" s="23">
        <v>0</v>
      </c>
      <c r="N310" s="23" t="s">
        <v>82</v>
      </c>
      <c r="O310" s="23" t="s">
        <v>82</v>
      </c>
      <c r="P310" s="23" t="s">
        <v>82</v>
      </c>
      <c r="Q310" s="23" t="b">
        <v>0</v>
      </c>
      <c r="R310" s="23">
        <v>32228.862083415308</v>
      </c>
      <c r="S310" s="23" t="b">
        <v>1</v>
      </c>
      <c r="T310" s="23">
        <v>3</v>
      </c>
      <c r="U310" s="23">
        <v>39</v>
      </c>
      <c r="V310" s="23" t="s">
        <v>82</v>
      </c>
      <c r="W310" s="23" t="s">
        <v>82</v>
      </c>
      <c r="X310" s="23" t="s">
        <v>82</v>
      </c>
      <c r="Y310" s="23" t="s">
        <v>82</v>
      </c>
      <c r="Z310" s="23">
        <v>40.810299999999998</v>
      </c>
      <c r="AA310" s="23">
        <v>0.99638773600336672</v>
      </c>
      <c r="AB310" s="23">
        <v>-3.6501000000000001</v>
      </c>
      <c r="AC310" s="23">
        <v>87.915199796681051</v>
      </c>
      <c r="AD310" s="23">
        <v>0.60246358743907324</v>
      </c>
      <c r="AE310" s="23">
        <v>4.0811858305389609E-2</v>
      </c>
      <c r="AF310" s="23" t="b">
        <v>0</v>
      </c>
      <c r="AG310" s="23"/>
      <c r="AH310" s="13" t="s">
        <v>546</v>
      </c>
      <c r="AI310" s="30" t="s">
        <v>707</v>
      </c>
      <c r="AJ310" s="30" t="s">
        <v>0</v>
      </c>
      <c r="AK310" s="30">
        <v>3.7</v>
      </c>
      <c r="AL310" s="34">
        <v>4.5169158498577175</v>
      </c>
      <c r="AM310" s="26">
        <v>100</v>
      </c>
      <c r="AN310" s="26">
        <v>150</v>
      </c>
      <c r="AO310" s="26">
        <v>1200</v>
      </c>
      <c r="AP310" s="26">
        <v>3</v>
      </c>
      <c r="AQ310">
        <v>100</v>
      </c>
      <c r="AR310" s="35">
        <v>11.000000000000121</v>
      </c>
      <c r="AS310" s="25" t="s">
        <v>802</v>
      </c>
    </row>
    <row r="311" spans="1:45">
      <c r="A311" s="23">
        <v>359</v>
      </c>
      <c r="B311" s="23" t="s">
        <v>581</v>
      </c>
      <c r="C311" s="23" t="s">
        <v>546</v>
      </c>
      <c r="D311" s="23" t="s">
        <v>82</v>
      </c>
      <c r="E311" s="23" t="s">
        <v>143</v>
      </c>
      <c r="F311" s="23" t="s">
        <v>145</v>
      </c>
      <c r="G311" s="23" t="s">
        <v>180</v>
      </c>
      <c r="H311" s="23" t="s">
        <v>145</v>
      </c>
      <c r="I311" s="23" t="s">
        <v>146</v>
      </c>
      <c r="J311" s="23" t="s">
        <v>687</v>
      </c>
      <c r="K311" s="23" t="s">
        <v>176</v>
      </c>
      <c r="L311" s="23" t="s">
        <v>82</v>
      </c>
      <c r="M311" s="23">
        <v>0</v>
      </c>
      <c r="N311" s="23" t="s">
        <v>82</v>
      </c>
      <c r="O311" s="23" t="s">
        <v>82</v>
      </c>
      <c r="P311" s="23" t="s">
        <v>82</v>
      </c>
      <c r="Q311" s="23" t="b">
        <v>0</v>
      </c>
      <c r="R311" s="23">
        <v>32228.862083415308</v>
      </c>
      <c r="S311" s="23" t="b">
        <v>1</v>
      </c>
      <c r="T311" s="23">
        <v>3</v>
      </c>
      <c r="U311" s="23">
        <v>39</v>
      </c>
      <c r="V311" s="23" t="s">
        <v>82</v>
      </c>
      <c r="W311" s="23" t="s">
        <v>82</v>
      </c>
      <c r="X311" s="23" t="s">
        <v>82</v>
      </c>
      <c r="Y311" s="23" t="s">
        <v>82</v>
      </c>
      <c r="Z311" s="23">
        <v>40.810299999999998</v>
      </c>
      <c r="AA311" s="23">
        <v>0.99638773600336672</v>
      </c>
      <c r="AB311" s="23">
        <v>-3.6501000000000001</v>
      </c>
      <c r="AC311" s="23">
        <v>87.915199796681051</v>
      </c>
      <c r="AD311" s="23">
        <v>0.60246358743907324</v>
      </c>
      <c r="AE311" s="23">
        <v>4.0811858305389609E-2</v>
      </c>
      <c r="AF311" s="23" t="b">
        <v>0</v>
      </c>
      <c r="AG311" s="23"/>
      <c r="AH311" s="13"/>
      <c r="AI311" s="33"/>
      <c r="AJ311" s="30"/>
      <c r="AK311" s="30"/>
      <c r="AL311" s="26"/>
      <c r="AQ311"/>
      <c r="AR311" s="35"/>
      <c r="AS311"/>
    </row>
    <row r="312" spans="1:45">
      <c r="A312" s="23">
        <v>360</v>
      </c>
      <c r="B312" s="23" t="s">
        <v>585</v>
      </c>
      <c r="C312" s="23" t="s">
        <v>546</v>
      </c>
      <c r="D312" s="23" t="s">
        <v>82</v>
      </c>
      <c r="E312" s="23" t="s">
        <v>143</v>
      </c>
      <c r="F312" s="23" t="s">
        <v>145</v>
      </c>
      <c r="G312" s="23" t="s">
        <v>180</v>
      </c>
      <c r="H312" s="23" t="s">
        <v>145</v>
      </c>
      <c r="I312" s="23" t="s">
        <v>146</v>
      </c>
      <c r="J312" s="23" t="s">
        <v>687</v>
      </c>
      <c r="K312" s="23" t="s">
        <v>176</v>
      </c>
      <c r="L312" s="23" t="s">
        <v>82</v>
      </c>
      <c r="M312" s="23">
        <v>0</v>
      </c>
      <c r="N312" s="23" t="s">
        <v>82</v>
      </c>
      <c r="O312" s="23" t="s">
        <v>82</v>
      </c>
      <c r="P312" s="23" t="s">
        <v>82</v>
      </c>
      <c r="Q312" s="23" t="b">
        <v>0</v>
      </c>
      <c r="R312" s="23">
        <v>32228.862083415308</v>
      </c>
      <c r="S312" s="23" t="b">
        <v>1</v>
      </c>
      <c r="T312" s="23">
        <v>3</v>
      </c>
      <c r="U312" s="23">
        <v>39</v>
      </c>
      <c r="V312" s="23" t="s">
        <v>82</v>
      </c>
      <c r="W312" s="23" t="s">
        <v>82</v>
      </c>
      <c r="X312" s="23" t="s">
        <v>82</v>
      </c>
      <c r="Y312" s="23" t="s">
        <v>82</v>
      </c>
      <c r="Z312" s="23">
        <v>40.810299999999998</v>
      </c>
      <c r="AA312" s="23">
        <v>0.99638773600336672</v>
      </c>
      <c r="AB312" s="23">
        <v>-3.6501000000000001</v>
      </c>
      <c r="AC312" s="23">
        <v>87.915199796681051</v>
      </c>
      <c r="AD312" s="23">
        <v>0.60246358743907324</v>
      </c>
      <c r="AE312" s="23">
        <v>4.0811858305389609E-2</v>
      </c>
      <c r="AF312" s="23" t="b">
        <v>0</v>
      </c>
      <c r="AG312" s="23"/>
      <c r="AH312" s="13"/>
      <c r="AI312" s="33"/>
      <c r="AJ312" s="30"/>
      <c r="AK312" s="30"/>
      <c r="AL312" s="26"/>
      <c r="AR312" s="35"/>
      <c r="AS312"/>
    </row>
    <row r="313" spans="1:45">
      <c r="A313" s="23">
        <v>289</v>
      </c>
      <c r="B313" s="23" t="s">
        <v>603</v>
      </c>
      <c r="C313" s="23"/>
      <c r="D313" s="23" t="s">
        <v>82</v>
      </c>
      <c r="E313" s="23" t="s">
        <v>143</v>
      </c>
      <c r="F313" s="23" t="s">
        <v>145</v>
      </c>
      <c r="G313" s="23" t="s">
        <v>175</v>
      </c>
      <c r="H313" s="23" t="s">
        <v>145</v>
      </c>
      <c r="I313" s="23" t="s">
        <v>146</v>
      </c>
      <c r="J313" s="23" t="s">
        <v>687</v>
      </c>
      <c r="K313" s="23" t="s">
        <v>176</v>
      </c>
      <c r="L313" s="23" t="s">
        <v>82</v>
      </c>
      <c r="M313" s="23">
        <v>0</v>
      </c>
      <c r="N313" s="23" t="s">
        <v>82</v>
      </c>
      <c r="O313" s="23" t="s">
        <v>82</v>
      </c>
      <c r="P313" s="23" t="s">
        <v>82</v>
      </c>
      <c r="Q313" s="23" t="b">
        <v>0</v>
      </c>
      <c r="R313" s="23">
        <v>32228.862083415308</v>
      </c>
      <c r="S313" s="23" t="b">
        <v>1</v>
      </c>
      <c r="T313" s="23">
        <v>3</v>
      </c>
      <c r="U313" s="23">
        <v>39</v>
      </c>
      <c r="V313" s="23" t="s">
        <v>82</v>
      </c>
      <c r="W313" s="23" t="s">
        <v>82</v>
      </c>
      <c r="X313" s="23" t="s">
        <v>82</v>
      </c>
      <c r="Y313" s="23" t="s">
        <v>82</v>
      </c>
      <c r="Z313" s="23">
        <v>40.810299999999998</v>
      </c>
      <c r="AA313" s="23">
        <v>0.99638773600336672</v>
      </c>
      <c r="AB313" s="23">
        <v>-3.6501000000000001</v>
      </c>
      <c r="AC313" s="23">
        <v>87.915199796681051</v>
      </c>
      <c r="AD313" s="23">
        <v>0.60246358743907324</v>
      </c>
      <c r="AE313" s="23">
        <v>4.0811858305389609E-2</v>
      </c>
      <c r="AF313" s="23" t="b">
        <v>0</v>
      </c>
      <c r="AG313" s="23"/>
      <c r="AH313" s="13"/>
      <c r="AI313" s="33"/>
      <c r="AJ313" s="30"/>
      <c r="AK313" s="30"/>
      <c r="AL313" s="26"/>
      <c r="AR313" s="35"/>
      <c r="AS313" s="25"/>
    </row>
    <row r="314" spans="1:45">
      <c r="A314" s="23">
        <v>290</v>
      </c>
      <c r="B314" s="23" t="s">
        <v>605</v>
      </c>
      <c r="C314" s="23"/>
      <c r="D314" s="23" t="s">
        <v>82</v>
      </c>
      <c r="E314" s="23" t="s">
        <v>143</v>
      </c>
      <c r="F314" s="23" t="s">
        <v>145</v>
      </c>
      <c r="G314" s="23" t="s">
        <v>175</v>
      </c>
      <c r="H314" s="23" t="s">
        <v>145</v>
      </c>
      <c r="I314" s="23" t="s">
        <v>146</v>
      </c>
      <c r="J314" s="23" t="s">
        <v>687</v>
      </c>
      <c r="K314" s="23" t="s">
        <v>176</v>
      </c>
      <c r="L314" s="23" t="s">
        <v>82</v>
      </c>
      <c r="M314" s="23">
        <v>0</v>
      </c>
      <c r="N314" s="23" t="s">
        <v>82</v>
      </c>
      <c r="O314" s="23" t="s">
        <v>82</v>
      </c>
      <c r="P314" s="23" t="s">
        <v>82</v>
      </c>
      <c r="Q314" s="23" t="b">
        <v>0</v>
      </c>
      <c r="R314" s="23">
        <v>32228.862083415308</v>
      </c>
      <c r="S314" s="23" t="b">
        <v>1</v>
      </c>
      <c r="T314" s="23">
        <v>3</v>
      </c>
      <c r="U314" s="23">
        <v>39</v>
      </c>
      <c r="V314" s="23" t="s">
        <v>82</v>
      </c>
      <c r="W314" s="23" t="s">
        <v>82</v>
      </c>
      <c r="X314" s="23" t="s">
        <v>82</v>
      </c>
      <c r="Y314" s="23" t="s">
        <v>82</v>
      </c>
      <c r="Z314" s="23">
        <v>40.810299999999998</v>
      </c>
      <c r="AA314" s="23">
        <v>0.99638773600336672</v>
      </c>
      <c r="AB314" s="23">
        <v>-3.6501000000000001</v>
      </c>
      <c r="AC314" s="23">
        <v>87.915199796681051</v>
      </c>
      <c r="AD314" s="23">
        <v>0.60246358743907324</v>
      </c>
      <c r="AE314" s="23">
        <v>4.0811858305389609E-2</v>
      </c>
      <c r="AF314" s="23" t="b">
        <v>0</v>
      </c>
      <c r="AG314" s="23"/>
      <c r="AR314" s="25"/>
      <c r="AS314"/>
    </row>
    <row r="315" spans="1:45">
      <c r="A315" s="23">
        <v>291</v>
      </c>
      <c r="B315" s="23" t="s">
        <v>606</v>
      </c>
      <c r="C315" s="23"/>
      <c r="D315" s="23" t="s">
        <v>82</v>
      </c>
      <c r="E315" s="23" t="s">
        <v>143</v>
      </c>
      <c r="F315" s="23" t="s">
        <v>145</v>
      </c>
      <c r="G315" s="23" t="s">
        <v>175</v>
      </c>
      <c r="H315" s="23" t="s">
        <v>145</v>
      </c>
      <c r="I315" s="23" t="s">
        <v>146</v>
      </c>
      <c r="J315" s="23" t="s">
        <v>687</v>
      </c>
      <c r="K315" s="23" t="s">
        <v>176</v>
      </c>
      <c r="L315" s="23" t="s">
        <v>82</v>
      </c>
      <c r="M315" s="23">
        <v>0</v>
      </c>
      <c r="N315" s="23" t="s">
        <v>82</v>
      </c>
      <c r="O315" s="23" t="s">
        <v>82</v>
      </c>
      <c r="P315" s="23" t="s">
        <v>82</v>
      </c>
      <c r="Q315" s="23" t="b">
        <v>0</v>
      </c>
      <c r="R315" s="23">
        <v>32228.862083415308</v>
      </c>
      <c r="S315" s="23" t="b">
        <v>1</v>
      </c>
      <c r="T315" s="23">
        <v>3</v>
      </c>
      <c r="U315" s="23">
        <v>39</v>
      </c>
      <c r="V315" s="23" t="s">
        <v>82</v>
      </c>
      <c r="W315" s="23" t="s">
        <v>82</v>
      </c>
      <c r="X315" s="23" t="s">
        <v>82</v>
      </c>
      <c r="Y315" s="23" t="s">
        <v>82</v>
      </c>
      <c r="Z315" s="23">
        <v>40.810299999999998</v>
      </c>
      <c r="AA315" s="23">
        <v>0.99638773600336672</v>
      </c>
      <c r="AB315" s="23">
        <v>-3.6501000000000001</v>
      </c>
      <c r="AC315" s="23">
        <v>87.915199796681051</v>
      </c>
      <c r="AD315" s="23">
        <v>0.60246358743907324</v>
      </c>
      <c r="AE315" s="23">
        <v>4.0811858305389609E-2</v>
      </c>
      <c r="AF315" s="23" t="b">
        <v>0</v>
      </c>
      <c r="AG315" s="23"/>
      <c r="AR315" s="25"/>
      <c r="AS315"/>
    </row>
    <row r="316" spans="1:45">
      <c r="AR316" s="25"/>
      <c r="AS316"/>
    </row>
    <row r="317" spans="1:45">
      <c r="AR317" s="25"/>
      <c r="AS317"/>
    </row>
    <row r="318" spans="1:45" customFormat="1">
      <c r="A318" t="s">
        <v>46</v>
      </c>
      <c r="B318" t="s">
        <v>47</v>
      </c>
      <c r="AH318" s="26"/>
      <c r="AI318" s="26"/>
      <c r="AJ318" s="26"/>
      <c r="AK318" s="26"/>
      <c r="AL318" s="26"/>
      <c r="AM318" s="26"/>
      <c r="AN318" s="26"/>
      <c r="AO318" s="26"/>
      <c r="AP318" s="26"/>
      <c r="AQ318" s="25"/>
      <c r="AR318" s="26"/>
    </row>
    <row r="319" spans="1:45" customFormat="1">
      <c r="A319" t="s">
        <v>48</v>
      </c>
      <c r="B319" t="s">
        <v>49</v>
      </c>
      <c r="AH319" s="26"/>
      <c r="AI319" s="26"/>
      <c r="AJ319" s="26"/>
      <c r="AK319" s="26"/>
      <c r="AL319" s="26"/>
      <c r="AM319" s="26"/>
      <c r="AN319" s="26"/>
      <c r="AO319" s="26"/>
      <c r="AP319" s="26"/>
      <c r="AQ319" s="25"/>
      <c r="AR319" s="26"/>
    </row>
    <row r="320" spans="1:45" customFormat="1">
      <c r="A320" t="s">
        <v>740</v>
      </c>
      <c r="B320" t="s">
        <v>741</v>
      </c>
      <c r="AH320" s="26"/>
      <c r="AI320" s="26"/>
      <c r="AJ320" s="26"/>
      <c r="AK320" s="26"/>
      <c r="AL320" s="26"/>
      <c r="AM320" s="26"/>
      <c r="AN320" s="26"/>
      <c r="AO320" s="26"/>
      <c r="AP320" s="26"/>
      <c r="AQ320" s="25"/>
      <c r="AR320" s="26"/>
    </row>
    <row r="321" spans="1:44" customFormat="1">
      <c r="A321" t="s">
        <v>742</v>
      </c>
      <c r="B321" t="s">
        <v>49</v>
      </c>
      <c r="AH321" s="26"/>
      <c r="AI321" s="26"/>
      <c r="AJ321" s="26"/>
      <c r="AK321" s="26"/>
      <c r="AL321" s="26"/>
      <c r="AM321" s="26"/>
      <c r="AN321" s="26"/>
      <c r="AO321" s="26"/>
      <c r="AP321" s="26"/>
      <c r="AQ321" s="25"/>
      <c r="AR321" s="26"/>
    </row>
    <row r="322" spans="1:44" customFormat="1">
      <c r="A322" t="s">
        <v>743</v>
      </c>
      <c r="B322" t="s">
        <v>741</v>
      </c>
      <c r="AH322" s="26"/>
      <c r="AI322" s="26"/>
      <c r="AJ322" s="26"/>
      <c r="AK322" s="26"/>
      <c r="AL322" s="26"/>
      <c r="AM322" s="26"/>
      <c r="AN322" s="26"/>
      <c r="AO322" s="26"/>
      <c r="AP322" s="26"/>
      <c r="AQ322" s="25"/>
      <c r="AR322" s="26"/>
    </row>
    <row r="323" spans="1:44" customFormat="1">
      <c r="A323" t="s">
        <v>744</v>
      </c>
      <c r="B323" t="s">
        <v>49</v>
      </c>
      <c r="AH323" s="26"/>
      <c r="AI323" s="26"/>
      <c r="AJ323" s="26"/>
      <c r="AK323" s="26"/>
      <c r="AL323" s="26"/>
      <c r="AM323" s="26"/>
      <c r="AN323" s="26"/>
      <c r="AO323" s="26"/>
      <c r="AP323" s="26"/>
      <c r="AQ323" s="25"/>
      <c r="AR323" s="26"/>
    </row>
    <row r="324" spans="1:44" customFormat="1">
      <c r="A324" t="s">
        <v>745</v>
      </c>
      <c r="B324" t="s">
        <v>741</v>
      </c>
      <c r="AH324" s="26"/>
      <c r="AI324" s="26"/>
      <c r="AJ324" s="26"/>
      <c r="AK324" s="26"/>
      <c r="AL324" s="26"/>
      <c r="AM324" s="26"/>
      <c r="AN324" s="26"/>
      <c r="AO324" s="26"/>
      <c r="AP324" s="26"/>
      <c r="AQ324" s="25"/>
      <c r="AR324" s="26"/>
    </row>
    <row r="325" spans="1:44" customFormat="1">
      <c r="A325" t="s">
        <v>746</v>
      </c>
      <c r="B325" t="s">
        <v>49</v>
      </c>
      <c r="AH325" s="26"/>
      <c r="AI325" s="26"/>
      <c r="AJ325" s="26"/>
      <c r="AK325" s="26"/>
      <c r="AL325" s="26"/>
      <c r="AM325" s="26"/>
      <c r="AN325" s="26"/>
      <c r="AO325" s="26"/>
      <c r="AP325" s="26"/>
      <c r="AQ325" s="25"/>
      <c r="AR325" s="26"/>
    </row>
    <row r="326" spans="1:44" customFormat="1">
      <c r="A326" t="s">
        <v>747</v>
      </c>
      <c r="B326" t="s">
        <v>741</v>
      </c>
      <c r="AH326" s="26"/>
      <c r="AI326" s="26"/>
      <c r="AJ326" s="26"/>
      <c r="AK326" s="26"/>
      <c r="AL326" s="26"/>
      <c r="AM326" s="26"/>
      <c r="AN326" s="26"/>
      <c r="AO326" s="26"/>
      <c r="AP326" s="26"/>
      <c r="AQ326" s="25"/>
      <c r="AR326" s="26"/>
    </row>
    <row r="327" spans="1:44" customFormat="1">
      <c r="A327" t="s">
        <v>748</v>
      </c>
      <c r="B327" t="s">
        <v>49</v>
      </c>
      <c r="AH327" s="26"/>
      <c r="AI327" s="26"/>
      <c r="AJ327" s="26"/>
      <c r="AK327" s="26"/>
      <c r="AL327" s="26"/>
      <c r="AM327" s="26"/>
      <c r="AN327" s="26"/>
      <c r="AO327" s="26"/>
      <c r="AP327" s="26"/>
      <c r="AQ327" s="25"/>
      <c r="AR327" s="26"/>
    </row>
    <row r="328" spans="1:44" customFormat="1">
      <c r="A328" t="s">
        <v>749</v>
      </c>
      <c r="B328" t="s">
        <v>741</v>
      </c>
      <c r="AH328" s="26"/>
      <c r="AI328" s="26"/>
      <c r="AJ328" s="26"/>
      <c r="AK328" s="26"/>
      <c r="AL328" s="26"/>
      <c r="AM328" s="26"/>
      <c r="AN328" s="26"/>
      <c r="AO328" s="26"/>
      <c r="AP328" s="26"/>
      <c r="AQ328" s="25"/>
      <c r="AR328" s="26"/>
    </row>
    <row r="329" spans="1:44" customFormat="1">
      <c r="A329" t="s">
        <v>750</v>
      </c>
      <c r="B329" t="s">
        <v>49</v>
      </c>
      <c r="AH329" s="26"/>
      <c r="AI329" s="26"/>
      <c r="AJ329" s="26"/>
      <c r="AK329" s="26"/>
      <c r="AL329" s="26"/>
      <c r="AM329" s="26"/>
      <c r="AN329" s="26"/>
      <c r="AO329" s="26"/>
      <c r="AP329" s="26"/>
      <c r="AQ329" s="25"/>
      <c r="AR329" s="26"/>
    </row>
    <row r="330" spans="1:44" customFormat="1">
      <c r="A330" t="s">
        <v>751</v>
      </c>
      <c r="B330" t="s">
        <v>741</v>
      </c>
      <c r="AH330" s="26"/>
      <c r="AI330" s="26"/>
      <c r="AJ330" s="26"/>
      <c r="AK330" s="26"/>
      <c r="AL330" s="26"/>
      <c r="AM330" s="26"/>
      <c r="AN330" s="26"/>
      <c r="AO330" s="26"/>
      <c r="AP330" s="26"/>
      <c r="AQ330" s="25"/>
      <c r="AR330" s="26"/>
    </row>
    <row r="331" spans="1:44" customFormat="1">
      <c r="A331" t="s">
        <v>752</v>
      </c>
      <c r="B331" t="s">
        <v>49</v>
      </c>
      <c r="AH331" s="26"/>
      <c r="AI331" s="26"/>
      <c r="AJ331" s="26"/>
      <c r="AK331" s="26"/>
      <c r="AL331" s="26"/>
      <c r="AM331" s="26"/>
      <c r="AN331" s="26"/>
      <c r="AO331" s="26"/>
      <c r="AP331" s="26"/>
      <c r="AQ331" s="25"/>
      <c r="AR331" s="26"/>
    </row>
    <row r="332" spans="1:44" customFormat="1">
      <c r="A332" t="s">
        <v>753</v>
      </c>
      <c r="B332" t="s">
        <v>741</v>
      </c>
      <c r="AH332" s="26"/>
      <c r="AI332" s="26"/>
      <c r="AJ332" s="26"/>
      <c r="AK332" s="26"/>
      <c r="AL332" s="26"/>
      <c r="AM332" s="26"/>
      <c r="AN332" s="26"/>
      <c r="AO332" s="26"/>
      <c r="AP332" s="26"/>
      <c r="AQ332" s="25"/>
      <c r="AR332" s="26"/>
    </row>
    <row r="333" spans="1:44" customFormat="1">
      <c r="A333" t="s">
        <v>754</v>
      </c>
      <c r="B333" t="s">
        <v>49</v>
      </c>
      <c r="AH333" s="26"/>
      <c r="AI333" s="26"/>
      <c r="AJ333" s="26"/>
      <c r="AK333" s="26"/>
      <c r="AL333" s="26"/>
      <c r="AM333" s="26"/>
      <c r="AN333" s="26"/>
      <c r="AO333" s="26"/>
      <c r="AP333" s="26"/>
      <c r="AQ333" s="25"/>
      <c r="AR333" s="26"/>
    </row>
    <row r="334" spans="1:44" customFormat="1">
      <c r="A334" t="s">
        <v>755</v>
      </c>
      <c r="B334" t="s">
        <v>741</v>
      </c>
      <c r="AH334" s="26"/>
      <c r="AI334" s="26"/>
      <c r="AJ334" s="26"/>
      <c r="AK334" s="26"/>
      <c r="AL334" s="26"/>
      <c r="AM334" s="26"/>
      <c r="AN334" s="26"/>
      <c r="AO334" s="26"/>
      <c r="AP334" s="26"/>
      <c r="AQ334" s="25"/>
      <c r="AR334" s="26"/>
    </row>
    <row r="335" spans="1:44" customFormat="1">
      <c r="A335" t="s">
        <v>756</v>
      </c>
      <c r="B335" t="s">
        <v>49</v>
      </c>
      <c r="AH335" s="26"/>
      <c r="AI335" s="26"/>
      <c r="AJ335" s="26"/>
      <c r="AK335" s="26"/>
      <c r="AL335" s="26"/>
      <c r="AM335" s="26"/>
      <c r="AN335" s="26"/>
      <c r="AO335" s="26"/>
      <c r="AP335" s="26"/>
      <c r="AQ335" s="25"/>
      <c r="AR335" s="26"/>
    </row>
    <row r="336" spans="1:44" customFormat="1">
      <c r="A336" t="s">
        <v>757</v>
      </c>
      <c r="B336" t="s">
        <v>741</v>
      </c>
      <c r="AH336" s="26"/>
      <c r="AI336" s="26"/>
      <c r="AJ336" s="26"/>
      <c r="AK336" s="26"/>
      <c r="AL336" s="26"/>
      <c r="AM336" s="26"/>
      <c r="AN336" s="26"/>
      <c r="AO336" s="26"/>
      <c r="AP336" s="26"/>
      <c r="AQ336" s="25"/>
      <c r="AR336" s="26"/>
    </row>
    <row r="337" spans="1:44" customFormat="1">
      <c r="A337" t="s">
        <v>758</v>
      </c>
      <c r="B337" t="s">
        <v>49</v>
      </c>
      <c r="AH337" s="26"/>
      <c r="AI337" s="26"/>
      <c r="AJ337" s="26"/>
      <c r="AK337" s="26"/>
      <c r="AL337" s="26"/>
      <c r="AM337" s="26"/>
      <c r="AN337" s="26"/>
      <c r="AO337" s="26"/>
      <c r="AP337" s="26"/>
      <c r="AQ337" s="25"/>
      <c r="AR337" s="26"/>
    </row>
    <row r="338" spans="1:44" customFormat="1">
      <c r="A338" t="s">
        <v>759</v>
      </c>
      <c r="B338" t="s">
        <v>741</v>
      </c>
      <c r="AH338" s="26"/>
      <c r="AI338" s="26"/>
      <c r="AJ338" s="26"/>
      <c r="AK338" s="26"/>
      <c r="AL338" s="26"/>
      <c r="AM338" s="26"/>
      <c r="AN338" s="26"/>
      <c r="AO338" s="26"/>
      <c r="AP338" s="26"/>
      <c r="AQ338" s="25"/>
      <c r="AR338" s="26"/>
    </row>
    <row r="339" spans="1:44" customFormat="1">
      <c r="A339" t="s">
        <v>760</v>
      </c>
      <c r="B339" t="s">
        <v>49</v>
      </c>
      <c r="AH339" s="26"/>
      <c r="AI339" s="26"/>
      <c r="AJ339" s="26"/>
      <c r="AK339" s="26"/>
      <c r="AL339" s="26"/>
      <c r="AM339" s="26"/>
      <c r="AN339" s="26"/>
      <c r="AO339" s="26"/>
      <c r="AP339" s="26"/>
      <c r="AQ339" s="25"/>
      <c r="AR339" s="26"/>
    </row>
    <row r="340" spans="1:44" customFormat="1">
      <c r="A340" t="s">
        <v>761</v>
      </c>
      <c r="B340" t="s">
        <v>741</v>
      </c>
      <c r="AH340" s="26"/>
      <c r="AI340" s="26"/>
      <c r="AJ340" s="26"/>
      <c r="AK340" s="26"/>
      <c r="AL340" s="26"/>
      <c r="AM340" s="26"/>
      <c r="AN340" s="26"/>
      <c r="AO340" s="26"/>
      <c r="AP340" s="26"/>
      <c r="AQ340" s="25"/>
      <c r="AR340" s="26"/>
    </row>
    <row r="341" spans="1:44" customFormat="1">
      <c r="A341" t="s">
        <v>61</v>
      </c>
      <c r="B341" t="s">
        <v>49</v>
      </c>
      <c r="AH341" s="26"/>
      <c r="AI341" s="26"/>
      <c r="AJ341" s="26"/>
      <c r="AK341" s="26"/>
      <c r="AL341" s="26"/>
      <c r="AM341" s="26"/>
      <c r="AN341" s="26"/>
      <c r="AO341" s="26"/>
      <c r="AP341" s="26"/>
      <c r="AQ341" s="25"/>
      <c r="AR341" s="26"/>
    </row>
    <row r="342" spans="1:44" customFormat="1">
      <c r="A342" t="s">
        <v>762</v>
      </c>
      <c r="B342" t="s">
        <v>741</v>
      </c>
      <c r="AH342" s="26"/>
      <c r="AI342" s="26"/>
      <c r="AJ342" s="26"/>
      <c r="AK342" s="26"/>
      <c r="AL342" s="26"/>
      <c r="AM342" s="26"/>
      <c r="AN342" s="26"/>
      <c r="AO342" s="26"/>
      <c r="AP342" s="26"/>
      <c r="AQ342" s="25"/>
      <c r="AR342" s="26"/>
    </row>
    <row r="343" spans="1:44" customFormat="1">
      <c r="A343" t="s">
        <v>73</v>
      </c>
      <c r="B343" t="s">
        <v>49</v>
      </c>
      <c r="AH343" s="26"/>
      <c r="AI343" s="26"/>
      <c r="AJ343" s="26"/>
      <c r="AK343" s="26"/>
      <c r="AL343" s="26"/>
      <c r="AM343" s="26"/>
      <c r="AN343" s="26"/>
      <c r="AO343" s="26"/>
      <c r="AP343" s="26"/>
      <c r="AQ343" s="25"/>
      <c r="AR343" s="26"/>
    </row>
    <row r="344" spans="1:44" customFormat="1">
      <c r="A344" t="s">
        <v>763</v>
      </c>
      <c r="B344" t="s">
        <v>741</v>
      </c>
      <c r="AH344" s="26"/>
      <c r="AI344" s="26"/>
      <c r="AJ344" s="26"/>
      <c r="AK344" s="26"/>
      <c r="AL344" s="26"/>
      <c r="AM344" s="26"/>
      <c r="AN344" s="26"/>
      <c r="AO344" s="26"/>
      <c r="AP344" s="26"/>
      <c r="AQ344" s="25"/>
      <c r="AR344" s="26"/>
    </row>
    <row r="345" spans="1:44" customFormat="1">
      <c r="A345" t="s">
        <v>79</v>
      </c>
      <c r="B345" t="s">
        <v>80</v>
      </c>
      <c r="AH345" s="26"/>
      <c r="AI345" s="26"/>
      <c r="AJ345" s="26"/>
      <c r="AK345" s="26"/>
      <c r="AL345" s="26"/>
      <c r="AM345" s="26"/>
      <c r="AN345" s="26"/>
      <c r="AO345" s="26"/>
      <c r="AP345" s="26"/>
      <c r="AQ345" s="25"/>
      <c r="AR345" s="26"/>
    </row>
    <row r="346" spans="1:44" customFormat="1">
      <c r="A346" t="s">
        <v>764</v>
      </c>
      <c r="B346" t="s">
        <v>765</v>
      </c>
      <c r="AH346" s="26"/>
      <c r="AI346" s="26"/>
      <c r="AJ346" s="26"/>
      <c r="AK346" s="26"/>
      <c r="AL346" s="26"/>
      <c r="AM346" s="26"/>
      <c r="AN346" s="26"/>
      <c r="AO346" s="26"/>
      <c r="AP346" s="26"/>
      <c r="AQ346" s="25"/>
      <c r="AR346" s="26"/>
    </row>
    <row r="347" spans="1:44" customFormat="1">
      <c r="A347" t="s">
        <v>81</v>
      </c>
      <c r="AH347" s="26"/>
      <c r="AI347" s="26"/>
      <c r="AJ347" s="26"/>
      <c r="AK347" s="26"/>
      <c r="AL347" s="26"/>
      <c r="AM347" s="26"/>
      <c r="AN347" s="26"/>
      <c r="AO347" s="26"/>
      <c r="AP347" s="26"/>
      <c r="AQ347" s="25"/>
      <c r="AR347" s="26"/>
    </row>
    <row r="348" spans="1:44" customFormat="1">
      <c r="A348" t="s">
        <v>766</v>
      </c>
      <c r="AH348" s="26"/>
      <c r="AI348" s="26"/>
      <c r="AJ348" s="26"/>
      <c r="AK348" s="26"/>
      <c r="AL348" s="26"/>
      <c r="AM348" s="26"/>
      <c r="AN348" s="26"/>
      <c r="AO348" s="26"/>
      <c r="AP348" s="26"/>
      <c r="AQ348" s="25"/>
      <c r="AR348" s="26"/>
    </row>
    <row r="349" spans="1:44" customFormat="1">
      <c r="A349" t="s">
        <v>84</v>
      </c>
      <c r="B349" t="s">
        <v>767</v>
      </c>
      <c r="AH349" s="26"/>
      <c r="AI349" s="26"/>
      <c r="AJ349" s="26"/>
      <c r="AK349" s="26"/>
      <c r="AL349" s="26"/>
      <c r="AM349" s="26"/>
      <c r="AN349" s="26"/>
      <c r="AO349" s="26"/>
      <c r="AP349" s="26"/>
      <c r="AQ349" s="25"/>
      <c r="AR349" s="26"/>
    </row>
    <row r="350" spans="1:44" customFormat="1">
      <c r="A350" t="s">
        <v>86</v>
      </c>
      <c r="B350" t="s">
        <v>768</v>
      </c>
      <c r="AH350" s="26"/>
      <c r="AI350" s="26"/>
      <c r="AJ350" s="26"/>
      <c r="AK350" s="26"/>
      <c r="AL350" s="26"/>
      <c r="AM350" s="26"/>
      <c r="AN350" s="26"/>
      <c r="AO350" s="26"/>
      <c r="AP350" s="26"/>
      <c r="AQ350" s="25"/>
      <c r="AR350" s="26"/>
    </row>
    <row r="351" spans="1:44" customFormat="1">
      <c r="A351" t="s">
        <v>88</v>
      </c>
      <c r="B351" t="s">
        <v>769</v>
      </c>
      <c r="AH351" s="26"/>
      <c r="AI351" s="26"/>
      <c r="AJ351" s="26"/>
      <c r="AK351" s="26"/>
      <c r="AL351" s="26"/>
      <c r="AM351" s="26"/>
      <c r="AN351" s="26"/>
      <c r="AO351" s="26"/>
      <c r="AP351" s="26"/>
      <c r="AQ351" s="25"/>
      <c r="AR351" s="26"/>
    </row>
    <row r="352" spans="1:44" customFormat="1">
      <c r="A352" t="s">
        <v>90</v>
      </c>
      <c r="B352" t="s">
        <v>91</v>
      </c>
      <c r="AH352" s="26"/>
      <c r="AI352" s="26"/>
      <c r="AJ352" s="26"/>
      <c r="AK352" s="26"/>
      <c r="AL352" s="26"/>
      <c r="AM352" s="26"/>
      <c r="AN352" s="26"/>
      <c r="AO352" s="26"/>
      <c r="AP352" s="26"/>
      <c r="AQ352" s="25"/>
      <c r="AR352" s="26"/>
    </row>
    <row r="353" spans="1:46" customFormat="1">
      <c r="A353" t="s">
        <v>93</v>
      </c>
      <c r="B353" t="s">
        <v>770</v>
      </c>
      <c r="AH353" s="26"/>
      <c r="AI353" s="26"/>
      <c r="AJ353" s="26"/>
      <c r="AK353" s="26"/>
      <c r="AL353" s="26"/>
      <c r="AM353" s="26"/>
      <c r="AN353" s="26"/>
      <c r="AO353" s="26"/>
      <c r="AP353" s="26"/>
      <c r="AQ353" s="25"/>
      <c r="AR353" s="26"/>
    </row>
    <row r="354" spans="1:46" customFormat="1">
      <c r="A354" t="s">
        <v>95</v>
      </c>
      <c r="B354" t="s">
        <v>636</v>
      </c>
      <c r="AH354" s="26"/>
      <c r="AI354" s="26"/>
      <c r="AJ354" s="26"/>
      <c r="AK354" s="26"/>
      <c r="AL354" s="26"/>
      <c r="AM354" s="26"/>
      <c r="AN354" s="26"/>
      <c r="AO354" s="26"/>
      <c r="AP354" s="26"/>
      <c r="AQ354" s="25"/>
      <c r="AR354" s="26"/>
    </row>
    <row r="355" spans="1:46" customFormat="1">
      <c r="A355" t="s">
        <v>96</v>
      </c>
      <c r="B355" t="s">
        <v>634</v>
      </c>
      <c r="AH355" s="26"/>
      <c r="AI355" s="26"/>
      <c r="AJ355" s="26"/>
      <c r="AK355" s="26"/>
      <c r="AL355" s="26"/>
      <c r="AM355" s="26"/>
      <c r="AN355" s="26"/>
      <c r="AO355" s="26"/>
      <c r="AP355" s="26"/>
      <c r="AQ355" s="25"/>
      <c r="AR355" s="26"/>
    </row>
    <row r="356" spans="1:46" customFormat="1">
      <c r="A356" t="s">
        <v>98</v>
      </c>
      <c r="B356" t="s">
        <v>99</v>
      </c>
      <c r="AH356" s="26"/>
      <c r="AI356" s="26"/>
      <c r="AJ356" s="26"/>
      <c r="AK356" s="26"/>
      <c r="AL356" s="26"/>
      <c r="AM356" s="26"/>
      <c r="AN356" s="26"/>
      <c r="AO356" s="26"/>
      <c r="AP356" s="26"/>
      <c r="AQ356" s="25"/>
      <c r="AR356" s="26"/>
    </row>
    <row r="357" spans="1:46" customFormat="1">
      <c r="A357" t="s">
        <v>771</v>
      </c>
      <c r="B357" t="s">
        <v>82</v>
      </c>
      <c r="AH357" s="26"/>
      <c r="AI357" s="26"/>
      <c r="AJ357" s="26"/>
      <c r="AK357" s="26"/>
      <c r="AL357" s="26"/>
      <c r="AM357" s="26"/>
      <c r="AN357" s="26"/>
      <c r="AO357" s="26"/>
      <c r="AP357" s="26"/>
      <c r="AQ357" s="25"/>
      <c r="AR357" s="26"/>
    </row>
    <row r="358" spans="1:46" customFormat="1">
      <c r="A358" t="s">
        <v>772</v>
      </c>
      <c r="B358" t="s">
        <v>82</v>
      </c>
      <c r="AH358" s="26"/>
      <c r="AI358" s="26"/>
      <c r="AJ358" s="26"/>
      <c r="AK358" s="26"/>
      <c r="AL358" s="26"/>
      <c r="AM358" s="26"/>
      <c r="AN358" s="26"/>
      <c r="AO358" s="26"/>
      <c r="AP358" s="26"/>
      <c r="AQ358" s="25"/>
      <c r="AR358" s="26"/>
    </row>
    <row r="359" spans="1:46" customFormat="1">
      <c r="A359" t="s">
        <v>100</v>
      </c>
      <c r="B359" t="s">
        <v>101</v>
      </c>
      <c r="AH359" s="26"/>
      <c r="AI359" s="26"/>
      <c r="AJ359" s="26"/>
      <c r="AK359" s="26"/>
      <c r="AL359" s="26"/>
      <c r="AM359" s="26"/>
      <c r="AN359" s="26"/>
      <c r="AO359" s="26"/>
      <c r="AP359" s="26"/>
      <c r="AQ359" s="25"/>
      <c r="AR359" s="26"/>
    </row>
    <row r="360" spans="1:46" customFormat="1">
      <c r="A360" t="s">
        <v>102</v>
      </c>
      <c r="B360" t="s">
        <v>103</v>
      </c>
      <c r="AH360" s="26"/>
      <c r="AI360" s="26"/>
      <c r="AJ360" s="26"/>
      <c r="AK360" s="26"/>
      <c r="AL360" s="26"/>
      <c r="AM360" s="26"/>
      <c r="AN360" s="26"/>
      <c r="AO360" s="26"/>
      <c r="AP360" s="26"/>
      <c r="AQ360" s="25"/>
      <c r="AR360" s="26"/>
    </row>
    <row r="361" spans="1:46" customFormat="1">
      <c r="A361" t="s">
        <v>773</v>
      </c>
      <c r="B361" t="s">
        <v>774</v>
      </c>
      <c r="AH361" s="26"/>
      <c r="AI361" s="26"/>
      <c r="AJ361" s="26"/>
      <c r="AK361" s="26"/>
      <c r="AL361" s="26"/>
      <c r="AM361" s="26"/>
      <c r="AN361" s="26"/>
      <c r="AO361" s="26"/>
      <c r="AP361" s="26"/>
      <c r="AQ361" s="25"/>
      <c r="AR361" s="26"/>
    </row>
    <row r="362" spans="1:46" customFormat="1">
      <c r="A362" t="s">
        <v>775</v>
      </c>
      <c r="B362" t="s">
        <v>776</v>
      </c>
      <c r="AH362" s="26"/>
      <c r="AI362" s="26"/>
      <c r="AJ362" s="26"/>
      <c r="AK362" s="26"/>
      <c r="AL362" s="26"/>
      <c r="AM362" s="26"/>
      <c r="AN362" s="26"/>
      <c r="AO362" s="26"/>
      <c r="AP362" s="26"/>
      <c r="AQ362" s="25"/>
      <c r="AR362" s="26"/>
    </row>
    <row r="363" spans="1:46" customFormat="1">
      <c r="A363" t="s">
        <v>777</v>
      </c>
      <c r="AH363" s="26"/>
      <c r="AI363" s="26"/>
      <c r="AJ363" s="26"/>
      <c r="AK363" s="26"/>
      <c r="AL363" s="26"/>
      <c r="AM363" s="26"/>
      <c r="AN363" s="26"/>
      <c r="AO363" s="26"/>
      <c r="AP363" s="26"/>
      <c r="AQ363" s="25"/>
      <c r="AR363" s="26"/>
    </row>
    <row r="364" spans="1:46" customFormat="1">
      <c r="AH364" s="26"/>
      <c r="AI364" s="26"/>
      <c r="AJ364" s="26"/>
      <c r="AK364" s="26"/>
      <c r="AL364" s="26"/>
      <c r="AM364" s="26"/>
      <c r="AN364" s="26"/>
      <c r="AO364" s="26"/>
      <c r="AP364" s="26"/>
      <c r="AQ364" s="26"/>
    </row>
    <row r="365" spans="1:46" customFormat="1" ht="64">
      <c r="A365" t="s">
        <v>107</v>
      </c>
      <c r="B365" t="s">
        <v>108</v>
      </c>
      <c r="C365" t="s">
        <v>109</v>
      </c>
      <c r="D365" t="s">
        <v>110</v>
      </c>
      <c r="E365" t="s">
        <v>111</v>
      </c>
      <c r="F365" t="s">
        <v>112</v>
      </c>
      <c r="G365" t="s">
        <v>113</v>
      </c>
      <c r="H365" t="s">
        <v>114</v>
      </c>
      <c r="I365" t="s">
        <v>115</v>
      </c>
      <c r="J365" t="s">
        <v>116</v>
      </c>
      <c r="K365" t="s">
        <v>117</v>
      </c>
      <c r="L365" t="s">
        <v>118</v>
      </c>
      <c r="M365" t="s">
        <v>119</v>
      </c>
      <c r="N365" t="s">
        <v>120</v>
      </c>
      <c r="O365" t="s">
        <v>127</v>
      </c>
      <c r="P365" t="s">
        <v>128</v>
      </c>
      <c r="Q365" t="s">
        <v>129</v>
      </c>
      <c r="R365" t="s">
        <v>130</v>
      </c>
      <c r="S365" t="s">
        <v>121</v>
      </c>
      <c r="T365" t="s">
        <v>122</v>
      </c>
      <c r="U365" t="s">
        <v>123</v>
      </c>
      <c r="V365" t="s">
        <v>124</v>
      </c>
      <c r="W365" t="s">
        <v>125</v>
      </c>
      <c r="X365" t="s">
        <v>664</v>
      </c>
      <c r="Y365" t="s">
        <v>126</v>
      </c>
      <c r="Z365" t="s">
        <v>778</v>
      </c>
      <c r="AA365" t="s">
        <v>779</v>
      </c>
      <c r="AB365" t="s">
        <v>780</v>
      </c>
      <c r="AC365" t="s">
        <v>781</v>
      </c>
      <c r="AD365" t="s">
        <v>782</v>
      </c>
      <c r="AE365" t="s">
        <v>672</v>
      </c>
      <c r="AF365" t="s">
        <v>673</v>
      </c>
      <c r="AG365" t="s">
        <v>674</v>
      </c>
      <c r="AH365" s="26" t="s">
        <v>675</v>
      </c>
      <c r="AI365" s="28" t="s">
        <v>661</v>
      </c>
      <c r="AJ365" s="15" t="s">
        <v>137</v>
      </c>
      <c r="AK365" s="15" t="s">
        <v>679</v>
      </c>
      <c r="AL365" s="15" t="s">
        <v>138</v>
      </c>
      <c r="AM365" s="16" t="s">
        <v>680</v>
      </c>
      <c r="AN365" s="15" t="s">
        <v>626</v>
      </c>
      <c r="AO365" s="15" t="s">
        <v>681</v>
      </c>
      <c r="AP365" s="15" t="s">
        <v>682</v>
      </c>
      <c r="AQ365" s="15" t="s">
        <v>683</v>
      </c>
      <c r="AR365" s="15" t="s">
        <v>828</v>
      </c>
      <c r="AS365" s="17" t="s">
        <v>684</v>
      </c>
      <c r="AT365" s="25" t="s">
        <v>802</v>
      </c>
    </row>
    <row r="366" spans="1:46" customFormat="1">
      <c r="A366">
        <v>1</v>
      </c>
      <c r="B366" t="s">
        <v>142</v>
      </c>
      <c r="C366" t="b">
        <v>0</v>
      </c>
      <c r="D366" t="s">
        <v>82</v>
      </c>
      <c r="E366" t="s">
        <v>143</v>
      </c>
      <c r="F366" t="s">
        <v>144</v>
      </c>
      <c r="G366" t="s">
        <v>145</v>
      </c>
      <c r="H366" t="s">
        <v>146</v>
      </c>
      <c r="I366" s="38">
        <v>10.427668571472168</v>
      </c>
      <c r="J366" s="38">
        <v>10.513233184814453</v>
      </c>
      <c r="K366" s="38">
        <v>7.8136198222637177E-2</v>
      </c>
      <c r="L366" s="38">
        <v>150000000</v>
      </c>
      <c r="M366" t="s">
        <v>82</v>
      </c>
      <c r="N366" t="s">
        <v>82</v>
      </c>
      <c r="O366" s="38">
        <v>38.234901428222656</v>
      </c>
      <c r="P366" s="38">
        <v>0.99889999628067017</v>
      </c>
      <c r="Q366" s="38">
        <v>-3.4281001091003418</v>
      </c>
      <c r="R366" s="38">
        <v>95.75225830078125</v>
      </c>
      <c r="S366" t="b">
        <v>0</v>
      </c>
      <c r="T366" s="38">
        <v>0.1</v>
      </c>
      <c r="U366" t="b">
        <v>1</v>
      </c>
      <c r="V366">
        <v>3</v>
      </c>
      <c r="W366">
        <v>7</v>
      </c>
      <c r="X366" t="s">
        <v>689</v>
      </c>
      <c r="Y366" t="s">
        <v>82</v>
      </c>
      <c r="Z366" s="38">
        <v>0.72902135851876071</v>
      </c>
      <c r="AA366" t="s">
        <v>783</v>
      </c>
      <c r="AB366" t="s">
        <v>784</v>
      </c>
      <c r="AC366" t="s">
        <v>784</v>
      </c>
      <c r="AD366" t="s">
        <v>784</v>
      </c>
      <c r="AE366" t="s">
        <v>82</v>
      </c>
      <c r="AF366" t="s">
        <v>82</v>
      </c>
      <c r="AG366" t="s">
        <v>82</v>
      </c>
      <c r="AH366" s="26" t="s">
        <v>82</v>
      </c>
      <c r="AI366" s="12"/>
      <c r="AJ366" s="30"/>
      <c r="AK366" s="30"/>
      <c r="AL366" s="30"/>
      <c r="AM366" s="31"/>
      <c r="AN366" s="26"/>
      <c r="AO366" s="26"/>
      <c r="AP366" s="26"/>
      <c r="AQ366" s="26"/>
      <c r="AS366" s="32"/>
    </row>
    <row r="367" spans="1:46" customFormat="1">
      <c r="A367">
        <v>2</v>
      </c>
      <c r="B367" t="s">
        <v>147</v>
      </c>
      <c r="C367" t="b">
        <v>0</v>
      </c>
      <c r="D367" t="s">
        <v>82</v>
      </c>
      <c r="E367" t="s">
        <v>143</v>
      </c>
      <c r="F367" t="s">
        <v>144</v>
      </c>
      <c r="G367" t="s">
        <v>145</v>
      </c>
      <c r="H367" t="s">
        <v>146</v>
      </c>
      <c r="I367" s="38">
        <v>10.580801010131836</v>
      </c>
      <c r="J367" s="38">
        <v>10.513233184814453</v>
      </c>
      <c r="K367" s="38">
        <v>7.8136198222637177E-2</v>
      </c>
      <c r="L367" s="38">
        <v>150000000</v>
      </c>
      <c r="M367" t="s">
        <v>82</v>
      </c>
      <c r="N367" t="s">
        <v>82</v>
      </c>
      <c r="O367" s="38">
        <v>38.234901428222656</v>
      </c>
      <c r="P367" s="38">
        <v>0.99889999628067017</v>
      </c>
      <c r="Q367" s="38">
        <v>-3.4281001091003418</v>
      </c>
      <c r="R367" s="38">
        <v>95.75225830078125</v>
      </c>
      <c r="S367" t="b">
        <v>0</v>
      </c>
      <c r="T367" s="38">
        <v>0.1</v>
      </c>
      <c r="U367" t="b">
        <v>1</v>
      </c>
      <c r="V367">
        <v>3</v>
      </c>
      <c r="W367">
        <v>7</v>
      </c>
      <c r="X367" t="s">
        <v>689</v>
      </c>
      <c r="Y367" t="s">
        <v>82</v>
      </c>
      <c r="Z367" s="38">
        <v>0.78271970577618732</v>
      </c>
      <c r="AA367" t="s">
        <v>783</v>
      </c>
      <c r="AB367" t="s">
        <v>784</v>
      </c>
      <c r="AC367" t="s">
        <v>784</v>
      </c>
      <c r="AD367" t="s">
        <v>784</v>
      </c>
      <c r="AE367" t="s">
        <v>82</v>
      </c>
      <c r="AF367" t="s">
        <v>82</v>
      </c>
      <c r="AG367" t="s">
        <v>82</v>
      </c>
      <c r="AH367" s="26" t="s">
        <v>82</v>
      </c>
      <c r="AI367" s="12"/>
      <c r="AJ367" s="30"/>
      <c r="AK367" s="30"/>
      <c r="AL367" s="30"/>
      <c r="AM367" s="31"/>
      <c r="AN367" s="26"/>
      <c r="AO367" s="26"/>
      <c r="AP367" s="26"/>
      <c r="AQ367" s="26"/>
      <c r="AS367" s="32"/>
    </row>
    <row r="368" spans="1:46" customFormat="1">
      <c r="A368">
        <v>3</v>
      </c>
      <c r="B368" t="s">
        <v>148</v>
      </c>
      <c r="C368" t="b">
        <v>0</v>
      </c>
      <c r="D368" t="s">
        <v>82</v>
      </c>
      <c r="E368" t="s">
        <v>143</v>
      </c>
      <c r="F368" t="s">
        <v>144</v>
      </c>
      <c r="G368" t="s">
        <v>145</v>
      </c>
      <c r="H368" t="s">
        <v>146</v>
      </c>
      <c r="I368" s="38">
        <v>10.531228065490723</v>
      </c>
      <c r="J368" s="38">
        <v>10.513233184814453</v>
      </c>
      <c r="K368" s="38">
        <v>7.8136198222637177E-2</v>
      </c>
      <c r="L368" s="38">
        <v>150000000</v>
      </c>
      <c r="M368" t="s">
        <v>82</v>
      </c>
      <c r="N368" t="s">
        <v>82</v>
      </c>
      <c r="O368" s="38">
        <v>38.234901428222656</v>
      </c>
      <c r="P368" s="38">
        <v>0.99889999628067017</v>
      </c>
      <c r="Q368" s="38">
        <v>-3.4281001091003418</v>
      </c>
      <c r="R368" s="38">
        <v>95.75225830078125</v>
      </c>
      <c r="S368" t="b">
        <v>0</v>
      </c>
      <c r="T368" s="38">
        <v>0.1</v>
      </c>
      <c r="U368" t="b">
        <v>1</v>
      </c>
      <c r="V368">
        <v>3</v>
      </c>
      <c r="W368">
        <v>7</v>
      </c>
      <c r="X368" t="s">
        <v>689</v>
      </c>
      <c r="Y368" t="s">
        <v>82</v>
      </c>
      <c r="Z368" s="38">
        <v>0.76415930163222401</v>
      </c>
      <c r="AA368" t="s">
        <v>783</v>
      </c>
      <c r="AB368" t="s">
        <v>784</v>
      </c>
      <c r="AC368" t="s">
        <v>784</v>
      </c>
      <c r="AD368" t="s">
        <v>784</v>
      </c>
      <c r="AE368" t="s">
        <v>82</v>
      </c>
      <c r="AF368" t="s">
        <v>82</v>
      </c>
      <c r="AG368" t="s">
        <v>82</v>
      </c>
      <c r="AH368" s="26" t="s">
        <v>82</v>
      </c>
      <c r="AI368" s="12"/>
      <c r="AJ368" s="30"/>
      <c r="AK368" s="30"/>
      <c r="AL368" s="30"/>
      <c r="AM368" s="31"/>
      <c r="AN368" s="26"/>
      <c r="AO368" s="26"/>
      <c r="AP368" s="26"/>
      <c r="AQ368" s="26"/>
      <c r="AS368" s="32"/>
    </row>
    <row r="369" spans="1:46" customFormat="1">
      <c r="A369">
        <v>25</v>
      </c>
      <c r="B369" t="s">
        <v>150</v>
      </c>
      <c r="C369" t="b">
        <v>0</v>
      </c>
      <c r="D369" t="s">
        <v>82</v>
      </c>
      <c r="E369" t="s">
        <v>143</v>
      </c>
      <c r="F369" t="s">
        <v>144</v>
      </c>
      <c r="G369" t="s">
        <v>145</v>
      </c>
      <c r="H369" t="s">
        <v>146</v>
      </c>
      <c r="I369" s="38">
        <v>13.606345176696777</v>
      </c>
      <c r="J369" s="38">
        <v>13.394427299499512</v>
      </c>
      <c r="K369" s="38">
        <v>0.22451129555702209</v>
      </c>
      <c r="L369" s="38">
        <v>15000000</v>
      </c>
      <c r="M369" t="s">
        <v>82</v>
      </c>
      <c r="N369" t="s">
        <v>82</v>
      </c>
      <c r="O369" s="38">
        <v>38.234901428222656</v>
      </c>
      <c r="P369" s="38">
        <v>0.99889999628067017</v>
      </c>
      <c r="Q369" s="38">
        <v>-3.4281001091003418</v>
      </c>
      <c r="R369" s="38">
        <v>95.75225830078125</v>
      </c>
      <c r="S369" t="b">
        <v>0</v>
      </c>
      <c r="T369" s="38">
        <v>0.1</v>
      </c>
      <c r="U369" t="b">
        <v>1</v>
      </c>
      <c r="V369">
        <v>3</v>
      </c>
      <c r="W369">
        <v>10</v>
      </c>
      <c r="X369" t="s">
        <v>689</v>
      </c>
      <c r="Y369" t="s">
        <v>82</v>
      </c>
      <c r="Z369" s="38">
        <v>0.83268102860823867</v>
      </c>
      <c r="AA369" t="s">
        <v>784</v>
      </c>
      <c r="AB369" t="s">
        <v>784</v>
      </c>
      <c r="AC369" t="s">
        <v>784</v>
      </c>
      <c r="AD369" t="s">
        <v>784</v>
      </c>
      <c r="AE369" t="s">
        <v>82</v>
      </c>
      <c r="AF369" t="s">
        <v>82</v>
      </c>
      <c r="AG369" t="s">
        <v>82</v>
      </c>
      <c r="AH369" s="26" t="s">
        <v>82</v>
      </c>
      <c r="AI369" s="12"/>
      <c r="AJ369" s="30"/>
      <c r="AK369" s="30"/>
      <c r="AL369" s="30"/>
      <c r="AM369" s="31"/>
      <c r="AN369" s="26"/>
      <c r="AO369" s="26"/>
      <c r="AP369" s="26"/>
      <c r="AQ369" s="26"/>
      <c r="AS369" s="32"/>
    </row>
    <row r="370" spans="1:46" customFormat="1">
      <c r="A370">
        <v>26</v>
      </c>
      <c r="B370" t="s">
        <v>151</v>
      </c>
      <c r="C370" t="b">
        <v>0</v>
      </c>
      <c r="D370" t="s">
        <v>82</v>
      </c>
      <c r="E370" t="s">
        <v>143</v>
      </c>
      <c r="F370" t="s">
        <v>144</v>
      </c>
      <c r="G370" t="s">
        <v>145</v>
      </c>
      <c r="H370" t="s">
        <v>146</v>
      </c>
      <c r="I370" s="38">
        <v>13.159149169921875</v>
      </c>
      <c r="J370" s="38">
        <v>13.394427299499512</v>
      </c>
      <c r="K370" s="38">
        <v>0.22451129555702209</v>
      </c>
      <c r="L370" s="38">
        <v>15000000</v>
      </c>
      <c r="M370" t="s">
        <v>82</v>
      </c>
      <c r="N370" t="s">
        <v>82</v>
      </c>
      <c r="O370" s="38">
        <v>38.234901428222656</v>
      </c>
      <c r="P370" s="38">
        <v>0.99889999628067017</v>
      </c>
      <c r="Q370" s="38">
        <v>-3.4281001091003418</v>
      </c>
      <c r="R370" s="38">
        <v>95.75225830078125</v>
      </c>
      <c r="S370" t="b">
        <v>0</v>
      </c>
      <c r="T370" s="38">
        <v>0.1</v>
      </c>
      <c r="U370" t="b">
        <v>1</v>
      </c>
      <c r="V370">
        <v>3</v>
      </c>
      <c r="W370">
        <v>8</v>
      </c>
      <c r="X370" t="s">
        <v>689</v>
      </c>
      <c r="Y370" t="s">
        <v>82</v>
      </c>
      <c r="Z370" s="38">
        <v>0.79239519872871633</v>
      </c>
      <c r="AA370" t="s">
        <v>783</v>
      </c>
      <c r="AB370" t="s">
        <v>784</v>
      </c>
      <c r="AC370" t="s">
        <v>784</v>
      </c>
      <c r="AD370" t="s">
        <v>784</v>
      </c>
      <c r="AE370" t="s">
        <v>82</v>
      </c>
      <c r="AF370" t="s">
        <v>82</v>
      </c>
      <c r="AG370" t="s">
        <v>82</v>
      </c>
      <c r="AH370" s="26" t="s">
        <v>82</v>
      </c>
      <c r="AI370" s="12"/>
      <c r="AJ370" s="30"/>
      <c r="AK370" s="30"/>
      <c r="AL370" s="30"/>
      <c r="AM370" s="31"/>
      <c r="AN370" s="26"/>
      <c r="AO370" s="26"/>
      <c r="AP370" s="26"/>
      <c r="AQ370" s="26"/>
      <c r="AS370" s="32"/>
    </row>
    <row r="371" spans="1:46" customFormat="1">
      <c r="A371">
        <v>27</v>
      </c>
      <c r="B371" t="s">
        <v>152</v>
      </c>
      <c r="C371" t="b">
        <v>0</v>
      </c>
      <c r="D371" t="s">
        <v>82</v>
      </c>
      <c r="E371" t="s">
        <v>143</v>
      </c>
      <c r="F371" t="s">
        <v>144</v>
      </c>
      <c r="G371" t="s">
        <v>145</v>
      </c>
      <c r="H371" t="s">
        <v>146</v>
      </c>
      <c r="I371" s="38">
        <v>13.417786598205566</v>
      </c>
      <c r="J371" s="38">
        <v>13.394427299499512</v>
      </c>
      <c r="K371" s="38">
        <v>0.22451129555702209</v>
      </c>
      <c r="L371" s="38">
        <v>15000000</v>
      </c>
      <c r="M371" t="s">
        <v>82</v>
      </c>
      <c r="N371" t="s">
        <v>82</v>
      </c>
      <c r="O371" s="38">
        <v>38.234901428222656</v>
      </c>
      <c r="P371" s="38">
        <v>0.99889999628067017</v>
      </c>
      <c r="Q371" s="38">
        <v>-3.4281001091003418</v>
      </c>
      <c r="R371" s="38">
        <v>95.75225830078125</v>
      </c>
      <c r="S371" t="b">
        <v>0</v>
      </c>
      <c r="T371" s="38">
        <v>0.1</v>
      </c>
      <c r="U371" t="b">
        <v>1</v>
      </c>
      <c r="V371">
        <v>3</v>
      </c>
      <c r="W371">
        <v>9</v>
      </c>
      <c r="X371" t="s">
        <v>689</v>
      </c>
      <c r="Y371" t="s">
        <v>82</v>
      </c>
      <c r="Z371" s="38">
        <v>0.8199787700213782</v>
      </c>
      <c r="AA371" t="s">
        <v>784</v>
      </c>
      <c r="AB371" t="s">
        <v>784</v>
      </c>
      <c r="AC371" t="s">
        <v>784</v>
      </c>
      <c r="AD371" t="s">
        <v>784</v>
      </c>
      <c r="AE371" t="s">
        <v>82</v>
      </c>
      <c r="AF371" t="s">
        <v>82</v>
      </c>
      <c r="AG371" t="s">
        <v>82</v>
      </c>
      <c r="AH371" s="26" t="s">
        <v>82</v>
      </c>
      <c r="AI371" s="12"/>
      <c r="AJ371" s="30"/>
      <c r="AK371" s="30"/>
      <c r="AL371" s="30"/>
      <c r="AM371" s="31"/>
      <c r="AN371" s="26"/>
      <c r="AO371" s="26"/>
      <c r="AP371" s="26"/>
      <c r="AQ371" s="26"/>
      <c r="AS371" s="32"/>
    </row>
    <row r="372" spans="1:46" customFormat="1">
      <c r="A372">
        <v>49</v>
      </c>
      <c r="B372" t="s">
        <v>154</v>
      </c>
      <c r="C372" t="b">
        <v>0</v>
      </c>
      <c r="D372" t="s">
        <v>82</v>
      </c>
      <c r="E372" t="s">
        <v>143</v>
      </c>
      <c r="F372" t="s">
        <v>144</v>
      </c>
      <c r="G372" t="s">
        <v>145</v>
      </c>
      <c r="H372" t="s">
        <v>146</v>
      </c>
      <c r="I372" s="38">
        <v>17.016082763671875</v>
      </c>
      <c r="J372" s="38">
        <v>17.000371932983398</v>
      </c>
      <c r="K372" s="38">
        <v>0.10792241990566254</v>
      </c>
      <c r="L372" s="38">
        <v>1500000</v>
      </c>
      <c r="M372" t="s">
        <v>82</v>
      </c>
      <c r="N372" t="s">
        <v>82</v>
      </c>
      <c r="O372" s="38">
        <v>38.234901428222656</v>
      </c>
      <c r="P372" s="38">
        <v>0.99889999628067017</v>
      </c>
      <c r="Q372" s="38">
        <v>-3.4281001091003418</v>
      </c>
      <c r="R372" s="38">
        <v>95.75225830078125</v>
      </c>
      <c r="S372" t="b">
        <v>0</v>
      </c>
      <c r="T372" s="38">
        <v>0.1</v>
      </c>
      <c r="U372" t="b">
        <v>1</v>
      </c>
      <c r="V372">
        <v>3</v>
      </c>
      <c r="W372">
        <v>13</v>
      </c>
      <c r="X372" t="s">
        <v>689</v>
      </c>
      <c r="Y372" t="s">
        <v>82</v>
      </c>
      <c r="Z372" s="38">
        <v>0.8895389771772424</v>
      </c>
      <c r="AA372" t="s">
        <v>784</v>
      </c>
      <c r="AB372" t="s">
        <v>784</v>
      </c>
      <c r="AC372" t="s">
        <v>784</v>
      </c>
      <c r="AD372" t="s">
        <v>784</v>
      </c>
      <c r="AE372" t="s">
        <v>82</v>
      </c>
      <c r="AF372" t="s">
        <v>82</v>
      </c>
      <c r="AG372" t="s">
        <v>82</v>
      </c>
      <c r="AH372" s="26" t="s">
        <v>82</v>
      </c>
      <c r="AI372" s="12"/>
      <c r="AJ372" s="30"/>
      <c r="AK372" s="30"/>
      <c r="AL372" s="30"/>
      <c r="AM372" s="31"/>
      <c r="AN372" s="26"/>
      <c r="AO372" s="26"/>
      <c r="AP372" s="26"/>
      <c r="AQ372" s="26"/>
      <c r="AS372" s="32"/>
    </row>
    <row r="373" spans="1:46" customFormat="1">
      <c r="A373">
        <v>50</v>
      </c>
      <c r="B373" t="s">
        <v>155</v>
      </c>
      <c r="C373" t="b">
        <v>0</v>
      </c>
      <c r="D373" t="s">
        <v>82</v>
      </c>
      <c r="E373" t="s">
        <v>143</v>
      </c>
      <c r="F373" t="s">
        <v>144</v>
      </c>
      <c r="G373" t="s">
        <v>145</v>
      </c>
      <c r="H373" t="s">
        <v>146</v>
      </c>
      <c r="I373" s="38">
        <v>16.885456085205078</v>
      </c>
      <c r="J373" s="38">
        <v>17.000371932983398</v>
      </c>
      <c r="K373" s="38">
        <v>0.10792241990566254</v>
      </c>
      <c r="L373" s="38">
        <v>1500000</v>
      </c>
      <c r="M373" t="s">
        <v>82</v>
      </c>
      <c r="N373" t="s">
        <v>82</v>
      </c>
      <c r="O373" s="38">
        <v>38.234901428222656</v>
      </c>
      <c r="P373" s="38">
        <v>0.99889999628067017</v>
      </c>
      <c r="Q373" s="38">
        <v>-3.4281001091003418</v>
      </c>
      <c r="R373" s="38">
        <v>95.75225830078125</v>
      </c>
      <c r="S373" t="b">
        <v>0</v>
      </c>
      <c r="T373" s="38">
        <v>0.1</v>
      </c>
      <c r="U373" t="b">
        <v>1</v>
      </c>
      <c r="V373">
        <v>3</v>
      </c>
      <c r="W373">
        <v>13</v>
      </c>
      <c r="X373" t="s">
        <v>689</v>
      </c>
      <c r="Y373" t="s">
        <v>82</v>
      </c>
      <c r="Z373" s="38">
        <v>0.88090337031794352</v>
      </c>
      <c r="AA373" t="s">
        <v>784</v>
      </c>
      <c r="AB373" t="s">
        <v>784</v>
      </c>
      <c r="AC373" t="s">
        <v>784</v>
      </c>
      <c r="AD373" t="s">
        <v>784</v>
      </c>
      <c r="AE373" t="s">
        <v>82</v>
      </c>
      <c r="AF373" t="s">
        <v>82</v>
      </c>
      <c r="AG373" t="s">
        <v>82</v>
      </c>
      <c r="AH373" s="26" t="s">
        <v>82</v>
      </c>
      <c r="AI373" s="12"/>
      <c r="AJ373" s="30"/>
      <c r="AK373" s="30"/>
      <c r="AL373" s="30"/>
      <c r="AM373" s="31"/>
      <c r="AN373" s="26"/>
      <c r="AO373" s="26"/>
      <c r="AP373" s="26"/>
      <c r="AQ373" s="26"/>
      <c r="AS373" s="32"/>
    </row>
    <row r="374" spans="1:46" customFormat="1">
      <c r="A374">
        <v>51</v>
      </c>
      <c r="B374" t="s">
        <v>156</v>
      </c>
      <c r="C374" t="b">
        <v>0</v>
      </c>
      <c r="D374" t="s">
        <v>82</v>
      </c>
      <c r="E374" t="s">
        <v>143</v>
      </c>
      <c r="F374" t="s">
        <v>144</v>
      </c>
      <c r="G374" t="s">
        <v>145</v>
      </c>
      <c r="H374" t="s">
        <v>146</v>
      </c>
      <c r="I374" s="38">
        <v>17.099578857421875</v>
      </c>
      <c r="J374" s="38">
        <v>17.000371932983398</v>
      </c>
      <c r="K374" s="38">
        <v>0.10792241990566254</v>
      </c>
      <c r="L374" s="38">
        <v>1500000</v>
      </c>
      <c r="M374" t="s">
        <v>82</v>
      </c>
      <c r="N374" t="s">
        <v>82</v>
      </c>
      <c r="O374" s="38">
        <v>38.234901428222656</v>
      </c>
      <c r="P374" s="38">
        <v>0.99889999628067017</v>
      </c>
      <c r="Q374" s="38">
        <v>-3.4281001091003418</v>
      </c>
      <c r="R374" s="38">
        <v>95.75225830078125</v>
      </c>
      <c r="S374" t="b">
        <v>0</v>
      </c>
      <c r="T374" s="38">
        <v>0.1</v>
      </c>
      <c r="U374" t="b">
        <v>1</v>
      </c>
      <c r="V374">
        <v>3</v>
      </c>
      <c r="W374">
        <v>13</v>
      </c>
      <c r="X374" t="s">
        <v>689</v>
      </c>
      <c r="Y374" t="s">
        <v>82</v>
      </c>
      <c r="Z374" s="38">
        <v>0.91069448461055413</v>
      </c>
      <c r="AA374" t="s">
        <v>784</v>
      </c>
      <c r="AB374" t="s">
        <v>784</v>
      </c>
      <c r="AC374" t="s">
        <v>784</v>
      </c>
      <c r="AD374" t="s">
        <v>784</v>
      </c>
      <c r="AE374" t="s">
        <v>82</v>
      </c>
      <c r="AF374" t="s">
        <v>82</v>
      </c>
      <c r="AG374" t="s">
        <v>82</v>
      </c>
      <c r="AH374" s="26" t="s">
        <v>82</v>
      </c>
      <c r="AI374" s="12"/>
      <c r="AJ374" s="30"/>
      <c r="AK374" s="30"/>
      <c r="AL374" s="30"/>
      <c r="AM374" s="31"/>
      <c r="AN374" s="26"/>
      <c r="AO374" s="26"/>
      <c r="AP374" s="26"/>
      <c r="AQ374" s="26"/>
      <c r="AS374" s="32"/>
    </row>
    <row r="375" spans="1:46" customFormat="1">
      <c r="A375">
        <v>73</v>
      </c>
      <c r="B375" t="s">
        <v>33</v>
      </c>
      <c r="C375" t="b">
        <v>0</v>
      </c>
      <c r="D375" t="s">
        <v>82</v>
      </c>
      <c r="E375" t="s">
        <v>143</v>
      </c>
      <c r="F375" t="s">
        <v>144</v>
      </c>
      <c r="G375" t="s">
        <v>145</v>
      </c>
      <c r="H375" t="s">
        <v>146</v>
      </c>
      <c r="I375" s="38">
        <v>20.4737548828125</v>
      </c>
      <c r="J375" s="38">
        <v>20.453245162963867</v>
      </c>
      <c r="K375" s="38">
        <v>0.20885595679283142</v>
      </c>
      <c r="L375" s="38">
        <v>150000</v>
      </c>
      <c r="M375" t="s">
        <v>82</v>
      </c>
      <c r="N375" t="s">
        <v>82</v>
      </c>
      <c r="O375" s="38">
        <v>38.234901428222656</v>
      </c>
      <c r="P375" s="38">
        <v>0.99889999628067017</v>
      </c>
      <c r="Q375" s="38">
        <v>-3.4281001091003418</v>
      </c>
      <c r="R375" s="38">
        <v>95.75225830078125</v>
      </c>
      <c r="S375" t="b">
        <v>0</v>
      </c>
      <c r="T375" s="38">
        <v>0.1</v>
      </c>
      <c r="U375" t="b">
        <v>1</v>
      </c>
      <c r="V375">
        <v>3</v>
      </c>
      <c r="W375">
        <v>16</v>
      </c>
      <c r="X375" t="s">
        <v>689</v>
      </c>
      <c r="Y375" t="s">
        <v>82</v>
      </c>
      <c r="Z375" s="38">
        <v>0.96982976005990629</v>
      </c>
      <c r="AA375" t="s">
        <v>784</v>
      </c>
      <c r="AB375" t="s">
        <v>784</v>
      </c>
      <c r="AC375" t="s">
        <v>784</v>
      </c>
      <c r="AD375" t="s">
        <v>784</v>
      </c>
      <c r="AE375" t="s">
        <v>82</v>
      </c>
      <c r="AF375" t="s">
        <v>82</v>
      </c>
      <c r="AG375" t="s">
        <v>82</v>
      </c>
      <c r="AH375" s="26" t="s">
        <v>82</v>
      </c>
      <c r="AI375" s="12"/>
      <c r="AJ375" s="30"/>
      <c r="AK375" s="30"/>
      <c r="AL375" s="30"/>
      <c r="AM375" s="31"/>
      <c r="AN375" s="26"/>
      <c r="AO375" s="26"/>
      <c r="AP375" s="26"/>
      <c r="AQ375" s="26"/>
      <c r="AS375" s="32"/>
    </row>
    <row r="376" spans="1:46" customFormat="1">
      <c r="A376">
        <v>74</v>
      </c>
      <c r="B376" t="s">
        <v>34</v>
      </c>
      <c r="C376" t="b">
        <v>0</v>
      </c>
      <c r="D376" t="s">
        <v>82</v>
      </c>
      <c r="E376" t="s">
        <v>143</v>
      </c>
      <c r="F376" t="s">
        <v>144</v>
      </c>
      <c r="G376" t="s">
        <v>145</v>
      </c>
      <c r="H376" t="s">
        <v>146</v>
      </c>
      <c r="I376" s="38">
        <v>20.234891891479492</v>
      </c>
      <c r="J376" s="38">
        <v>20.453245162963867</v>
      </c>
      <c r="K376" s="38">
        <v>0.20885595679283142</v>
      </c>
      <c r="L376" s="38">
        <v>150000</v>
      </c>
      <c r="M376" t="s">
        <v>82</v>
      </c>
      <c r="N376" t="s">
        <v>82</v>
      </c>
      <c r="O376" s="38">
        <v>38.234901428222656</v>
      </c>
      <c r="P376" s="38">
        <v>0.99889999628067017</v>
      </c>
      <c r="Q376" s="38">
        <v>-3.4281001091003418</v>
      </c>
      <c r="R376" s="38">
        <v>95.75225830078125</v>
      </c>
      <c r="S376" t="b">
        <v>0</v>
      </c>
      <c r="T376" s="38">
        <v>0.1</v>
      </c>
      <c r="U376" t="b">
        <v>1</v>
      </c>
      <c r="V376">
        <v>3</v>
      </c>
      <c r="W376">
        <v>16</v>
      </c>
      <c r="X376" t="s">
        <v>689</v>
      </c>
      <c r="Y376" t="s">
        <v>82</v>
      </c>
      <c r="Z376" s="38">
        <v>0.93792887256848745</v>
      </c>
      <c r="AA376" t="s">
        <v>784</v>
      </c>
      <c r="AB376" t="s">
        <v>784</v>
      </c>
      <c r="AC376" t="s">
        <v>784</v>
      </c>
      <c r="AD376" t="s">
        <v>784</v>
      </c>
      <c r="AE376" t="s">
        <v>82</v>
      </c>
      <c r="AF376" t="s">
        <v>82</v>
      </c>
      <c r="AG376" t="s">
        <v>82</v>
      </c>
      <c r="AH376" s="26" t="s">
        <v>82</v>
      </c>
      <c r="AI376" s="12"/>
      <c r="AJ376" s="30"/>
      <c r="AK376" s="30"/>
      <c r="AL376" s="30"/>
      <c r="AM376" s="31"/>
      <c r="AN376" s="26"/>
      <c r="AO376" s="26"/>
      <c r="AP376" s="26"/>
      <c r="AQ376" s="26"/>
      <c r="AS376" s="32"/>
    </row>
    <row r="377" spans="1:46" customFormat="1">
      <c r="A377">
        <v>75</v>
      </c>
      <c r="B377" t="s">
        <v>35</v>
      </c>
      <c r="C377" t="b">
        <v>0</v>
      </c>
      <c r="D377" t="s">
        <v>82</v>
      </c>
      <c r="E377" t="s">
        <v>143</v>
      </c>
      <c r="F377" t="s">
        <v>144</v>
      </c>
      <c r="G377" t="s">
        <v>145</v>
      </c>
      <c r="H377" t="s">
        <v>146</v>
      </c>
      <c r="I377" s="38">
        <v>20.651090621948242</v>
      </c>
      <c r="J377" s="38">
        <v>20.453245162963867</v>
      </c>
      <c r="K377" s="38">
        <v>0.20885595679283142</v>
      </c>
      <c r="L377" s="38">
        <v>150000</v>
      </c>
      <c r="M377" t="s">
        <v>82</v>
      </c>
      <c r="N377" t="s">
        <v>82</v>
      </c>
      <c r="O377" s="38">
        <v>38.234901428222656</v>
      </c>
      <c r="P377" s="38">
        <v>0.99889999628067017</v>
      </c>
      <c r="Q377" s="38">
        <v>-3.4281001091003418</v>
      </c>
      <c r="R377" s="38">
        <v>95.75225830078125</v>
      </c>
      <c r="S377" t="b">
        <v>0</v>
      </c>
      <c r="T377" s="38">
        <v>0.1</v>
      </c>
      <c r="U377" t="b">
        <v>1</v>
      </c>
      <c r="V377">
        <v>3</v>
      </c>
      <c r="W377">
        <v>16</v>
      </c>
      <c r="X377" t="s">
        <v>689</v>
      </c>
      <c r="Y377" t="s">
        <v>82</v>
      </c>
      <c r="Z377" s="38">
        <v>0.97855212357483312</v>
      </c>
      <c r="AA377" t="s">
        <v>784</v>
      </c>
      <c r="AB377" t="s">
        <v>784</v>
      </c>
      <c r="AC377" t="s">
        <v>784</v>
      </c>
      <c r="AD377" t="s">
        <v>784</v>
      </c>
      <c r="AE377" t="s">
        <v>82</v>
      </c>
      <c r="AF377" t="s">
        <v>82</v>
      </c>
      <c r="AG377" t="s">
        <v>82</v>
      </c>
      <c r="AH377" s="26" t="s">
        <v>82</v>
      </c>
      <c r="AI377" s="12"/>
      <c r="AJ377" s="30"/>
      <c r="AK377" s="30"/>
      <c r="AL377" s="30"/>
      <c r="AM377" s="31"/>
      <c r="AN377" s="26"/>
      <c r="AO377" s="26"/>
      <c r="AP377" s="26"/>
      <c r="AQ377" s="26"/>
      <c r="AS377" s="32"/>
    </row>
    <row r="378" spans="1:46" customFormat="1">
      <c r="A378">
        <v>97</v>
      </c>
      <c r="B378" t="s">
        <v>158</v>
      </c>
      <c r="C378" t="b">
        <v>0</v>
      </c>
      <c r="D378" t="s">
        <v>82</v>
      </c>
      <c r="E378" t="s">
        <v>143</v>
      </c>
      <c r="F378" t="s">
        <v>144</v>
      </c>
      <c r="G378" t="s">
        <v>145</v>
      </c>
      <c r="H378" t="s">
        <v>146</v>
      </c>
      <c r="I378" s="38">
        <v>23.98847770690918</v>
      </c>
      <c r="J378" s="38">
        <v>23.877080917358398</v>
      </c>
      <c r="K378" s="38">
        <v>0.11143972724676132</v>
      </c>
      <c r="L378" s="38">
        <v>15000</v>
      </c>
      <c r="M378" t="s">
        <v>82</v>
      </c>
      <c r="N378" t="s">
        <v>82</v>
      </c>
      <c r="O378" s="38">
        <v>38.234901428222656</v>
      </c>
      <c r="P378" s="38">
        <v>0.99889999628067017</v>
      </c>
      <c r="Q378" s="38">
        <v>-3.4281001091003418</v>
      </c>
      <c r="R378" s="38">
        <v>95.75225830078125</v>
      </c>
      <c r="S378" t="b">
        <v>0</v>
      </c>
      <c r="T378" s="38">
        <v>0.1</v>
      </c>
      <c r="U378" t="b">
        <v>1</v>
      </c>
      <c r="V378">
        <v>3</v>
      </c>
      <c r="W378">
        <v>20</v>
      </c>
      <c r="X378" t="s">
        <v>689</v>
      </c>
      <c r="Y378" t="s">
        <v>82</v>
      </c>
      <c r="Z378" s="38">
        <v>0.98012634436424251</v>
      </c>
      <c r="AA378" t="s">
        <v>784</v>
      </c>
      <c r="AB378" t="s">
        <v>784</v>
      </c>
      <c r="AC378" t="s">
        <v>784</v>
      </c>
      <c r="AD378" t="s">
        <v>784</v>
      </c>
      <c r="AE378" t="s">
        <v>82</v>
      </c>
      <c r="AF378" t="s">
        <v>82</v>
      </c>
      <c r="AG378" t="s">
        <v>82</v>
      </c>
      <c r="AH378" s="26" t="s">
        <v>82</v>
      </c>
      <c r="AI378" s="12"/>
      <c r="AJ378" s="30"/>
      <c r="AK378" s="30"/>
      <c r="AL378" s="30"/>
      <c r="AM378" s="31"/>
      <c r="AN378" s="26"/>
      <c r="AO378" s="26"/>
      <c r="AP378" s="26"/>
      <c r="AQ378" s="26"/>
      <c r="AS378" s="32"/>
    </row>
    <row r="379" spans="1:46" customFormat="1">
      <c r="A379">
        <v>98</v>
      </c>
      <c r="B379" t="s">
        <v>159</v>
      </c>
      <c r="C379" t="b">
        <v>0</v>
      </c>
      <c r="D379" t="s">
        <v>82</v>
      </c>
      <c r="E379" t="s">
        <v>143</v>
      </c>
      <c r="F379" t="s">
        <v>144</v>
      </c>
      <c r="G379" t="s">
        <v>145</v>
      </c>
      <c r="H379" t="s">
        <v>146</v>
      </c>
      <c r="I379" s="38">
        <v>23.877161026000977</v>
      </c>
      <c r="J379" s="38">
        <v>23.877080917358398</v>
      </c>
      <c r="K379" s="38">
        <v>0.11143972724676132</v>
      </c>
      <c r="L379" s="38">
        <v>15000</v>
      </c>
      <c r="M379" t="s">
        <v>82</v>
      </c>
      <c r="N379" t="s">
        <v>82</v>
      </c>
      <c r="O379" s="38">
        <v>38.234901428222656</v>
      </c>
      <c r="P379" s="38">
        <v>0.99889999628067017</v>
      </c>
      <c r="Q379" s="38">
        <v>-3.4281001091003418</v>
      </c>
      <c r="R379" s="38">
        <v>95.75225830078125</v>
      </c>
      <c r="S379" t="b">
        <v>0</v>
      </c>
      <c r="T379" s="38">
        <v>0.1</v>
      </c>
      <c r="U379" t="b">
        <v>1</v>
      </c>
      <c r="V379">
        <v>3</v>
      </c>
      <c r="W379">
        <v>20</v>
      </c>
      <c r="X379" t="s">
        <v>689</v>
      </c>
      <c r="Y379" t="s">
        <v>82</v>
      </c>
      <c r="Z379" s="38">
        <v>0.98656694755144225</v>
      </c>
      <c r="AA379" t="s">
        <v>784</v>
      </c>
      <c r="AB379" t="s">
        <v>784</v>
      </c>
      <c r="AC379" t="s">
        <v>784</v>
      </c>
      <c r="AD379" t="s">
        <v>784</v>
      </c>
      <c r="AE379" t="s">
        <v>82</v>
      </c>
      <c r="AF379" t="s">
        <v>82</v>
      </c>
      <c r="AG379" t="s">
        <v>82</v>
      </c>
      <c r="AH379" s="26" t="s">
        <v>82</v>
      </c>
      <c r="AI379" s="12"/>
      <c r="AJ379" s="30"/>
      <c r="AK379" s="30"/>
      <c r="AL379" s="30"/>
      <c r="AM379" s="31"/>
      <c r="AN379" s="26"/>
      <c r="AO379" s="26"/>
      <c r="AP379" s="26"/>
      <c r="AQ379" s="26"/>
      <c r="AS379" s="32"/>
    </row>
    <row r="380" spans="1:46" customFormat="1">
      <c r="A380">
        <v>99</v>
      </c>
      <c r="B380" t="s">
        <v>160</v>
      </c>
      <c r="C380" t="b">
        <v>0</v>
      </c>
      <c r="D380" t="s">
        <v>82</v>
      </c>
      <c r="E380" t="s">
        <v>143</v>
      </c>
      <c r="F380" t="s">
        <v>144</v>
      </c>
      <c r="G380" t="s">
        <v>145</v>
      </c>
      <c r="H380" t="s">
        <v>146</v>
      </c>
      <c r="I380" s="38">
        <v>23.765598297119141</v>
      </c>
      <c r="J380" s="38">
        <v>23.877080917358398</v>
      </c>
      <c r="K380" s="38">
        <v>0.11143972724676132</v>
      </c>
      <c r="L380" s="38">
        <v>15000</v>
      </c>
      <c r="M380" t="s">
        <v>82</v>
      </c>
      <c r="N380" t="s">
        <v>82</v>
      </c>
      <c r="O380" s="38">
        <v>38.234901428222656</v>
      </c>
      <c r="P380" s="38">
        <v>0.99889999628067017</v>
      </c>
      <c r="Q380" s="38">
        <v>-3.4281001091003418</v>
      </c>
      <c r="R380" s="38">
        <v>95.75225830078125</v>
      </c>
      <c r="S380" t="b">
        <v>0</v>
      </c>
      <c r="T380" s="38">
        <v>0.1</v>
      </c>
      <c r="U380" t="b">
        <v>1</v>
      </c>
      <c r="V380">
        <v>3</v>
      </c>
      <c r="W380">
        <v>19</v>
      </c>
      <c r="X380" t="s">
        <v>689</v>
      </c>
      <c r="Y380" t="s">
        <v>82</v>
      </c>
      <c r="Z380" s="38">
        <v>0.98942416032960845</v>
      </c>
      <c r="AA380" t="s">
        <v>784</v>
      </c>
      <c r="AB380" t="s">
        <v>784</v>
      </c>
      <c r="AC380" t="s">
        <v>784</v>
      </c>
      <c r="AD380" t="s">
        <v>784</v>
      </c>
      <c r="AE380" t="s">
        <v>82</v>
      </c>
      <c r="AF380" t="s">
        <v>82</v>
      </c>
      <c r="AG380" t="s">
        <v>82</v>
      </c>
      <c r="AH380" s="26" t="s">
        <v>82</v>
      </c>
      <c r="AI380" s="12"/>
      <c r="AJ380" s="30"/>
      <c r="AK380" s="30"/>
      <c r="AL380" s="30"/>
      <c r="AM380" s="31"/>
      <c r="AN380" s="26"/>
      <c r="AO380" s="26"/>
      <c r="AP380" s="26"/>
      <c r="AQ380" s="26"/>
      <c r="AS380" s="32"/>
    </row>
    <row r="381" spans="1:46" customFormat="1">
      <c r="A381">
        <v>121</v>
      </c>
      <c r="B381" t="s">
        <v>162</v>
      </c>
      <c r="C381" t="b">
        <v>0</v>
      </c>
      <c r="D381" t="s">
        <v>82</v>
      </c>
      <c r="E381" t="s">
        <v>143</v>
      </c>
      <c r="F381" t="s">
        <v>144</v>
      </c>
      <c r="G381" t="s">
        <v>145</v>
      </c>
      <c r="H381" t="s">
        <v>146</v>
      </c>
      <c r="I381" s="38">
        <v>27.289941787719727</v>
      </c>
      <c r="J381" s="38">
        <v>27.27386474609375</v>
      </c>
      <c r="K381" s="38">
        <v>0.12577006220817566</v>
      </c>
      <c r="L381" s="38">
        <v>1500</v>
      </c>
      <c r="M381" t="s">
        <v>82</v>
      </c>
      <c r="N381" t="s">
        <v>82</v>
      </c>
      <c r="O381" s="38">
        <v>38.234901428222656</v>
      </c>
      <c r="P381" s="38">
        <v>0.99889999628067017</v>
      </c>
      <c r="Q381" s="38">
        <v>-3.4281001091003418</v>
      </c>
      <c r="R381" s="38">
        <v>95.75225830078125</v>
      </c>
      <c r="S381" t="b">
        <v>0</v>
      </c>
      <c r="T381" s="38">
        <v>0.1</v>
      </c>
      <c r="U381" t="b">
        <v>1</v>
      </c>
      <c r="V381">
        <v>3</v>
      </c>
      <c r="W381">
        <v>23</v>
      </c>
      <c r="X381" t="s">
        <v>689</v>
      </c>
      <c r="Y381" t="s">
        <v>82</v>
      </c>
      <c r="Z381" s="38">
        <v>0.98204868023272751</v>
      </c>
      <c r="AA381" t="s">
        <v>784</v>
      </c>
      <c r="AB381" t="s">
        <v>784</v>
      </c>
      <c r="AC381" t="s">
        <v>784</v>
      </c>
      <c r="AD381" t="s">
        <v>784</v>
      </c>
      <c r="AE381" t="s">
        <v>82</v>
      </c>
      <c r="AF381" t="s">
        <v>82</v>
      </c>
      <c r="AG381" t="s">
        <v>82</v>
      </c>
      <c r="AH381" s="26" t="s">
        <v>82</v>
      </c>
      <c r="AI381" s="12"/>
      <c r="AJ381" s="30"/>
      <c r="AK381" s="30"/>
      <c r="AL381" s="30"/>
      <c r="AM381" s="31"/>
      <c r="AN381" s="26"/>
      <c r="AO381" s="26"/>
      <c r="AP381" s="26"/>
      <c r="AQ381" s="26"/>
      <c r="AS381" s="32"/>
    </row>
    <row r="382" spans="1:46" customFormat="1">
      <c r="A382">
        <v>122</v>
      </c>
      <c r="B382" t="s">
        <v>163</v>
      </c>
      <c r="C382" t="b">
        <v>0</v>
      </c>
      <c r="D382" t="s">
        <v>82</v>
      </c>
      <c r="E382" t="s">
        <v>143</v>
      </c>
      <c r="F382" t="s">
        <v>144</v>
      </c>
      <c r="G382" t="s">
        <v>145</v>
      </c>
      <c r="H382" t="s">
        <v>146</v>
      </c>
      <c r="I382" s="38">
        <v>27.140830993652344</v>
      </c>
      <c r="J382" s="38">
        <v>27.27386474609375</v>
      </c>
      <c r="K382" s="38">
        <v>0.12577006220817566</v>
      </c>
      <c r="L382" s="38">
        <v>1500</v>
      </c>
      <c r="M382" t="s">
        <v>82</v>
      </c>
      <c r="N382" t="s">
        <v>82</v>
      </c>
      <c r="O382" s="38">
        <v>38.234901428222656</v>
      </c>
      <c r="P382" s="38">
        <v>0.99889999628067017</v>
      </c>
      <c r="Q382" s="38">
        <v>-3.4281001091003418</v>
      </c>
      <c r="R382" s="38">
        <v>95.75225830078125</v>
      </c>
      <c r="S382" t="b">
        <v>0</v>
      </c>
      <c r="T382" s="38">
        <v>0.1</v>
      </c>
      <c r="U382" t="b">
        <v>1</v>
      </c>
      <c r="V382">
        <v>3</v>
      </c>
      <c r="W382">
        <v>23</v>
      </c>
      <c r="X382" t="s">
        <v>689</v>
      </c>
      <c r="Y382" t="s">
        <v>82</v>
      </c>
      <c r="Z382" s="38">
        <v>0.98473736131427381</v>
      </c>
      <c r="AA382" t="s">
        <v>784</v>
      </c>
      <c r="AB382" t="s">
        <v>784</v>
      </c>
      <c r="AC382" t="s">
        <v>784</v>
      </c>
      <c r="AD382" t="s">
        <v>784</v>
      </c>
      <c r="AE382" t="s">
        <v>82</v>
      </c>
      <c r="AF382" t="s">
        <v>82</v>
      </c>
      <c r="AG382" t="s">
        <v>82</v>
      </c>
      <c r="AH382" s="26" t="s">
        <v>82</v>
      </c>
      <c r="AI382" s="12"/>
      <c r="AJ382" s="30"/>
      <c r="AK382" s="30"/>
      <c r="AL382" s="30"/>
      <c r="AM382" s="31"/>
      <c r="AN382" s="26"/>
      <c r="AO382" s="26"/>
      <c r="AP382" s="26"/>
      <c r="AQ382" s="26"/>
      <c r="AS382" s="32"/>
    </row>
    <row r="383" spans="1:46" customFormat="1">
      <c r="A383">
        <v>123</v>
      </c>
      <c r="B383" t="s">
        <v>164</v>
      </c>
      <c r="C383" t="b">
        <v>0</v>
      </c>
      <c r="D383" t="s">
        <v>82</v>
      </c>
      <c r="E383" t="s">
        <v>143</v>
      </c>
      <c r="F383" t="s">
        <v>144</v>
      </c>
      <c r="G383" t="s">
        <v>145</v>
      </c>
      <c r="H383" t="s">
        <v>146</v>
      </c>
      <c r="I383" s="38">
        <v>27.390825271606445</v>
      </c>
      <c r="J383" s="38">
        <v>27.27386474609375</v>
      </c>
      <c r="K383" s="38">
        <v>0.12577006220817566</v>
      </c>
      <c r="L383" s="38">
        <v>1500</v>
      </c>
      <c r="M383" t="s">
        <v>82</v>
      </c>
      <c r="N383" t="s">
        <v>82</v>
      </c>
      <c r="O383" s="38">
        <v>38.234901428222656</v>
      </c>
      <c r="P383" s="38">
        <v>0.99889999628067017</v>
      </c>
      <c r="Q383" s="38">
        <v>-3.4281001091003418</v>
      </c>
      <c r="R383" s="38">
        <v>95.75225830078125</v>
      </c>
      <c r="S383" t="b">
        <v>0</v>
      </c>
      <c r="T383" s="38">
        <v>0.1</v>
      </c>
      <c r="U383" t="b">
        <v>1</v>
      </c>
      <c r="V383">
        <v>3</v>
      </c>
      <c r="W383">
        <v>24</v>
      </c>
      <c r="X383" t="s">
        <v>689</v>
      </c>
      <c r="Y383" t="s">
        <v>82</v>
      </c>
      <c r="Z383" s="38">
        <v>0.97295592701984968</v>
      </c>
      <c r="AA383" t="s">
        <v>784</v>
      </c>
      <c r="AB383" t="s">
        <v>784</v>
      </c>
      <c r="AC383" t="s">
        <v>784</v>
      </c>
      <c r="AD383" t="s">
        <v>784</v>
      </c>
      <c r="AE383" t="s">
        <v>82</v>
      </c>
      <c r="AF383" t="s">
        <v>82</v>
      </c>
      <c r="AG383" t="s">
        <v>82</v>
      </c>
      <c r="AH383" s="25"/>
      <c r="AI383" s="25"/>
      <c r="AJ383" s="25"/>
      <c r="AK383" s="25"/>
      <c r="AL383" s="25"/>
      <c r="AM383" s="26"/>
      <c r="AN383" s="26"/>
      <c r="AO383" s="26"/>
      <c r="AP383" s="26"/>
      <c r="AQ383" s="25"/>
      <c r="AT383" s="24"/>
    </row>
    <row r="384" spans="1:46" customFormat="1">
      <c r="A384">
        <v>145</v>
      </c>
      <c r="B384" t="s">
        <v>166</v>
      </c>
      <c r="C384" t="b">
        <v>0</v>
      </c>
      <c r="D384" t="s">
        <v>82</v>
      </c>
      <c r="E384" t="s">
        <v>143</v>
      </c>
      <c r="F384" t="s">
        <v>144</v>
      </c>
      <c r="G384" t="s">
        <v>145</v>
      </c>
      <c r="H384" t="s">
        <v>146</v>
      </c>
      <c r="I384" s="38">
        <v>30.84984016418457</v>
      </c>
      <c r="J384" s="38">
        <v>30.786760330200195</v>
      </c>
      <c r="K384" s="38">
        <v>5.4630070924758911E-2</v>
      </c>
      <c r="L384" s="38">
        <v>150</v>
      </c>
      <c r="M384" t="s">
        <v>82</v>
      </c>
      <c r="N384" t="s">
        <v>82</v>
      </c>
      <c r="O384" s="38">
        <v>38.234901428222656</v>
      </c>
      <c r="P384" s="38">
        <v>0.99889999628067017</v>
      </c>
      <c r="Q384" s="38">
        <v>-3.4281001091003418</v>
      </c>
      <c r="R384" s="38">
        <v>95.75225830078125</v>
      </c>
      <c r="S384" t="b">
        <v>0</v>
      </c>
      <c r="T384" s="38">
        <v>0.1</v>
      </c>
      <c r="U384" t="b">
        <v>1</v>
      </c>
      <c r="V384">
        <v>3</v>
      </c>
      <c r="W384">
        <v>25</v>
      </c>
      <c r="X384" t="s">
        <v>689</v>
      </c>
      <c r="Y384" t="s">
        <v>82</v>
      </c>
      <c r="Z384" s="38">
        <v>0.97325061234157362</v>
      </c>
      <c r="AA384" t="s">
        <v>784</v>
      </c>
      <c r="AB384" t="s">
        <v>784</v>
      </c>
      <c r="AC384" t="s">
        <v>784</v>
      </c>
      <c r="AD384" t="s">
        <v>784</v>
      </c>
      <c r="AE384" t="s">
        <v>82</v>
      </c>
      <c r="AF384" t="s">
        <v>82</v>
      </c>
      <c r="AG384" t="s">
        <v>82</v>
      </c>
      <c r="AH384" s="26" t="s">
        <v>82</v>
      </c>
      <c r="AI384" s="25"/>
      <c r="AJ384" s="25"/>
      <c r="AK384" s="25"/>
      <c r="AL384" s="25"/>
      <c r="AM384" s="26"/>
      <c r="AN384" s="26"/>
      <c r="AO384" s="26"/>
      <c r="AP384" s="26"/>
      <c r="AQ384" s="25"/>
      <c r="AT384" s="24"/>
    </row>
    <row r="385" spans="1:47" customFormat="1">
      <c r="A385">
        <v>146</v>
      </c>
      <c r="B385" t="s">
        <v>167</v>
      </c>
      <c r="C385" t="b">
        <v>0</v>
      </c>
      <c r="D385" t="s">
        <v>82</v>
      </c>
      <c r="E385" t="s">
        <v>143</v>
      </c>
      <c r="F385" t="s">
        <v>144</v>
      </c>
      <c r="G385" t="s">
        <v>145</v>
      </c>
      <c r="H385" t="s">
        <v>146</v>
      </c>
      <c r="I385" s="38">
        <v>30.754838943481445</v>
      </c>
      <c r="J385" s="38">
        <v>30.786760330200195</v>
      </c>
      <c r="K385" s="38">
        <v>5.4630070924758911E-2</v>
      </c>
      <c r="L385" s="38">
        <v>150</v>
      </c>
      <c r="M385" t="s">
        <v>82</v>
      </c>
      <c r="N385" t="s">
        <v>82</v>
      </c>
      <c r="O385" s="38">
        <v>38.234901428222656</v>
      </c>
      <c r="P385" s="38">
        <v>0.99889999628067017</v>
      </c>
      <c r="Q385" s="38">
        <v>-3.4281001091003418</v>
      </c>
      <c r="R385" s="38">
        <v>95.75225830078125</v>
      </c>
      <c r="S385" t="b">
        <v>0</v>
      </c>
      <c r="T385" s="38">
        <v>0.1</v>
      </c>
      <c r="U385" t="b">
        <v>1</v>
      </c>
      <c r="V385">
        <v>3</v>
      </c>
      <c r="W385">
        <v>27</v>
      </c>
      <c r="X385" t="s">
        <v>689</v>
      </c>
      <c r="Y385" t="s">
        <v>82</v>
      </c>
      <c r="Z385" s="38">
        <v>0.97838501907707875</v>
      </c>
      <c r="AA385" t="s">
        <v>784</v>
      </c>
      <c r="AB385" t="s">
        <v>784</v>
      </c>
      <c r="AC385" t="s">
        <v>784</v>
      </c>
      <c r="AD385" t="s">
        <v>784</v>
      </c>
      <c r="AE385" t="s">
        <v>82</v>
      </c>
      <c r="AF385" t="s">
        <v>82</v>
      </c>
      <c r="AG385" t="s">
        <v>82</v>
      </c>
      <c r="AH385" s="26" t="s">
        <v>82</v>
      </c>
      <c r="AI385" s="25"/>
      <c r="AJ385" s="25"/>
      <c r="AK385" s="25"/>
      <c r="AL385" s="25"/>
      <c r="AM385" s="26"/>
      <c r="AN385" s="26"/>
      <c r="AO385" s="26"/>
      <c r="AP385" s="26"/>
      <c r="AQ385" s="25"/>
      <c r="AT385" s="24"/>
    </row>
    <row r="386" spans="1:47" customFormat="1">
      <c r="A386">
        <v>147</v>
      </c>
      <c r="B386" t="s">
        <v>168</v>
      </c>
      <c r="C386" t="b">
        <v>0</v>
      </c>
      <c r="D386" t="s">
        <v>82</v>
      </c>
      <c r="E386" t="s">
        <v>143</v>
      </c>
      <c r="F386" t="s">
        <v>144</v>
      </c>
      <c r="G386" t="s">
        <v>145</v>
      </c>
      <c r="H386" t="s">
        <v>146</v>
      </c>
      <c r="I386" s="38">
        <v>30.75560188293457</v>
      </c>
      <c r="J386" s="38">
        <v>30.786760330200195</v>
      </c>
      <c r="K386" s="38">
        <v>5.4630070924758911E-2</v>
      </c>
      <c r="L386" s="38">
        <v>150</v>
      </c>
      <c r="M386" t="s">
        <v>82</v>
      </c>
      <c r="N386" t="s">
        <v>82</v>
      </c>
      <c r="O386" s="38">
        <v>38.234901428222656</v>
      </c>
      <c r="P386" s="38">
        <v>0.99889999628067017</v>
      </c>
      <c r="Q386" s="38">
        <v>-3.4281001091003418</v>
      </c>
      <c r="R386" s="38">
        <v>95.75225830078125</v>
      </c>
      <c r="S386" t="b">
        <v>0</v>
      </c>
      <c r="T386" s="38">
        <v>0.1</v>
      </c>
      <c r="U386" t="b">
        <v>1</v>
      </c>
      <c r="V386">
        <v>3</v>
      </c>
      <c r="W386">
        <v>27</v>
      </c>
      <c r="X386" t="s">
        <v>689</v>
      </c>
      <c r="Y386" t="s">
        <v>82</v>
      </c>
      <c r="Z386" s="38">
        <v>0.98257237413504162</v>
      </c>
      <c r="AA386" t="s">
        <v>784</v>
      </c>
      <c r="AB386" t="s">
        <v>784</v>
      </c>
      <c r="AC386" t="s">
        <v>784</v>
      </c>
      <c r="AD386" t="s">
        <v>784</v>
      </c>
      <c r="AE386" t="s">
        <v>82</v>
      </c>
      <c r="AF386" t="s">
        <v>82</v>
      </c>
      <c r="AG386" t="s">
        <v>82</v>
      </c>
      <c r="AH386" s="26" t="s">
        <v>82</v>
      </c>
      <c r="AI386" s="25"/>
      <c r="AJ386" s="25"/>
      <c r="AK386" s="25"/>
      <c r="AL386" s="25"/>
      <c r="AM386" s="26"/>
      <c r="AN386" s="26"/>
      <c r="AO386" s="26"/>
      <c r="AP386" s="26"/>
      <c r="AQ386" s="25"/>
      <c r="AT386" s="24"/>
    </row>
    <row r="387" spans="1:47" customFormat="1">
      <c r="A387">
        <v>169</v>
      </c>
      <c r="B387" t="s">
        <v>170</v>
      </c>
      <c r="C387" t="b">
        <v>0</v>
      </c>
      <c r="D387" t="s">
        <v>82</v>
      </c>
      <c r="E387" t="s">
        <v>143</v>
      </c>
      <c r="F387" t="s">
        <v>144</v>
      </c>
      <c r="G387" t="s">
        <v>145</v>
      </c>
      <c r="H387" t="s">
        <v>146</v>
      </c>
      <c r="I387" s="38">
        <v>34.855030059814453</v>
      </c>
      <c r="J387" s="38">
        <v>34.2335205078125</v>
      </c>
      <c r="K387" s="38">
        <v>0.57923656702041626</v>
      </c>
      <c r="L387" s="38">
        <v>15</v>
      </c>
      <c r="M387" t="s">
        <v>82</v>
      </c>
      <c r="N387" t="s">
        <v>82</v>
      </c>
      <c r="O387" s="38">
        <v>38.234901428222656</v>
      </c>
      <c r="P387" s="38">
        <v>0.99889999628067017</v>
      </c>
      <c r="Q387" s="38">
        <v>-3.4281001091003418</v>
      </c>
      <c r="R387" s="38">
        <v>95.75225830078125</v>
      </c>
      <c r="S387" t="b">
        <v>0</v>
      </c>
      <c r="T387" s="38">
        <v>0.1</v>
      </c>
      <c r="U387" t="b">
        <v>1</v>
      </c>
      <c r="V387">
        <v>3</v>
      </c>
      <c r="W387">
        <v>30</v>
      </c>
      <c r="X387" t="s">
        <v>689</v>
      </c>
      <c r="Y387" t="s">
        <v>82</v>
      </c>
      <c r="Z387" s="38">
        <v>0.96774198467415506</v>
      </c>
      <c r="AA387" t="s">
        <v>784</v>
      </c>
      <c r="AB387" t="s">
        <v>783</v>
      </c>
      <c r="AC387" t="s">
        <v>784</v>
      </c>
      <c r="AD387" t="s">
        <v>784</v>
      </c>
      <c r="AE387" t="s">
        <v>82</v>
      </c>
      <c r="AF387" t="s">
        <v>82</v>
      </c>
      <c r="AG387" t="s">
        <v>82</v>
      </c>
      <c r="AH387" s="26" t="s">
        <v>82</v>
      </c>
      <c r="AI387" s="25"/>
      <c r="AJ387" s="25"/>
      <c r="AK387" s="25"/>
      <c r="AL387" s="25"/>
      <c r="AM387" s="26"/>
      <c r="AN387" s="26"/>
      <c r="AO387" s="26"/>
      <c r="AP387" s="26"/>
      <c r="AQ387" s="25"/>
      <c r="AT387" s="24"/>
    </row>
    <row r="388" spans="1:47" customFormat="1">
      <c r="A388">
        <v>170</v>
      </c>
      <c r="B388" t="s">
        <v>171</v>
      </c>
      <c r="C388" t="b">
        <v>0</v>
      </c>
      <c r="D388" t="s">
        <v>82</v>
      </c>
      <c r="E388" t="s">
        <v>143</v>
      </c>
      <c r="F388" t="s">
        <v>144</v>
      </c>
      <c r="G388" t="s">
        <v>145</v>
      </c>
      <c r="H388" t="s">
        <v>146</v>
      </c>
      <c r="I388" s="38">
        <v>33.708732604980469</v>
      </c>
      <c r="J388" s="38">
        <v>34.2335205078125</v>
      </c>
      <c r="K388" s="38">
        <v>0.57923656702041626</v>
      </c>
      <c r="L388" s="38">
        <v>15</v>
      </c>
      <c r="M388" t="s">
        <v>82</v>
      </c>
      <c r="N388" t="s">
        <v>82</v>
      </c>
      <c r="O388" s="38">
        <v>38.234901428222656</v>
      </c>
      <c r="P388" s="38">
        <v>0.99889999628067017</v>
      </c>
      <c r="Q388" s="38">
        <v>-3.4281001091003418</v>
      </c>
      <c r="R388" s="38">
        <v>95.75225830078125</v>
      </c>
      <c r="S388" t="b">
        <v>0</v>
      </c>
      <c r="T388" s="38">
        <v>0.1</v>
      </c>
      <c r="U388" t="b">
        <v>1</v>
      </c>
      <c r="V388">
        <v>3</v>
      </c>
      <c r="W388">
        <v>29</v>
      </c>
      <c r="X388" t="s">
        <v>689</v>
      </c>
      <c r="Y388" t="s">
        <v>82</v>
      </c>
      <c r="Z388" s="38">
        <v>0.96441017086580638</v>
      </c>
      <c r="AA388" t="s">
        <v>785</v>
      </c>
      <c r="AB388" t="s">
        <v>783</v>
      </c>
      <c r="AC388" t="s">
        <v>784</v>
      </c>
      <c r="AD388" t="s">
        <v>784</v>
      </c>
      <c r="AE388" t="s">
        <v>82</v>
      </c>
      <c r="AF388" t="s">
        <v>82</v>
      </c>
      <c r="AG388" t="s">
        <v>82</v>
      </c>
      <c r="AH388" s="26" t="s">
        <v>82</v>
      </c>
      <c r="AI388" s="25"/>
      <c r="AJ388" s="25"/>
      <c r="AK388" s="25"/>
      <c r="AL388" s="25"/>
      <c r="AM388" s="26"/>
      <c r="AN388" s="26"/>
      <c r="AO388" s="26"/>
      <c r="AP388" s="26"/>
      <c r="AQ388" s="25"/>
      <c r="AT388" s="24"/>
    </row>
    <row r="389" spans="1:47" customFormat="1">
      <c r="A389">
        <v>171</v>
      </c>
      <c r="B389" t="s">
        <v>172</v>
      </c>
      <c r="C389" t="b">
        <v>0</v>
      </c>
      <c r="D389" t="s">
        <v>82</v>
      </c>
      <c r="E389" t="s">
        <v>143</v>
      </c>
      <c r="F389" t="s">
        <v>144</v>
      </c>
      <c r="G389" t="s">
        <v>145</v>
      </c>
      <c r="H389" t="s">
        <v>146</v>
      </c>
      <c r="I389" s="38">
        <v>34.136806488037109</v>
      </c>
      <c r="J389" s="38">
        <v>34.2335205078125</v>
      </c>
      <c r="K389" s="38">
        <v>0.57923656702041626</v>
      </c>
      <c r="L389" s="38">
        <v>15</v>
      </c>
      <c r="M389" t="s">
        <v>82</v>
      </c>
      <c r="N389" t="s">
        <v>82</v>
      </c>
      <c r="O389" s="38">
        <v>38.234901428222656</v>
      </c>
      <c r="P389" s="38">
        <v>0.99889999628067017</v>
      </c>
      <c r="Q389" s="38">
        <v>-3.4281001091003418</v>
      </c>
      <c r="R389" s="38">
        <v>95.75225830078125</v>
      </c>
      <c r="S389" t="b">
        <v>0</v>
      </c>
      <c r="T389" s="38">
        <v>0.1</v>
      </c>
      <c r="U389" t="b">
        <v>1</v>
      </c>
      <c r="V389">
        <v>3</v>
      </c>
      <c r="W389">
        <v>30</v>
      </c>
      <c r="X389" t="s">
        <v>689</v>
      </c>
      <c r="Y389" t="s">
        <v>82</v>
      </c>
      <c r="Z389" s="38">
        <v>0.95990811909776275</v>
      </c>
      <c r="AA389" t="s">
        <v>784</v>
      </c>
      <c r="AB389" t="s">
        <v>783</v>
      </c>
      <c r="AC389" t="s">
        <v>784</v>
      </c>
      <c r="AD389" t="s">
        <v>784</v>
      </c>
      <c r="AE389" t="s">
        <v>82</v>
      </c>
      <c r="AF389" t="s">
        <v>82</v>
      </c>
      <c r="AG389" t="s">
        <v>82</v>
      </c>
      <c r="AH389" s="26" t="s">
        <v>82</v>
      </c>
      <c r="AI389" s="25"/>
      <c r="AJ389" s="25"/>
      <c r="AK389" s="25"/>
      <c r="AL389" s="25"/>
      <c r="AM389" s="26"/>
      <c r="AN389" s="26"/>
      <c r="AO389" s="26"/>
      <c r="AP389" s="26"/>
      <c r="AQ389" s="25"/>
      <c r="AT389" s="24"/>
    </row>
    <row r="390" spans="1:47" customFormat="1">
      <c r="A390">
        <v>193</v>
      </c>
      <c r="B390" t="s">
        <v>586</v>
      </c>
      <c r="C390" t="b">
        <v>0</v>
      </c>
      <c r="D390" t="s">
        <v>82</v>
      </c>
      <c r="E390" t="s">
        <v>143</v>
      </c>
      <c r="F390" t="s">
        <v>144</v>
      </c>
      <c r="G390" t="s">
        <v>145</v>
      </c>
      <c r="H390" t="s">
        <v>146</v>
      </c>
      <c r="I390" s="38">
        <v>35.656776428222656</v>
      </c>
      <c r="J390" s="38">
        <v>35.498275756835938</v>
      </c>
      <c r="K390" s="38">
        <v>0.22415110468864441</v>
      </c>
      <c r="L390" s="38">
        <v>7.5</v>
      </c>
      <c r="M390" t="s">
        <v>82</v>
      </c>
      <c r="N390" t="s">
        <v>82</v>
      </c>
      <c r="O390" s="38">
        <v>38.234901428222656</v>
      </c>
      <c r="P390" s="38">
        <v>0.99889999628067017</v>
      </c>
      <c r="Q390" s="38">
        <v>-3.4281001091003418</v>
      </c>
      <c r="R390" s="38">
        <v>95.75225830078125</v>
      </c>
      <c r="S390" t="b">
        <v>0</v>
      </c>
      <c r="T390" s="38">
        <v>0.1</v>
      </c>
      <c r="U390" t="b">
        <v>1</v>
      </c>
      <c r="V390">
        <v>3</v>
      </c>
      <c r="W390">
        <v>31</v>
      </c>
      <c r="X390" t="s">
        <v>689</v>
      </c>
      <c r="Y390" t="s">
        <v>82</v>
      </c>
      <c r="Z390" s="38">
        <v>0.94592942032889282</v>
      </c>
      <c r="AA390" t="s">
        <v>784</v>
      </c>
      <c r="AB390" t="s">
        <v>784</v>
      </c>
      <c r="AC390" t="s">
        <v>784</v>
      </c>
      <c r="AD390" t="s">
        <v>784</v>
      </c>
      <c r="AE390" t="s">
        <v>82</v>
      </c>
      <c r="AF390" t="s">
        <v>82</v>
      </c>
      <c r="AG390" t="s">
        <v>82</v>
      </c>
      <c r="AH390" s="26" t="s">
        <v>82</v>
      </c>
      <c r="AI390" s="25"/>
      <c r="AJ390" s="25"/>
      <c r="AK390" s="25"/>
      <c r="AL390" s="25"/>
      <c r="AM390" s="26"/>
      <c r="AN390" s="26"/>
      <c r="AO390" s="26"/>
      <c r="AP390" s="26"/>
      <c r="AQ390" s="25"/>
      <c r="AT390" s="24"/>
    </row>
    <row r="391" spans="1:47" customFormat="1">
      <c r="A391">
        <v>194</v>
      </c>
      <c r="B391" t="s">
        <v>589</v>
      </c>
      <c r="C391" t="b">
        <v>0</v>
      </c>
      <c r="D391" t="s">
        <v>82</v>
      </c>
      <c r="E391" t="s">
        <v>143</v>
      </c>
      <c r="F391" t="s">
        <v>144</v>
      </c>
      <c r="G391" t="s">
        <v>145</v>
      </c>
      <c r="H391" t="s">
        <v>146</v>
      </c>
      <c r="I391" s="38">
        <v>35.339778900146484</v>
      </c>
      <c r="J391" s="38">
        <v>35.498275756835938</v>
      </c>
      <c r="K391" s="38">
        <v>0.22415110468864441</v>
      </c>
      <c r="L391" s="38">
        <v>7.5</v>
      </c>
      <c r="M391" t="s">
        <v>82</v>
      </c>
      <c r="N391" t="s">
        <v>82</v>
      </c>
      <c r="O391" s="38">
        <v>38.234901428222656</v>
      </c>
      <c r="P391" s="38">
        <v>0.99889999628067017</v>
      </c>
      <c r="Q391" s="38">
        <v>-3.4281001091003418</v>
      </c>
      <c r="R391" s="38">
        <v>95.75225830078125</v>
      </c>
      <c r="S391" t="b">
        <v>0</v>
      </c>
      <c r="T391" s="38">
        <v>0.1</v>
      </c>
      <c r="U391" t="b">
        <v>1</v>
      </c>
      <c r="V391">
        <v>3</v>
      </c>
      <c r="W391">
        <v>30</v>
      </c>
      <c r="X391" t="s">
        <v>689</v>
      </c>
      <c r="Y391" t="s">
        <v>82</v>
      </c>
      <c r="Z391" s="38">
        <v>0.96344323828196865</v>
      </c>
      <c r="AA391" t="s">
        <v>784</v>
      </c>
      <c r="AB391" t="s">
        <v>784</v>
      </c>
      <c r="AC391" t="s">
        <v>784</v>
      </c>
      <c r="AD391" t="s">
        <v>784</v>
      </c>
      <c r="AE391" t="s">
        <v>82</v>
      </c>
      <c r="AF391" t="s">
        <v>82</v>
      </c>
      <c r="AG391" t="s">
        <v>82</v>
      </c>
      <c r="AH391" s="26" t="s">
        <v>82</v>
      </c>
      <c r="AI391" s="25"/>
      <c r="AJ391" s="25"/>
      <c r="AK391" s="25"/>
      <c r="AL391" s="25"/>
      <c r="AM391" s="26"/>
      <c r="AN391" s="26"/>
      <c r="AO391" s="26"/>
      <c r="AP391" s="26"/>
      <c r="AQ391" s="25"/>
      <c r="AT391" s="24"/>
    </row>
    <row r="392" spans="1:47" customFormat="1">
      <c r="A392">
        <v>195</v>
      </c>
      <c r="B392" t="s">
        <v>590</v>
      </c>
      <c r="C392" t="b">
        <v>0</v>
      </c>
      <c r="D392" t="s">
        <v>82</v>
      </c>
      <c r="E392" t="s">
        <v>143</v>
      </c>
      <c r="F392" t="s">
        <v>144</v>
      </c>
      <c r="G392" t="s">
        <v>145</v>
      </c>
      <c r="H392" t="s">
        <v>146</v>
      </c>
      <c r="I392" t="s">
        <v>176</v>
      </c>
      <c r="J392" s="38">
        <v>35.498275756835938</v>
      </c>
      <c r="K392" s="38">
        <v>0.22415110468864441</v>
      </c>
      <c r="L392" s="38">
        <v>7.5</v>
      </c>
      <c r="M392" t="s">
        <v>82</v>
      </c>
      <c r="N392" t="s">
        <v>82</v>
      </c>
      <c r="O392" s="38">
        <v>38.234901428222656</v>
      </c>
      <c r="P392" s="38">
        <v>0.99889999628067017</v>
      </c>
      <c r="Q392" s="38">
        <v>-3.4281001091003418</v>
      </c>
      <c r="R392" s="38">
        <v>95.75225830078125</v>
      </c>
      <c r="S392" t="b">
        <v>0</v>
      </c>
      <c r="T392" s="38">
        <v>0.1</v>
      </c>
      <c r="U392" t="b">
        <v>1</v>
      </c>
      <c r="V392">
        <v>3</v>
      </c>
      <c r="W392">
        <v>39</v>
      </c>
      <c r="X392" t="s">
        <v>687</v>
      </c>
      <c r="Y392" t="s">
        <v>82</v>
      </c>
      <c r="Z392" s="38">
        <v>0</v>
      </c>
      <c r="AA392" t="s">
        <v>783</v>
      </c>
      <c r="AB392" t="s">
        <v>784</v>
      </c>
      <c r="AC392" t="s">
        <v>783</v>
      </c>
      <c r="AD392" t="s">
        <v>783</v>
      </c>
      <c r="AE392" t="s">
        <v>82</v>
      </c>
      <c r="AF392" t="s">
        <v>82</v>
      </c>
      <c r="AG392" t="s">
        <v>82</v>
      </c>
      <c r="AH392" s="26" t="s">
        <v>82</v>
      </c>
      <c r="AI392" s="25"/>
      <c r="AJ392" s="25"/>
      <c r="AK392" s="25"/>
      <c r="AL392" s="25"/>
      <c r="AM392" s="26"/>
      <c r="AN392" s="26"/>
      <c r="AO392" s="26"/>
      <c r="AP392" s="26"/>
      <c r="AQ392" s="25"/>
      <c r="AT392" s="24"/>
    </row>
    <row r="393" spans="1:47" customFormat="1">
      <c r="A393">
        <v>217</v>
      </c>
      <c r="B393" t="s">
        <v>591</v>
      </c>
      <c r="C393" t="b">
        <v>0</v>
      </c>
      <c r="D393" t="s">
        <v>82</v>
      </c>
      <c r="E393" t="s">
        <v>143</v>
      </c>
      <c r="F393" t="s">
        <v>144</v>
      </c>
      <c r="G393" t="s">
        <v>145</v>
      </c>
      <c r="H393" t="s">
        <v>146</v>
      </c>
      <c r="I393" s="38">
        <v>35.936004638671875</v>
      </c>
      <c r="J393" s="38">
        <v>36.413288116455078</v>
      </c>
      <c r="K393" s="38">
        <v>0.43269219994544983</v>
      </c>
      <c r="L393" s="38">
        <v>3.75</v>
      </c>
      <c r="M393" t="s">
        <v>82</v>
      </c>
      <c r="N393" t="s">
        <v>82</v>
      </c>
      <c r="O393" s="38">
        <v>38.234901428222656</v>
      </c>
      <c r="P393" s="38">
        <v>0.99889999628067017</v>
      </c>
      <c r="Q393" s="38">
        <v>-3.4281001091003418</v>
      </c>
      <c r="R393" s="38">
        <v>95.75225830078125</v>
      </c>
      <c r="S393" t="b">
        <v>0</v>
      </c>
      <c r="T393" s="38">
        <v>0.1</v>
      </c>
      <c r="U393" t="b">
        <v>1</v>
      </c>
      <c r="V393">
        <v>3</v>
      </c>
      <c r="W393">
        <v>31</v>
      </c>
      <c r="X393" t="s">
        <v>689</v>
      </c>
      <c r="Y393" t="s">
        <v>82</v>
      </c>
      <c r="Z393" s="38">
        <v>0.9332633199440431</v>
      </c>
      <c r="AA393" t="s">
        <v>784</v>
      </c>
      <c r="AB393" t="s">
        <v>784</v>
      </c>
      <c r="AC393" t="s">
        <v>784</v>
      </c>
      <c r="AD393" t="s">
        <v>784</v>
      </c>
      <c r="AE393" t="s">
        <v>82</v>
      </c>
      <c r="AF393" t="s">
        <v>82</v>
      </c>
      <c r="AG393" t="s">
        <v>82</v>
      </c>
      <c r="AH393" s="26" t="s">
        <v>82</v>
      </c>
      <c r="AI393" s="25"/>
      <c r="AJ393" s="25"/>
      <c r="AK393" s="25"/>
      <c r="AL393" s="25"/>
      <c r="AM393" s="26"/>
      <c r="AN393" s="26"/>
      <c r="AO393" s="26"/>
      <c r="AP393" s="26"/>
      <c r="AQ393" s="25"/>
      <c r="AT393" s="24"/>
    </row>
    <row r="394" spans="1:47" customFormat="1">
      <c r="A394">
        <v>218</v>
      </c>
      <c r="B394" t="s">
        <v>593</v>
      </c>
      <c r="C394" t="b">
        <v>0</v>
      </c>
      <c r="D394" t="s">
        <v>82</v>
      </c>
      <c r="E394" t="s">
        <v>143</v>
      </c>
      <c r="F394" t="s">
        <v>144</v>
      </c>
      <c r="G394" t="s">
        <v>145</v>
      </c>
      <c r="H394" t="s">
        <v>146</v>
      </c>
      <c r="I394" s="38">
        <v>36.523967742919922</v>
      </c>
      <c r="J394" s="38">
        <v>36.413288116455078</v>
      </c>
      <c r="K394" s="38">
        <v>0.43269219994544983</v>
      </c>
      <c r="L394" s="38">
        <v>3.75</v>
      </c>
      <c r="M394" t="s">
        <v>82</v>
      </c>
      <c r="N394" t="s">
        <v>82</v>
      </c>
      <c r="O394" s="38">
        <v>38.234901428222656</v>
      </c>
      <c r="P394" s="38">
        <v>0.99889999628067017</v>
      </c>
      <c r="Q394" s="38">
        <v>-3.4281001091003418</v>
      </c>
      <c r="R394" s="38">
        <v>95.75225830078125</v>
      </c>
      <c r="S394" t="b">
        <v>0</v>
      </c>
      <c r="T394" s="38">
        <v>0.1</v>
      </c>
      <c r="U394" t="b">
        <v>1</v>
      </c>
      <c r="V394">
        <v>3</v>
      </c>
      <c r="W394">
        <v>32</v>
      </c>
      <c r="X394" t="s">
        <v>686</v>
      </c>
      <c r="Y394" t="s">
        <v>82</v>
      </c>
      <c r="Z394" s="38">
        <v>0.9535571088135919</v>
      </c>
      <c r="AA394" t="s">
        <v>784</v>
      </c>
      <c r="AB394" t="s">
        <v>784</v>
      </c>
      <c r="AC394" t="s">
        <v>784</v>
      </c>
      <c r="AD394" t="s">
        <v>784</v>
      </c>
      <c r="AE394" t="s">
        <v>82</v>
      </c>
      <c r="AF394" t="s">
        <v>82</v>
      </c>
      <c r="AG394" t="s">
        <v>82</v>
      </c>
      <c r="AH394" s="26" t="s">
        <v>82</v>
      </c>
      <c r="AI394" s="25"/>
      <c r="AJ394" s="25"/>
      <c r="AK394" s="25"/>
      <c r="AL394" s="25"/>
      <c r="AM394" s="26"/>
      <c r="AN394" s="26"/>
      <c r="AO394" s="26"/>
      <c r="AP394" s="26"/>
      <c r="AQ394" s="25"/>
      <c r="AT394" s="24"/>
    </row>
    <row r="395" spans="1:47" customFormat="1">
      <c r="A395">
        <v>219</v>
      </c>
      <c r="B395" t="s">
        <v>594</v>
      </c>
      <c r="C395" t="b">
        <v>0</v>
      </c>
      <c r="D395" t="s">
        <v>82</v>
      </c>
      <c r="E395" t="s">
        <v>143</v>
      </c>
      <c r="F395" t="s">
        <v>144</v>
      </c>
      <c r="G395" t="s">
        <v>145</v>
      </c>
      <c r="H395" t="s">
        <v>146</v>
      </c>
      <c r="I395" s="38">
        <v>36.779888153076172</v>
      </c>
      <c r="J395" s="38">
        <v>36.413288116455078</v>
      </c>
      <c r="K395" s="38">
        <v>0.43269219994544983</v>
      </c>
      <c r="L395" s="38">
        <v>3.75</v>
      </c>
      <c r="M395" t="s">
        <v>82</v>
      </c>
      <c r="N395" t="s">
        <v>82</v>
      </c>
      <c r="O395" s="38">
        <v>38.234901428222656</v>
      </c>
      <c r="P395" s="38">
        <v>0.99889999628067017</v>
      </c>
      <c r="Q395" s="38">
        <v>-3.4281001091003418</v>
      </c>
      <c r="R395" s="38">
        <v>95.75225830078125</v>
      </c>
      <c r="S395" t="b">
        <v>0</v>
      </c>
      <c r="T395" s="38">
        <v>0.1</v>
      </c>
      <c r="U395" t="b">
        <v>1</v>
      </c>
      <c r="V395">
        <v>3</v>
      </c>
      <c r="W395">
        <v>32</v>
      </c>
      <c r="X395" t="s">
        <v>686</v>
      </c>
      <c r="Y395" t="s">
        <v>82</v>
      </c>
      <c r="Z395" s="38">
        <v>0.93448944049550431</v>
      </c>
      <c r="AA395" t="s">
        <v>784</v>
      </c>
      <c r="AB395" t="s">
        <v>784</v>
      </c>
      <c r="AC395" t="s">
        <v>784</v>
      </c>
      <c r="AD395" t="s">
        <v>784</v>
      </c>
      <c r="AE395" t="s">
        <v>82</v>
      </c>
      <c r="AF395" t="s">
        <v>82</v>
      </c>
      <c r="AG395" t="s">
        <v>82</v>
      </c>
      <c r="AH395" s="26" t="s">
        <v>82</v>
      </c>
      <c r="AI395" s="12"/>
      <c r="AJ395" s="25"/>
      <c r="AK395" s="25"/>
      <c r="AL395" s="25"/>
      <c r="AM395" s="26"/>
      <c r="AN395" s="26"/>
      <c r="AO395" s="26"/>
      <c r="AP395" s="26"/>
      <c r="AQ395" s="25"/>
      <c r="AT395" s="24"/>
      <c r="AU395" s="24"/>
    </row>
    <row r="396" spans="1:47" customFormat="1">
      <c r="A396">
        <v>241</v>
      </c>
      <c r="B396" t="s">
        <v>595</v>
      </c>
      <c r="C396" t="b">
        <v>0</v>
      </c>
      <c r="D396" t="s">
        <v>82</v>
      </c>
      <c r="E396" t="s">
        <v>143</v>
      </c>
      <c r="F396" t="s">
        <v>144</v>
      </c>
      <c r="G396" t="s">
        <v>145</v>
      </c>
      <c r="H396" t="s">
        <v>146</v>
      </c>
      <c r="I396" s="38">
        <v>37.248004913330078</v>
      </c>
      <c r="J396" s="38">
        <v>36.906581878662109</v>
      </c>
      <c r="K396" s="38">
        <v>0.30272719264030457</v>
      </c>
      <c r="L396" s="38">
        <v>1.875</v>
      </c>
      <c r="M396" t="s">
        <v>82</v>
      </c>
      <c r="N396" t="s">
        <v>82</v>
      </c>
      <c r="O396" s="38">
        <v>38.234901428222656</v>
      </c>
      <c r="P396" s="38">
        <v>0.99889999628067017</v>
      </c>
      <c r="Q396" s="38">
        <v>-3.4281001091003418</v>
      </c>
      <c r="R396" s="38">
        <v>95.75225830078125</v>
      </c>
      <c r="S396" t="b">
        <v>0</v>
      </c>
      <c r="T396" s="38">
        <v>0.1</v>
      </c>
      <c r="U396" t="b">
        <v>1</v>
      </c>
      <c r="V396">
        <v>3</v>
      </c>
      <c r="W396">
        <v>32</v>
      </c>
      <c r="X396" t="s">
        <v>686</v>
      </c>
      <c r="Y396" t="s">
        <v>82</v>
      </c>
      <c r="Z396" s="38">
        <v>0.91889911018010695</v>
      </c>
      <c r="AA396" t="s">
        <v>784</v>
      </c>
      <c r="AB396" t="s">
        <v>784</v>
      </c>
      <c r="AC396" t="s">
        <v>784</v>
      </c>
      <c r="AD396" t="s">
        <v>784</v>
      </c>
      <c r="AE396" t="s">
        <v>82</v>
      </c>
      <c r="AF396" t="s">
        <v>82</v>
      </c>
      <c r="AG396" t="s">
        <v>82</v>
      </c>
      <c r="AH396" s="26" t="s">
        <v>82</v>
      </c>
      <c r="AI396" s="12"/>
      <c r="AJ396" s="25"/>
      <c r="AK396" s="25"/>
      <c r="AL396" s="25"/>
      <c r="AM396" s="26"/>
      <c r="AN396" s="26"/>
      <c r="AO396" s="26"/>
      <c r="AP396" s="26"/>
      <c r="AQ396" s="25"/>
      <c r="AT396" s="24"/>
      <c r="AU396" s="24"/>
    </row>
    <row r="397" spans="1:47" customFormat="1">
      <c r="A397">
        <v>242</v>
      </c>
      <c r="B397" t="s">
        <v>597</v>
      </c>
      <c r="C397" t="b">
        <v>0</v>
      </c>
      <c r="D397" t="s">
        <v>82</v>
      </c>
      <c r="E397" t="s">
        <v>143</v>
      </c>
      <c r="F397" t="s">
        <v>144</v>
      </c>
      <c r="G397" t="s">
        <v>145</v>
      </c>
      <c r="H397" t="s">
        <v>146</v>
      </c>
      <c r="I397" s="38">
        <v>36.670932769775391</v>
      </c>
      <c r="J397" s="38">
        <v>36.906581878662109</v>
      </c>
      <c r="K397" s="38">
        <v>0.30272719264030457</v>
      </c>
      <c r="L397" s="38">
        <v>1.875</v>
      </c>
      <c r="M397" t="s">
        <v>82</v>
      </c>
      <c r="N397" t="s">
        <v>82</v>
      </c>
      <c r="O397" s="38">
        <v>38.234901428222656</v>
      </c>
      <c r="P397" s="38">
        <v>0.99889999628067017</v>
      </c>
      <c r="Q397" s="38">
        <v>-3.4281001091003418</v>
      </c>
      <c r="R397" s="38">
        <v>95.75225830078125</v>
      </c>
      <c r="S397" t="b">
        <v>0</v>
      </c>
      <c r="T397" s="38">
        <v>0.1</v>
      </c>
      <c r="U397" t="b">
        <v>1</v>
      </c>
      <c r="V397">
        <v>3</v>
      </c>
      <c r="W397">
        <v>33</v>
      </c>
      <c r="X397" t="s">
        <v>686</v>
      </c>
      <c r="Y397" t="s">
        <v>82</v>
      </c>
      <c r="Z397" s="38">
        <v>0.9490006752744744</v>
      </c>
      <c r="AA397" t="s">
        <v>784</v>
      </c>
      <c r="AB397" t="s">
        <v>784</v>
      </c>
      <c r="AC397" t="s">
        <v>784</v>
      </c>
      <c r="AD397" t="s">
        <v>784</v>
      </c>
      <c r="AE397" t="s">
        <v>82</v>
      </c>
      <c r="AF397" t="s">
        <v>82</v>
      </c>
      <c r="AG397" t="s">
        <v>82</v>
      </c>
      <c r="AH397" s="26" t="s">
        <v>82</v>
      </c>
      <c r="AI397" s="12"/>
      <c r="AJ397" s="25"/>
      <c r="AK397" s="25"/>
      <c r="AL397" s="25"/>
      <c r="AM397" s="26"/>
      <c r="AN397" s="26"/>
      <c r="AO397" s="26"/>
      <c r="AP397" s="26"/>
      <c r="AQ397" s="25"/>
      <c r="AT397" s="24"/>
      <c r="AU397" s="24"/>
    </row>
    <row r="398" spans="1:47" customFormat="1">
      <c r="A398">
        <v>243</v>
      </c>
      <c r="B398" t="s">
        <v>598</v>
      </c>
      <c r="C398" t="b">
        <v>0</v>
      </c>
      <c r="D398" t="s">
        <v>82</v>
      </c>
      <c r="E398" t="s">
        <v>143</v>
      </c>
      <c r="F398" t="s">
        <v>144</v>
      </c>
      <c r="G398" t="s">
        <v>145</v>
      </c>
      <c r="H398" t="s">
        <v>146</v>
      </c>
      <c r="I398" s="38">
        <v>36.800811767578125</v>
      </c>
      <c r="J398" s="38">
        <v>36.906581878662109</v>
      </c>
      <c r="K398" s="38">
        <v>0.30272719264030457</v>
      </c>
      <c r="L398" s="38">
        <v>1.875</v>
      </c>
      <c r="M398" t="s">
        <v>82</v>
      </c>
      <c r="N398" t="s">
        <v>82</v>
      </c>
      <c r="O398" s="38">
        <v>38.234901428222656</v>
      </c>
      <c r="P398" s="38">
        <v>0.99889999628067017</v>
      </c>
      <c r="Q398" s="38">
        <v>-3.4281001091003418</v>
      </c>
      <c r="R398" s="38">
        <v>95.75225830078125</v>
      </c>
      <c r="S398" t="b">
        <v>0</v>
      </c>
      <c r="T398" s="38">
        <v>0.1</v>
      </c>
      <c r="U398" t="b">
        <v>1</v>
      </c>
      <c r="V398">
        <v>3</v>
      </c>
      <c r="W398">
        <v>33</v>
      </c>
      <c r="X398" t="s">
        <v>686</v>
      </c>
      <c r="Y398" t="s">
        <v>82</v>
      </c>
      <c r="Z398" s="38">
        <v>0.93021943791882156</v>
      </c>
      <c r="AA398" t="s">
        <v>784</v>
      </c>
      <c r="AB398" t="s">
        <v>784</v>
      </c>
      <c r="AC398" t="s">
        <v>784</v>
      </c>
      <c r="AD398" t="s">
        <v>784</v>
      </c>
      <c r="AE398" t="s">
        <v>82</v>
      </c>
      <c r="AF398" t="s">
        <v>82</v>
      </c>
      <c r="AG398" t="s">
        <v>82</v>
      </c>
      <c r="AH398" s="26" t="s">
        <v>82</v>
      </c>
      <c r="AI398" s="12"/>
      <c r="AJ398" s="25"/>
      <c r="AK398" s="25"/>
      <c r="AL398" s="25"/>
      <c r="AM398" s="26"/>
      <c r="AN398" s="26"/>
      <c r="AO398" s="26"/>
      <c r="AP398" s="26"/>
      <c r="AQ398" s="25"/>
      <c r="AT398" s="24"/>
      <c r="AU398" s="24"/>
    </row>
    <row r="399" spans="1:47" customFormat="1">
      <c r="A399">
        <v>265</v>
      </c>
      <c r="B399" t="s">
        <v>599</v>
      </c>
      <c r="C399" t="b">
        <v>0</v>
      </c>
      <c r="D399" t="s">
        <v>82</v>
      </c>
      <c r="E399" t="s">
        <v>143</v>
      </c>
      <c r="F399" t="s">
        <v>144</v>
      </c>
      <c r="G399" t="s">
        <v>145</v>
      </c>
      <c r="H399" t="s">
        <v>146</v>
      </c>
      <c r="I399" s="38">
        <v>38.854480743408203</v>
      </c>
      <c r="J399" s="38">
        <v>38.854480743408203</v>
      </c>
      <c r="K399" t="s">
        <v>82</v>
      </c>
      <c r="L399" s="38">
        <v>0.9375</v>
      </c>
      <c r="M399" t="s">
        <v>82</v>
      </c>
      <c r="N399" t="s">
        <v>82</v>
      </c>
      <c r="O399" s="38">
        <v>38.234901428222656</v>
      </c>
      <c r="P399" s="38">
        <v>0.99889999628067017</v>
      </c>
      <c r="Q399" s="38">
        <v>-3.4281001091003418</v>
      </c>
      <c r="R399" s="38">
        <v>95.75225830078125</v>
      </c>
      <c r="S399" t="b">
        <v>0</v>
      </c>
      <c r="T399" s="38">
        <v>0.1</v>
      </c>
      <c r="U399" t="b">
        <v>1</v>
      </c>
      <c r="V399">
        <v>3</v>
      </c>
      <c r="W399">
        <v>35</v>
      </c>
      <c r="X399" t="s">
        <v>687</v>
      </c>
      <c r="Y399" t="s">
        <v>82</v>
      </c>
      <c r="Z399" s="38">
        <v>0.16124978085170513</v>
      </c>
      <c r="AA399" t="s">
        <v>783</v>
      </c>
      <c r="AB399" t="s">
        <v>784</v>
      </c>
      <c r="AC399" t="s">
        <v>784</v>
      </c>
      <c r="AD399" t="s">
        <v>784</v>
      </c>
      <c r="AE399" t="s">
        <v>82</v>
      </c>
      <c r="AF399" t="s">
        <v>82</v>
      </c>
      <c r="AG399" t="s">
        <v>82</v>
      </c>
      <c r="AH399" s="26" t="s">
        <v>82</v>
      </c>
      <c r="AI399" s="12"/>
      <c r="AJ399" s="25"/>
      <c r="AK399" s="25"/>
      <c r="AL399" s="25"/>
      <c r="AM399" s="26"/>
      <c r="AN399" s="26"/>
      <c r="AO399" s="26"/>
      <c r="AP399" s="26"/>
      <c r="AQ399" s="25"/>
      <c r="AT399" s="24"/>
      <c r="AU399" s="24"/>
    </row>
    <row r="400" spans="1:47" customFormat="1">
      <c r="A400">
        <v>266</v>
      </c>
      <c r="B400" t="s">
        <v>601</v>
      </c>
      <c r="C400" t="b">
        <v>0</v>
      </c>
      <c r="D400" t="s">
        <v>82</v>
      </c>
      <c r="E400" t="s">
        <v>143</v>
      </c>
      <c r="F400" t="s">
        <v>144</v>
      </c>
      <c r="G400" t="s">
        <v>145</v>
      </c>
      <c r="H400" t="s">
        <v>146</v>
      </c>
      <c r="I400" t="s">
        <v>176</v>
      </c>
      <c r="J400" s="38">
        <v>38.854480743408203</v>
      </c>
      <c r="K400" t="s">
        <v>82</v>
      </c>
      <c r="L400" s="38">
        <v>0.9375</v>
      </c>
      <c r="M400" t="s">
        <v>82</v>
      </c>
      <c r="N400" t="s">
        <v>82</v>
      </c>
      <c r="O400" s="38">
        <v>38.234901428222656</v>
      </c>
      <c r="P400" s="38">
        <v>0.99889999628067017</v>
      </c>
      <c r="Q400" s="38">
        <v>-3.4281001091003418</v>
      </c>
      <c r="R400" s="38">
        <v>95.75225830078125</v>
      </c>
      <c r="S400" t="b">
        <v>0</v>
      </c>
      <c r="T400" s="38">
        <v>0.1</v>
      </c>
      <c r="U400" t="b">
        <v>1</v>
      </c>
      <c r="V400">
        <v>3</v>
      </c>
      <c r="W400">
        <v>39</v>
      </c>
      <c r="X400" t="s">
        <v>687</v>
      </c>
      <c r="Y400" t="s">
        <v>82</v>
      </c>
      <c r="Z400" s="38">
        <v>0</v>
      </c>
      <c r="AA400" t="s">
        <v>783</v>
      </c>
      <c r="AB400" t="s">
        <v>784</v>
      </c>
      <c r="AC400" t="s">
        <v>783</v>
      </c>
      <c r="AD400" t="s">
        <v>783</v>
      </c>
      <c r="AE400" t="s">
        <v>82</v>
      </c>
      <c r="AF400" t="s">
        <v>82</v>
      </c>
      <c r="AG400" t="s">
        <v>82</v>
      </c>
      <c r="AH400" s="26" t="s">
        <v>82</v>
      </c>
      <c r="AI400" s="12"/>
      <c r="AJ400" s="25"/>
      <c r="AK400" s="25"/>
      <c r="AL400" s="25"/>
      <c r="AM400" s="26"/>
      <c r="AN400" s="26"/>
      <c r="AO400" s="26"/>
      <c r="AP400" s="26"/>
      <c r="AQ400" s="25"/>
      <c r="AT400" s="24"/>
      <c r="AU400" s="24"/>
    </row>
    <row r="401" spans="1:47" customFormat="1">
      <c r="A401">
        <v>267</v>
      </c>
      <c r="B401" t="s">
        <v>602</v>
      </c>
      <c r="C401" t="b">
        <v>0</v>
      </c>
      <c r="D401" t="s">
        <v>82</v>
      </c>
      <c r="E401" t="s">
        <v>143</v>
      </c>
      <c r="F401" t="s">
        <v>144</v>
      </c>
      <c r="G401" t="s">
        <v>145</v>
      </c>
      <c r="H401" t="s">
        <v>146</v>
      </c>
      <c r="I401" t="s">
        <v>176</v>
      </c>
      <c r="J401" s="38">
        <v>38.854480743408203</v>
      </c>
      <c r="K401" t="s">
        <v>82</v>
      </c>
      <c r="L401" s="38">
        <v>0.9375</v>
      </c>
      <c r="M401" t="s">
        <v>82</v>
      </c>
      <c r="N401" t="s">
        <v>82</v>
      </c>
      <c r="O401" s="38">
        <v>38.234901428222656</v>
      </c>
      <c r="P401" s="38">
        <v>0.99889999628067017</v>
      </c>
      <c r="Q401" s="38">
        <v>-3.4281001091003418</v>
      </c>
      <c r="R401" s="38">
        <v>95.75225830078125</v>
      </c>
      <c r="S401" t="b">
        <v>0</v>
      </c>
      <c r="T401" s="38">
        <v>0.1</v>
      </c>
      <c r="U401" t="b">
        <v>1</v>
      </c>
      <c r="V401">
        <v>3</v>
      </c>
      <c r="W401">
        <v>39</v>
      </c>
      <c r="X401" t="s">
        <v>687</v>
      </c>
      <c r="Y401" t="s">
        <v>82</v>
      </c>
      <c r="Z401" s="38">
        <v>0</v>
      </c>
      <c r="AA401" t="s">
        <v>783</v>
      </c>
      <c r="AB401" t="s">
        <v>784</v>
      </c>
      <c r="AC401" t="s">
        <v>783</v>
      </c>
      <c r="AD401" t="s">
        <v>783</v>
      </c>
      <c r="AE401" t="s">
        <v>82</v>
      </c>
      <c r="AF401" t="s">
        <v>82</v>
      </c>
      <c r="AG401" t="s">
        <v>82</v>
      </c>
      <c r="AH401" s="26" t="s">
        <v>82</v>
      </c>
      <c r="AI401" s="12"/>
      <c r="AJ401" s="25"/>
      <c r="AK401" s="25"/>
      <c r="AL401" s="25"/>
      <c r="AM401" s="26"/>
      <c r="AN401" s="26"/>
      <c r="AO401" s="26"/>
      <c r="AP401" s="26"/>
      <c r="AQ401" s="25"/>
      <c r="AR401" s="24"/>
      <c r="AT401" s="24"/>
      <c r="AU401" s="24"/>
    </row>
    <row r="402" spans="1:47" customFormat="1">
      <c r="A402">
        <v>7</v>
      </c>
      <c r="B402" t="s">
        <v>188</v>
      </c>
      <c r="C402" t="b">
        <v>0</v>
      </c>
      <c r="D402" t="s">
        <v>179</v>
      </c>
      <c r="E402" t="s">
        <v>143</v>
      </c>
      <c r="F402" t="s">
        <v>180</v>
      </c>
      <c r="G402" t="s">
        <v>145</v>
      </c>
      <c r="H402" t="s">
        <v>146</v>
      </c>
      <c r="I402" t="s">
        <v>176</v>
      </c>
      <c r="J402" t="s">
        <v>82</v>
      </c>
      <c r="K402" t="s">
        <v>82</v>
      </c>
      <c r="L402" t="s">
        <v>82</v>
      </c>
      <c r="M402" t="s">
        <v>82</v>
      </c>
      <c r="N402" t="s">
        <v>82</v>
      </c>
      <c r="O402" s="38">
        <v>38.234901428222656</v>
      </c>
      <c r="P402" s="38">
        <v>0.99889999628067017</v>
      </c>
      <c r="Q402" s="38">
        <v>-3.4281001091003418</v>
      </c>
      <c r="R402" s="38">
        <v>95.75225830078125</v>
      </c>
      <c r="S402" t="b">
        <v>0</v>
      </c>
      <c r="T402" s="38">
        <v>0.1</v>
      </c>
      <c r="U402" t="b">
        <v>1</v>
      </c>
      <c r="V402">
        <v>3</v>
      </c>
      <c r="W402">
        <v>4</v>
      </c>
      <c r="X402" t="s">
        <v>687</v>
      </c>
      <c r="Y402" t="s">
        <v>82</v>
      </c>
      <c r="Z402" s="38">
        <v>0</v>
      </c>
      <c r="AA402" t="s">
        <v>783</v>
      </c>
      <c r="AB402" t="s">
        <v>784</v>
      </c>
      <c r="AC402" t="s">
        <v>784</v>
      </c>
      <c r="AD402" t="s">
        <v>784</v>
      </c>
      <c r="AE402" t="s">
        <v>82</v>
      </c>
      <c r="AF402" t="s">
        <v>82</v>
      </c>
      <c r="AG402" t="s">
        <v>82</v>
      </c>
      <c r="AH402" s="26" t="s">
        <v>82</v>
      </c>
      <c r="AI402" t="s">
        <v>179</v>
      </c>
      <c r="AJ402" s="42" t="s">
        <v>342</v>
      </c>
      <c r="AK402" s="39" t="s">
        <v>0</v>
      </c>
      <c r="AL402" s="39" t="s">
        <v>702</v>
      </c>
      <c r="AM402" s="40">
        <v>5.8479532163742682</v>
      </c>
      <c r="AN402" s="26">
        <v>100</v>
      </c>
      <c r="AO402" s="26">
        <v>150</v>
      </c>
      <c r="AP402" s="26">
        <v>1200</v>
      </c>
      <c r="AQ402" s="26">
        <v>3</v>
      </c>
      <c r="AR402">
        <v>100</v>
      </c>
      <c r="AS402" s="41">
        <v>25.999999999999801</v>
      </c>
      <c r="AT402" s="25" t="s">
        <v>802</v>
      </c>
      <c r="AU402" s="24"/>
    </row>
    <row r="403" spans="1:47" customFormat="1">
      <c r="A403">
        <v>8</v>
      </c>
      <c r="B403" t="s">
        <v>192</v>
      </c>
      <c r="C403" t="b">
        <v>0</v>
      </c>
      <c r="D403" t="s">
        <v>179</v>
      </c>
      <c r="E403" t="s">
        <v>143</v>
      </c>
      <c r="F403" t="s">
        <v>180</v>
      </c>
      <c r="G403" t="s">
        <v>145</v>
      </c>
      <c r="H403" t="s">
        <v>146</v>
      </c>
      <c r="I403" t="s">
        <v>176</v>
      </c>
      <c r="J403" t="s">
        <v>82</v>
      </c>
      <c r="K403" t="s">
        <v>82</v>
      </c>
      <c r="L403" t="s">
        <v>82</v>
      </c>
      <c r="M403" t="s">
        <v>82</v>
      </c>
      <c r="N403" t="s">
        <v>82</v>
      </c>
      <c r="O403" s="38">
        <v>38.234901428222656</v>
      </c>
      <c r="P403" s="38">
        <v>0.99889999628067017</v>
      </c>
      <c r="Q403" s="38">
        <v>-3.4281001091003418</v>
      </c>
      <c r="R403" s="38">
        <v>95.75225830078125</v>
      </c>
      <c r="S403" t="b">
        <v>0</v>
      </c>
      <c r="T403" s="38">
        <v>0.1</v>
      </c>
      <c r="U403" t="b">
        <v>1</v>
      </c>
      <c r="V403">
        <v>3</v>
      </c>
      <c r="W403">
        <v>39</v>
      </c>
      <c r="X403" t="s">
        <v>687</v>
      </c>
      <c r="Y403" t="s">
        <v>82</v>
      </c>
      <c r="Z403" s="38">
        <v>0</v>
      </c>
      <c r="AA403" t="s">
        <v>783</v>
      </c>
      <c r="AB403" t="s">
        <v>784</v>
      </c>
      <c r="AC403" t="s">
        <v>783</v>
      </c>
      <c r="AD403" t="s">
        <v>783</v>
      </c>
      <c r="AE403" t="s">
        <v>82</v>
      </c>
      <c r="AF403" t="s">
        <v>82</v>
      </c>
      <c r="AG403" t="s">
        <v>82</v>
      </c>
      <c r="AH403" s="26" t="s">
        <v>82</v>
      </c>
      <c r="AI403" t="s">
        <v>179</v>
      </c>
      <c r="AJ403" s="42"/>
      <c r="AK403" s="39"/>
      <c r="AL403" s="39"/>
      <c r="AM403" s="40"/>
      <c r="AN403" s="26"/>
      <c r="AO403" s="26"/>
      <c r="AP403" s="26"/>
      <c r="AQ403" s="26"/>
      <c r="AS403" s="41"/>
      <c r="AT403" s="24"/>
      <c r="AU403" s="24"/>
    </row>
    <row r="404" spans="1:47" customFormat="1">
      <c r="A404">
        <v>9</v>
      </c>
      <c r="B404" t="s">
        <v>196</v>
      </c>
      <c r="C404" t="b">
        <v>0</v>
      </c>
      <c r="D404" t="s">
        <v>179</v>
      </c>
      <c r="E404" t="s">
        <v>143</v>
      </c>
      <c r="F404" t="s">
        <v>180</v>
      </c>
      <c r="G404" t="s">
        <v>145</v>
      </c>
      <c r="H404" t="s">
        <v>146</v>
      </c>
      <c r="I404" t="s">
        <v>176</v>
      </c>
      <c r="J404" t="s">
        <v>82</v>
      </c>
      <c r="K404" t="s">
        <v>82</v>
      </c>
      <c r="L404" t="s">
        <v>82</v>
      </c>
      <c r="M404" t="s">
        <v>82</v>
      </c>
      <c r="N404" t="s">
        <v>82</v>
      </c>
      <c r="O404" s="38">
        <v>38.234901428222656</v>
      </c>
      <c r="P404" s="38">
        <v>0.99889999628067017</v>
      </c>
      <c r="Q404" s="38">
        <v>-3.4281001091003418</v>
      </c>
      <c r="R404" s="38">
        <v>95.75225830078125</v>
      </c>
      <c r="S404" t="b">
        <v>0</v>
      </c>
      <c r="T404" s="38">
        <v>0.1</v>
      </c>
      <c r="U404" t="b">
        <v>1</v>
      </c>
      <c r="V404">
        <v>3</v>
      </c>
      <c r="W404">
        <v>15</v>
      </c>
      <c r="X404" t="s">
        <v>687</v>
      </c>
      <c r="Y404" t="s">
        <v>82</v>
      </c>
      <c r="Z404" s="38">
        <v>0</v>
      </c>
      <c r="AA404" t="s">
        <v>783</v>
      </c>
      <c r="AB404" t="s">
        <v>784</v>
      </c>
      <c r="AC404" t="s">
        <v>784</v>
      </c>
      <c r="AD404" t="s">
        <v>783</v>
      </c>
      <c r="AE404" t="s">
        <v>82</v>
      </c>
      <c r="AF404" t="s">
        <v>82</v>
      </c>
      <c r="AG404" t="s">
        <v>82</v>
      </c>
      <c r="AH404" s="26" t="s">
        <v>82</v>
      </c>
      <c r="AI404" t="s">
        <v>179</v>
      </c>
      <c r="AJ404" s="42"/>
      <c r="AK404" s="39"/>
      <c r="AL404" s="39"/>
      <c r="AM404" s="40"/>
      <c r="AN404" s="26"/>
      <c r="AO404" s="26"/>
      <c r="AP404" s="26"/>
      <c r="AQ404" s="26"/>
      <c r="AS404" s="41"/>
      <c r="AT404" s="24"/>
      <c r="AU404" s="24"/>
    </row>
    <row r="405" spans="1:47" customFormat="1">
      <c r="A405">
        <v>31</v>
      </c>
      <c r="B405" t="s">
        <v>190</v>
      </c>
      <c r="C405" t="b">
        <v>0</v>
      </c>
      <c r="D405" t="s">
        <v>185</v>
      </c>
      <c r="E405" t="s">
        <v>143</v>
      </c>
      <c r="F405" t="s">
        <v>180</v>
      </c>
      <c r="G405" t="s">
        <v>145</v>
      </c>
      <c r="H405" t="s">
        <v>146</v>
      </c>
      <c r="I405" t="s">
        <v>176</v>
      </c>
      <c r="J405" t="s">
        <v>82</v>
      </c>
      <c r="K405" t="s">
        <v>82</v>
      </c>
      <c r="L405" t="s">
        <v>82</v>
      </c>
      <c r="M405" t="s">
        <v>82</v>
      </c>
      <c r="N405" t="s">
        <v>82</v>
      </c>
      <c r="O405" s="38">
        <v>38.234901428222656</v>
      </c>
      <c r="P405" s="38">
        <v>0.99889999628067017</v>
      </c>
      <c r="Q405" s="38">
        <v>-3.4281001091003418</v>
      </c>
      <c r="R405" s="38">
        <v>95.75225830078125</v>
      </c>
      <c r="S405" t="b">
        <v>0</v>
      </c>
      <c r="T405" s="38">
        <v>0.1</v>
      </c>
      <c r="U405" t="b">
        <v>1</v>
      </c>
      <c r="V405">
        <v>3</v>
      </c>
      <c r="W405">
        <v>39</v>
      </c>
      <c r="X405" t="s">
        <v>687</v>
      </c>
      <c r="Y405" t="s">
        <v>82</v>
      </c>
      <c r="Z405" s="38">
        <v>0</v>
      </c>
      <c r="AA405" t="s">
        <v>783</v>
      </c>
      <c r="AB405" t="s">
        <v>784</v>
      </c>
      <c r="AC405" t="s">
        <v>783</v>
      </c>
      <c r="AD405" t="s">
        <v>783</v>
      </c>
      <c r="AE405" t="s">
        <v>82</v>
      </c>
      <c r="AF405" t="s">
        <v>82</v>
      </c>
      <c r="AG405" t="s">
        <v>82</v>
      </c>
      <c r="AH405" s="26" t="s">
        <v>82</v>
      </c>
      <c r="AI405" t="s">
        <v>185</v>
      </c>
      <c r="AJ405" s="42" t="s">
        <v>342</v>
      </c>
      <c r="AK405" s="39" t="s">
        <v>0</v>
      </c>
      <c r="AL405" s="39" t="s">
        <v>716</v>
      </c>
      <c r="AM405" s="40">
        <v>3.0030030030030033</v>
      </c>
      <c r="AN405" s="26">
        <v>100</v>
      </c>
      <c r="AO405" s="26">
        <v>150</v>
      </c>
      <c r="AP405" s="26">
        <v>1200</v>
      </c>
      <c r="AQ405" s="26">
        <v>3</v>
      </c>
      <c r="AR405">
        <v>100</v>
      </c>
      <c r="AS405" s="41">
        <v>28.999999999999915</v>
      </c>
      <c r="AT405" s="25" t="s">
        <v>802</v>
      </c>
      <c r="AU405" s="24"/>
    </row>
    <row r="406" spans="1:47" customFormat="1">
      <c r="A406">
        <v>32</v>
      </c>
      <c r="B406" t="s">
        <v>194</v>
      </c>
      <c r="C406" t="b">
        <v>0</v>
      </c>
      <c r="D406" t="s">
        <v>185</v>
      </c>
      <c r="E406" t="s">
        <v>143</v>
      </c>
      <c r="F406" t="s">
        <v>180</v>
      </c>
      <c r="G406" t="s">
        <v>145</v>
      </c>
      <c r="H406" t="s">
        <v>146</v>
      </c>
      <c r="I406" t="s">
        <v>176</v>
      </c>
      <c r="J406" t="s">
        <v>82</v>
      </c>
      <c r="K406" t="s">
        <v>82</v>
      </c>
      <c r="L406" t="s">
        <v>82</v>
      </c>
      <c r="M406" t="s">
        <v>82</v>
      </c>
      <c r="N406" t="s">
        <v>82</v>
      </c>
      <c r="O406" s="38">
        <v>38.234901428222656</v>
      </c>
      <c r="P406" s="38">
        <v>0.99889999628067017</v>
      </c>
      <c r="Q406" s="38">
        <v>-3.4281001091003418</v>
      </c>
      <c r="R406" s="38">
        <v>95.75225830078125</v>
      </c>
      <c r="S406" t="b">
        <v>0</v>
      </c>
      <c r="T406" s="38">
        <v>0.1</v>
      </c>
      <c r="U406" t="b">
        <v>1</v>
      </c>
      <c r="V406">
        <v>3</v>
      </c>
      <c r="W406">
        <v>5</v>
      </c>
      <c r="X406" t="s">
        <v>687</v>
      </c>
      <c r="Y406" t="s">
        <v>82</v>
      </c>
      <c r="Z406" s="38">
        <v>0</v>
      </c>
      <c r="AA406" t="s">
        <v>783</v>
      </c>
      <c r="AB406" t="s">
        <v>784</v>
      </c>
      <c r="AC406" t="s">
        <v>784</v>
      </c>
      <c r="AD406" t="s">
        <v>783</v>
      </c>
      <c r="AE406" t="s">
        <v>82</v>
      </c>
      <c r="AF406" t="s">
        <v>82</v>
      </c>
      <c r="AG406" t="s">
        <v>82</v>
      </c>
      <c r="AH406" s="26" t="s">
        <v>82</v>
      </c>
      <c r="AI406" t="s">
        <v>185</v>
      </c>
      <c r="AJ406" s="42"/>
      <c r="AK406" s="39"/>
      <c r="AL406" s="39"/>
      <c r="AM406" s="40"/>
      <c r="AN406" s="26"/>
      <c r="AO406" s="26"/>
      <c r="AP406" s="26"/>
      <c r="AQ406" s="26"/>
      <c r="AS406" s="41"/>
      <c r="AT406" s="24"/>
    </row>
    <row r="407" spans="1:47" customFormat="1">
      <c r="A407">
        <v>33</v>
      </c>
      <c r="B407" t="s">
        <v>198</v>
      </c>
      <c r="C407" t="b">
        <v>0</v>
      </c>
      <c r="D407" t="s">
        <v>185</v>
      </c>
      <c r="E407" t="s">
        <v>143</v>
      </c>
      <c r="F407" t="s">
        <v>180</v>
      </c>
      <c r="G407" t="s">
        <v>145</v>
      </c>
      <c r="H407" t="s">
        <v>146</v>
      </c>
      <c r="I407" t="s">
        <v>176</v>
      </c>
      <c r="J407" t="s">
        <v>82</v>
      </c>
      <c r="K407" t="s">
        <v>82</v>
      </c>
      <c r="L407" t="s">
        <v>82</v>
      </c>
      <c r="M407" t="s">
        <v>82</v>
      </c>
      <c r="N407" t="s">
        <v>82</v>
      </c>
      <c r="O407" s="38">
        <v>38.234901428222656</v>
      </c>
      <c r="P407" s="38">
        <v>0.99889999628067017</v>
      </c>
      <c r="Q407" s="38">
        <v>-3.4281001091003418</v>
      </c>
      <c r="R407" s="38">
        <v>95.75225830078125</v>
      </c>
      <c r="S407" t="b">
        <v>0</v>
      </c>
      <c r="T407" s="38">
        <v>0.1</v>
      </c>
      <c r="U407" t="b">
        <v>1</v>
      </c>
      <c r="V407">
        <v>3</v>
      </c>
      <c r="W407">
        <v>39</v>
      </c>
      <c r="X407" t="s">
        <v>687</v>
      </c>
      <c r="Y407" t="s">
        <v>82</v>
      </c>
      <c r="Z407" s="38">
        <v>0</v>
      </c>
      <c r="AA407" t="s">
        <v>783</v>
      </c>
      <c r="AB407" t="s">
        <v>784</v>
      </c>
      <c r="AC407" t="s">
        <v>783</v>
      </c>
      <c r="AD407" t="s">
        <v>783</v>
      </c>
      <c r="AE407" t="s">
        <v>82</v>
      </c>
      <c r="AF407" t="s">
        <v>82</v>
      </c>
      <c r="AG407" t="s">
        <v>82</v>
      </c>
      <c r="AH407" s="26" t="s">
        <v>82</v>
      </c>
      <c r="AI407" t="s">
        <v>185</v>
      </c>
      <c r="AJ407" s="42"/>
      <c r="AK407" s="39"/>
      <c r="AL407" s="39"/>
      <c r="AM407" s="40"/>
      <c r="AN407" s="26"/>
      <c r="AO407" s="26"/>
      <c r="AP407" s="26"/>
      <c r="AQ407" s="26"/>
      <c r="AS407" s="41"/>
      <c r="AT407" s="24"/>
    </row>
    <row r="408" spans="1:47" customFormat="1">
      <c r="A408">
        <v>55</v>
      </c>
      <c r="B408" t="s">
        <v>191</v>
      </c>
      <c r="C408" t="b">
        <v>0</v>
      </c>
      <c r="D408" t="s">
        <v>189</v>
      </c>
      <c r="E408" t="s">
        <v>143</v>
      </c>
      <c r="F408" t="s">
        <v>180</v>
      </c>
      <c r="G408" t="s">
        <v>145</v>
      </c>
      <c r="H408" t="s">
        <v>146</v>
      </c>
      <c r="I408" t="s">
        <v>176</v>
      </c>
      <c r="J408" t="s">
        <v>82</v>
      </c>
      <c r="K408" t="s">
        <v>82</v>
      </c>
      <c r="L408" t="s">
        <v>82</v>
      </c>
      <c r="M408" t="s">
        <v>82</v>
      </c>
      <c r="N408" t="s">
        <v>82</v>
      </c>
      <c r="O408" s="38">
        <v>38.234901428222656</v>
      </c>
      <c r="P408" s="38">
        <v>0.99889999628067017</v>
      </c>
      <c r="Q408" s="38">
        <v>-3.4281001091003418</v>
      </c>
      <c r="R408" s="38">
        <v>95.75225830078125</v>
      </c>
      <c r="S408" t="b">
        <v>0</v>
      </c>
      <c r="T408" s="38">
        <v>0.1</v>
      </c>
      <c r="U408" t="b">
        <v>1</v>
      </c>
      <c r="V408">
        <v>3</v>
      </c>
      <c r="W408">
        <v>12</v>
      </c>
      <c r="X408" t="s">
        <v>687</v>
      </c>
      <c r="Y408" t="s">
        <v>82</v>
      </c>
      <c r="Z408" s="38">
        <v>0</v>
      </c>
      <c r="AA408" t="s">
        <v>783</v>
      </c>
      <c r="AB408" t="s">
        <v>784</v>
      </c>
      <c r="AC408" t="s">
        <v>784</v>
      </c>
      <c r="AD408" t="s">
        <v>783</v>
      </c>
      <c r="AE408" t="s">
        <v>82</v>
      </c>
      <c r="AF408" t="s">
        <v>82</v>
      </c>
      <c r="AG408" t="s">
        <v>82</v>
      </c>
      <c r="AH408" s="26" t="s">
        <v>82</v>
      </c>
      <c r="AI408" t="s">
        <v>189</v>
      </c>
      <c r="AJ408" s="42" t="s">
        <v>342</v>
      </c>
      <c r="AK408" s="39" t="s">
        <v>0</v>
      </c>
      <c r="AL408" s="39" t="s">
        <v>720</v>
      </c>
      <c r="AM408" s="40">
        <v>2</v>
      </c>
      <c r="AN408" s="26">
        <v>100</v>
      </c>
      <c r="AO408" s="26">
        <v>150</v>
      </c>
      <c r="AP408" s="26">
        <v>1200</v>
      </c>
      <c r="AQ408" s="26">
        <v>3</v>
      </c>
      <c r="AR408">
        <v>100</v>
      </c>
      <c r="AS408" s="41">
        <v>49.999999999999822</v>
      </c>
      <c r="AT408" s="25" t="s">
        <v>802</v>
      </c>
    </row>
    <row r="409" spans="1:47" customFormat="1">
      <c r="A409">
        <v>56</v>
      </c>
      <c r="B409" t="s">
        <v>195</v>
      </c>
      <c r="C409" t="b">
        <v>0</v>
      </c>
      <c r="D409" t="s">
        <v>189</v>
      </c>
      <c r="E409" t="s">
        <v>143</v>
      </c>
      <c r="F409" t="s">
        <v>180</v>
      </c>
      <c r="G409" t="s">
        <v>145</v>
      </c>
      <c r="H409" t="s">
        <v>146</v>
      </c>
      <c r="I409" t="s">
        <v>176</v>
      </c>
      <c r="J409" t="s">
        <v>82</v>
      </c>
      <c r="K409" t="s">
        <v>82</v>
      </c>
      <c r="L409" t="s">
        <v>82</v>
      </c>
      <c r="M409" t="s">
        <v>82</v>
      </c>
      <c r="N409" t="s">
        <v>82</v>
      </c>
      <c r="O409" s="38">
        <v>38.234901428222656</v>
      </c>
      <c r="P409" s="38">
        <v>0.99889999628067017</v>
      </c>
      <c r="Q409" s="38">
        <v>-3.4281001091003418</v>
      </c>
      <c r="R409" s="38">
        <v>95.75225830078125</v>
      </c>
      <c r="S409" t="b">
        <v>0</v>
      </c>
      <c r="T409" s="38">
        <v>0.1</v>
      </c>
      <c r="U409" t="b">
        <v>1</v>
      </c>
      <c r="V409">
        <v>3</v>
      </c>
      <c r="W409">
        <v>39</v>
      </c>
      <c r="X409" t="s">
        <v>687</v>
      </c>
      <c r="Y409" t="s">
        <v>82</v>
      </c>
      <c r="Z409" s="38">
        <v>0</v>
      </c>
      <c r="AA409" t="s">
        <v>783</v>
      </c>
      <c r="AB409" t="s">
        <v>784</v>
      </c>
      <c r="AC409" t="s">
        <v>783</v>
      </c>
      <c r="AD409" t="s">
        <v>783</v>
      </c>
      <c r="AE409" t="s">
        <v>82</v>
      </c>
      <c r="AF409" t="s">
        <v>82</v>
      </c>
      <c r="AG409" t="s">
        <v>82</v>
      </c>
      <c r="AH409" s="26" t="s">
        <v>82</v>
      </c>
      <c r="AI409" t="s">
        <v>189</v>
      </c>
      <c r="AJ409" s="42"/>
      <c r="AK409" s="39"/>
      <c r="AL409" s="39"/>
      <c r="AM409" s="40"/>
      <c r="AN409" s="26"/>
      <c r="AO409" s="26"/>
      <c r="AP409" s="26"/>
      <c r="AQ409" s="26"/>
      <c r="AS409" s="41"/>
      <c r="AT409" s="24"/>
    </row>
    <row r="410" spans="1:47" customFormat="1">
      <c r="A410">
        <v>57</v>
      </c>
      <c r="B410" t="s">
        <v>199</v>
      </c>
      <c r="C410" t="b">
        <v>0</v>
      </c>
      <c r="D410" t="s">
        <v>189</v>
      </c>
      <c r="E410" t="s">
        <v>143</v>
      </c>
      <c r="F410" t="s">
        <v>180</v>
      </c>
      <c r="G410" t="s">
        <v>145</v>
      </c>
      <c r="H410" t="s">
        <v>146</v>
      </c>
      <c r="I410" t="s">
        <v>176</v>
      </c>
      <c r="J410" t="s">
        <v>82</v>
      </c>
      <c r="K410" t="s">
        <v>82</v>
      </c>
      <c r="L410" t="s">
        <v>82</v>
      </c>
      <c r="M410" t="s">
        <v>82</v>
      </c>
      <c r="N410" t="s">
        <v>82</v>
      </c>
      <c r="O410" s="38">
        <v>38.234901428222656</v>
      </c>
      <c r="P410" s="38">
        <v>0.99889999628067017</v>
      </c>
      <c r="Q410" s="38">
        <v>-3.4281001091003418</v>
      </c>
      <c r="R410" s="38">
        <v>95.75225830078125</v>
      </c>
      <c r="S410" t="b">
        <v>0</v>
      </c>
      <c r="T410" s="38">
        <v>0.1</v>
      </c>
      <c r="U410" t="b">
        <v>1</v>
      </c>
      <c r="V410">
        <v>3</v>
      </c>
      <c r="W410">
        <v>39</v>
      </c>
      <c r="X410" t="s">
        <v>687</v>
      </c>
      <c r="Y410" t="s">
        <v>82</v>
      </c>
      <c r="Z410" s="38">
        <v>0</v>
      </c>
      <c r="AA410" t="s">
        <v>783</v>
      </c>
      <c r="AB410" t="s">
        <v>784</v>
      </c>
      <c r="AC410" t="s">
        <v>783</v>
      </c>
      <c r="AD410" t="s">
        <v>783</v>
      </c>
      <c r="AE410" t="s">
        <v>82</v>
      </c>
      <c r="AF410" t="s">
        <v>82</v>
      </c>
      <c r="AG410" t="s">
        <v>82</v>
      </c>
      <c r="AH410" s="26" t="s">
        <v>82</v>
      </c>
      <c r="AI410" t="s">
        <v>189</v>
      </c>
      <c r="AJ410" s="25"/>
      <c r="AK410" s="25"/>
      <c r="AL410" s="25"/>
      <c r="AM410" s="40"/>
      <c r="AN410" s="26"/>
      <c r="AO410" s="26"/>
      <c r="AP410" s="26"/>
      <c r="AQ410" s="26"/>
      <c r="AS410" s="41"/>
      <c r="AT410" s="24"/>
    </row>
    <row r="411" spans="1:47" customFormat="1">
      <c r="A411">
        <v>79</v>
      </c>
      <c r="B411" t="s">
        <v>39</v>
      </c>
      <c r="C411" t="b">
        <v>0</v>
      </c>
      <c r="D411" t="s">
        <v>193</v>
      </c>
      <c r="E411" t="s">
        <v>143</v>
      </c>
      <c r="F411" t="s">
        <v>180</v>
      </c>
      <c r="G411" t="s">
        <v>145</v>
      </c>
      <c r="H411" t="s">
        <v>146</v>
      </c>
      <c r="I411" s="38">
        <v>13.67652416229248</v>
      </c>
      <c r="J411" s="38">
        <v>13.659478187561035</v>
      </c>
      <c r="K411" s="38">
        <v>0.10117512941360474</v>
      </c>
      <c r="L411" s="38">
        <v>14582925</v>
      </c>
      <c r="M411" s="38">
        <v>14773691</v>
      </c>
      <c r="N411" s="38">
        <v>1011724.75</v>
      </c>
      <c r="O411" s="38">
        <v>38.234901428222656</v>
      </c>
      <c r="P411" s="38">
        <v>0.99889999628067017</v>
      </c>
      <c r="Q411" s="38">
        <v>-3.4281001091003418</v>
      </c>
      <c r="R411" s="38">
        <v>95.75225830078125</v>
      </c>
      <c r="S411" t="b">
        <v>0</v>
      </c>
      <c r="T411" s="38">
        <v>0.1</v>
      </c>
      <c r="U411" t="b">
        <v>1</v>
      </c>
      <c r="V411">
        <v>3</v>
      </c>
      <c r="W411">
        <v>10</v>
      </c>
      <c r="X411" t="s">
        <v>689</v>
      </c>
      <c r="Y411" t="s">
        <v>82</v>
      </c>
      <c r="Z411" s="38">
        <v>0.83472059477157756</v>
      </c>
      <c r="AA411" t="s">
        <v>784</v>
      </c>
      <c r="AB411" t="s">
        <v>784</v>
      </c>
      <c r="AC411" t="s">
        <v>784</v>
      </c>
      <c r="AD411" t="s">
        <v>784</v>
      </c>
      <c r="AE411" t="s">
        <v>82</v>
      </c>
      <c r="AF411" t="s">
        <v>82</v>
      </c>
      <c r="AG411" t="s">
        <v>82</v>
      </c>
      <c r="AH411" s="26" t="s">
        <v>82</v>
      </c>
      <c r="AI411" t="s">
        <v>193</v>
      </c>
      <c r="AJ411" s="39" t="s">
        <v>342</v>
      </c>
      <c r="AK411" s="39" t="s">
        <v>0</v>
      </c>
      <c r="AL411" s="39">
        <v>1.2</v>
      </c>
      <c r="AM411" s="40">
        <v>2.1052631578947367</v>
      </c>
      <c r="AN411" s="26">
        <v>100</v>
      </c>
      <c r="AO411" s="26">
        <v>150</v>
      </c>
      <c r="AP411" s="26">
        <v>1200</v>
      </c>
      <c r="AQ411" s="26">
        <v>3</v>
      </c>
      <c r="AR411">
        <v>100</v>
      </c>
      <c r="AS411" s="41">
        <v>44.999999999999929</v>
      </c>
      <c r="AT411" s="25" t="s">
        <v>802</v>
      </c>
    </row>
    <row r="412" spans="1:47" customFormat="1">
      <c r="A412">
        <v>80</v>
      </c>
      <c r="B412" t="s">
        <v>271</v>
      </c>
      <c r="C412" t="b">
        <v>0</v>
      </c>
      <c r="D412" t="s">
        <v>193</v>
      </c>
      <c r="E412" t="s">
        <v>143</v>
      </c>
      <c r="F412" t="s">
        <v>180</v>
      </c>
      <c r="G412" t="s">
        <v>145</v>
      </c>
      <c r="H412" t="s">
        <v>146</v>
      </c>
      <c r="I412" s="38">
        <v>13.75104808807373</v>
      </c>
      <c r="J412" s="38">
        <v>13.659478187561035</v>
      </c>
      <c r="K412" s="38">
        <v>0.10117512941360474</v>
      </c>
      <c r="L412" s="38">
        <v>13870928</v>
      </c>
      <c r="M412" s="38">
        <v>14773691</v>
      </c>
      <c r="N412" s="38">
        <v>1011724.75</v>
      </c>
      <c r="O412" s="38">
        <v>38.234901428222656</v>
      </c>
      <c r="P412" s="38">
        <v>0.99889999628067017</v>
      </c>
      <c r="Q412" s="38">
        <v>-3.4281001091003418</v>
      </c>
      <c r="R412" s="38">
        <v>95.75225830078125</v>
      </c>
      <c r="S412" t="b">
        <v>0</v>
      </c>
      <c r="T412" s="38">
        <v>0.1</v>
      </c>
      <c r="U412" t="b">
        <v>1</v>
      </c>
      <c r="V412">
        <v>3</v>
      </c>
      <c r="W412">
        <v>10</v>
      </c>
      <c r="X412" t="s">
        <v>689</v>
      </c>
      <c r="Y412" t="s">
        <v>82</v>
      </c>
      <c r="Z412" s="38">
        <v>0.83834270639768416</v>
      </c>
      <c r="AA412" t="s">
        <v>784</v>
      </c>
      <c r="AB412" t="s">
        <v>784</v>
      </c>
      <c r="AC412" t="s">
        <v>784</v>
      </c>
      <c r="AD412" t="s">
        <v>784</v>
      </c>
      <c r="AE412" t="s">
        <v>82</v>
      </c>
      <c r="AF412" t="s">
        <v>82</v>
      </c>
      <c r="AG412" t="s">
        <v>82</v>
      </c>
      <c r="AH412" s="26" t="s">
        <v>82</v>
      </c>
      <c r="AI412" t="s">
        <v>193</v>
      </c>
      <c r="AJ412" s="39"/>
      <c r="AK412" s="39"/>
      <c r="AL412" s="39"/>
      <c r="AM412" s="40"/>
      <c r="AN412" s="26"/>
      <c r="AO412" s="26"/>
      <c r="AP412" s="26"/>
      <c r="AQ412" s="26"/>
      <c r="AS412" s="41"/>
      <c r="AT412" s="24"/>
    </row>
    <row r="413" spans="1:47" customFormat="1">
      <c r="A413">
        <v>81</v>
      </c>
      <c r="B413" t="s">
        <v>275</v>
      </c>
      <c r="C413" t="b">
        <v>0</v>
      </c>
      <c r="D413" t="s">
        <v>193</v>
      </c>
      <c r="E413" t="s">
        <v>143</v>
      </c>
      <c r="F413" t="s">
        <v>180</v>
      </c>
      <c r="G413" t="s">
        <v>145</v>
      </c>
      <c r="H413" t="s">
        <v>146</v>
      </c>
      <c r="I413" s="38">
        <v>13.550863265991211</v>
      </c>
      <c r="J413" s="38">
        <v>13.659478187561035</v>
      </c>
      <c r="K413" s="38">
        <v>0.10117512941360474</v>
      </c>
      <c r="L413" s="38">
        <v>15867218</v>
      </c>
      <c r="M413" s="38">
        <v>14773691</v>
      </c>
      <c r="N413" s="38">
        <v>1011724.75</v>
      </c>
      <c r="O413" s="38">
        <v>38.234901428222656</v>
      </c>
      <c r="P413" s="38">
        <v>0.99889999628067017</v>
      </c>
      <c r="Q413" s="38">
        <v>-3.4281001091003418</v>
      </c>
      <c r="R413" s="38">
        <v>95.75225830078125</v>
      </c>
      <c r="S413" t="b">
        <v>0</v>
      </c>
      <c r="T413" s="38">
        <v>0.1</v>
      </c>
      <c r="U413" t="b">
        <v>1</v>
      </c>
      <c r="V413">
        <v>3</v>
      </c>
      <c r="W413">
        <v>9</v>
      </c>
      <c r="X413" t="s">
        <v>689</v>
      </c>
      <c r="Y413" t="s">
        <v>82</v>
      </c>
      <c r="Z413" s="38">
        <v>0.83187661601063523</v>
      </c>
      <c r="AA413" t="s">
        <v>784</v>
      </c>
      <c r="AB413" t="s">
        <v>784</v>
      </c>
      <c r="AC413" t="s">
        <v>784</v>
      </c>
      <c r="AD413" t="s">
        <v>784</v>
      </c>
      <c r="AE413" t="s">
        <v>82</v>
      </c>
      <c r="AF413" t="s">
        <v>82</v>
      </c>
      <c r="AG413" t="s">
        <v>82</v>
      </c>
      <c r="AH413" s="26" t="s">
        <v>82</v>
      </c>
      <c r="AI413" t="s">
        <v>193</v>
      </c>
      <c r="AJ413" s="39"/>
      <c r="AK413" s="39"/>
      <c r="AL413" s="39"/>
      <c r="AM413" s="40"/>
      <c r="AN413" s="26"/>
      <c r="AO413" s="26"/>
      <c r="AP413" s="26"/>
      <c r="AQ413" s="26"/>
      <c r="AS413" s="41"/>
      <c r="AT413" s="24"/>
    </row>
    <row r="414" spans="1:47" customFormat="1">
      <c r="A414">
        <v>103</v>
      </c>
      <c r="B414" t="s">
        <v>269</v>
      </c>
      <c r="C414" t="b">
        <v>0</v>
      </c>
      <c r="D414" t="s">
        <v>197</v>
      </c>
      <c r="E414" t="s">
        <v>143</v>
      </c>
      <c r="F414" t="s">
        <v>180</v>
      </c>
      <c r="G414" t="s">
        <v>145</v>
      </c>
      <c r="H414" t="s">
        <v>146</v>
      </c>
      <c r="I414" s="38">
        <v>14.866432189941406</v>
      </c>
      <c r="J414" s="38">
        <v>14.809345245361328</v>
      </c>
      <c r="K414" s="38">
        <v>9.8000034689903259E-2</v>
      </c>
      <c r="L414" s="38">
        <v>6557532</v>
      </c>
      <c r="M414" s="38">
        <v>6823827.5</v>
      </c>
      <c r="N414" s="38">
        <v>457370.5</v>
      </c>
      <c r="O414" s="38">
        <v>38.234901428222656</v>
      </c>
      <c r="P414" s="38">
        <v>0.99889999628067017</v>
      </c>
      <c r="Q414" s="38">
        <v>-3.4281001091003418</v>
      </c>
      <c r="R414" s="38">
        <v>95.75225830078125</v>
      </c>
      <c r="S414" t="b">
        <v>0</v>
      </c>
      <c r="T414" s="38">
        <v>0.1</v>
      </c>
      <c r="U414" t="b">
        <v>1</v>
      </c>
      <c r="V414">
        <v>3</v>
      </c>
      <c r="W414">
        <v>11</v>
      </c>
      <c r="X414" t="s">
        <v>689</v>
      </c>
      <c r="Y414" t="s">
        <v>82</v>
      </c>
      <c r="Z414" s="38">
        <v>0.86992088152335101</v>
      </c>
      <c r="AA414" t="s">
        <v>784</v>
      </c>
      <c r="AB414" t="s">
        <v>784</v>
      </c>
      <c r="AC414" t="s">
        <v>784</v>
      </c>
      <c r="AD414" t="s">
        <v>784</v>
      </c>
      <c r="AE414" t="s">
        <v>82</v>
      </c>
      <c r="AF414" t="s">
        <v>82</v>
      </c>
      <c r="AG414" t="s">
        <v>82</v>
      </c>
      <c r="AH414" s="26" t="s">
        <v>82</v>
      </c>
      <c r="AI414" t="s">
        <v>197</v>
      </c>
      <c r="AJ414" s="39" t="s">
        <v>342</v>
      </c>
      <c r="AK414" s="39" t="s">
        <v>0</v>
      </c>
      <c r="AL414" s="39">
        <v>2.2000000000000002</v>
      </c>
      <c r="AM414" s="40">
        <v>2.0618556701030926</v>
      </c>
      <c r="AN414" s="26">
        <v>100</v>
      </c>
      <c r="AO414" s="26">
        <v>150</v>
      </c>
      <c r="AP414" s="26">
        <v>1200</v>
      </c>
      <c r="AQ414" s="26">
        <v>3</v>
      </c>
      <c r="AR414">
        <v>100</v>
      </c>
      <c r="AS414" s="41">
        <v>42.999999999999702</v>
      </c>
      <c r="AT414" s="25" t="s">
        <v>802</v>
      </c>
    </row>
    <row r="415" spans="1:47" customFormat="1">
      <c r="A415">
        <v>104</v>
      </c>
      <c r="B415" t="s">
        <v>273</v>
      </c>
      <c r="C415" t="b">
        <v>0</v>
      </c>
      <c r="D415" t="s">
        <v>197</v>
      </c>
      <c r="E415" t="s">
        <v>143</v>
      </c>
      <c r="F415" t="s">
        <v>180</v>
      </c>
      <c r="G415" t="s">
        <v>145</v>
      </c>
      <c r="H415" t="s">
        <v>146</v>
      </c>
      <c r="I415" s="38">
        <v>14.86541748046875</v>
      </c>
      <c r="J415" s="38">
        <v>14.809345245361328</v>
      </c>
      <c r="K415" s="38">
        <v>9.8000034689903259E-2</v>
      </c>
      <c r="L415" s="38">
        <v>6562003</v>
      </c>
      <c r="M415" s="38">
        <v>6823827.5</v>
      </c>
      <c r="N415" s="38">
        <v>457370.5</v>
      </c>
      <c r="O415" s="38">
        <v>38.234901428222656</v>
      </c>
      <c r="P415" s="38">
        <v>0.99889999628067017</v>
      </c>
      <c r="Q415" s="38">
        <v>-3.4281001091003418</v>
      </c>
      <c r="R415" s="38">
        <v>95.75225830078125</v>
      </c>
      <c r="S415" t="b">
        <v>0</v>
      </c>
      <c r="T415" s="38">
        <v>0.1</v>
      </c>
      <c r="U415" t="b">
        <v>1</v>
      </c>
      <c r="V415">
        <v>3</v>
      </c>
      <c r="W415">
        <v>11</v>
      </c>
      <c r="X415" t="s">
        <v>689</v>
      </c>
      <c r="Y415" t="s">
        <v>82</v>
      </c>
      <c r="Z415" s="38">
        <v>0.87512936735338431</v>
      </c>
      <c r="AA415" t="s">
        <v>784</v>
      </c>
      <c r="AB415" t="s">
        <v>784</v>
      </c>
      <c r="AC415" t="s">
        <v>784</v>
      </c>
      <c r="AD415" t="s">
        <v>784</v>
      </c>
      <c r="AE415" t="s">
        <v>82</v>
      </c>
      <c r="AF415" t="s">
        <v>82</v>
      </c>
      <c r="AG415" t="s">
        <v>82</v>
      </c>
      <c r="AH415" s="26" t="s">
        <v>82</v>
      </c>
      <c r="AI415" t="s">
        <v>197</v>
      </c>
      <c r="AJ415" s="39"/>
      <c r="AK415" s="39"/>
      <c r="AL415" s="39"/>
      <c r="AM415" s="40"/>
      <c r="AN415" s="26"/>
      <c r="AO415" s="26"/>
      <c r="AP415" s="26"/>
      <c r="AQ415" s="26"/>
      <c r="AS415" s="41"/>
      <c r="AT415" s="24"/>
    </row>
    <row r="416" spans="1:47" customFormat="1">
      <c r="A416">
        <v>105</v>
      </c>
      <c r="B416" t="s">
        <v>277</v>
      </c>
      <c r="C416" t="b">
        <v>0</v>
      </c>
      <c r="D416" t="s">
        <v>197</v>
      </c>
      <c r="E416" t="s">
        <v>143</v>
      </c>
      <c r="F416" t="s">
        <v>180</v>
      </c>
      <c r="G416" t="s">
        <v>145</v>
      </c>
      <c r="H416" t="s">
        <v>146</v>
      </c>
      <c r="I416" s="38">
        <v>14.696186065673828</v>
      </c>
      <c r="J416" s="38">
        <v>14.809345245361328</v>
      </c>
      <c r="K416" s="38">
        <v>9.8000034689903259E-2</v>
      </c>
      <c r="L416" s="38">
        <v>7351947</v>
      </c>
      <c r="M416" s="38">
        <v>6823827.5</v>
      </c>
      <c r="N416" s="38">
        <v>457370.5</v>
      </c>
      <c r="O416" s="38">
        <v>38.234901428222656</v>
      </c>
      <c r="P416" s="38">
        <v>0.99889999628067017</v>
      </c>
      <c r="Q416" s="38">
        <v>-3.4281001091003418</v>
      </c>
      <c r="R416" s="38">
        <v>95.75225830078125</v>
      </c>
      <c r="S416" t="b">
        <v>0</v>
      </c>
      <c r="T416" s="38">
        <v>0.1</v>
      </c>
      <c r="U416" t="b">
        <v>1</v>
      </c>
      <c r="V416">
        <v>3</v>
      </c>
      <c r="W416">
        <v>10</v>
      </c>
      <c r="X416" t="s">
        <v>689</v>
      </c>
      <c r="Y416" t="s">
        <v>82</v>
      </c>
      <c r="Z416" s="38">
        <v>0.84738664815488352</v>
      </c>
      <c r="AA416" t="s">
        <v>784</v>
      </c>
      <c r="AB416" t="s">
        <v>784</v>
      </c>
      <c r="AC416" t="s">
        <v>784</v>
      </c>
      <c r="AD416" t="s">
        <v>784</v>
      </c>
      <c r="AE416" t="s">
        <v>82</v>
      </c>
      <c r="AF416" t="s">
        <v>82</v>
      </c>
      <c r="AG416" t="s">
        <v>82</v>
      </c>
      <c r="AH416" s="26" t="s">
        <v>82</v>
      </c>
      <c r="AI416" t="s">
        <v>197</v>
      </c>
      <c r="AJ416" s="39"/>
      <c r="AK416" s="39"/>
      <c r="AL416" s="39"/>
      <c r="AM416" s="40"/>
      <c r="AN416" s="26"/>
      <c r="AO416" s="26"/>
      <c r="AP416" s="26"/>
      <c r="AQ416" s="26"/>
      <c r="AS416" s="41"/>
      <c r="AT416" s="24"/>
    </row>
    <row r="417" spans="1:46" customFormat="1">
      <c r="A417">
        <v>127</v>
      </c>
      <c r="B417" t="s">
        <v>270</v>
      </c>
      <c r="C417" t="b">
        <v>0</v>
      </c>
      <c r="D417" t="s">
        <v>201</v>
      </c>
      <c r="E417" t="s">
        <v>143</v>
      </c>
      <c r="F417" t="s">
        <v>180</v>
      </c>
      <c r="G417" t="s">
        <v>145</v>
      </c>
      <c r="H417" t="s">
        <v>146</v>
      </c>
      <c r="I417" s="38">
        <v>14.377976417541504</v>
      </c>
      <c r="J417" s="38">
        <v>14.420699119567871</v>
      </c>
      <c r="K417" s="38">
        <v>0.16379331052303314</v>
      </c>
      <c r="L417" s="38">
        <v>9103875</v>
      </c>
      <c r="M417" s="38">
        <v>8881591</v>
      </c>
      <c r="N417" s="38">
        <v>955956.1875</v>
      </c>
      <c r="O417" s="38">
        <v>38.234901428222656</v>
      </c>
      <c r="P417" s="38">
        <v>0.99889999628067017</v>
      </c>
      <c r="Q417" s="38">
        <v>-3.4281001091003418</v>
      </c>
      <c r="R417" s="38">
        <v>95.75225830078125</v>
      </c>
      <c r="S417" t="b">
        <v>0</v>
      </c>
      <c r="T417" s="38">
        <v>0.1</v>
      </c>
      <c r="U417" t="b">
        <v>1</v>
      </c>
      <c r="V417">
        <v>3</v>
      </c>
      <c r="W417">
        <v>10</v>
      </c>
      <c r="X417" t="s">
        <v>689</v>
      </c>
      <c r="Y417" t="s">
        <v>82</v>
      </c>
      <c r="Z417" s="38">
        <v>0.84455555045778496</v>
      </c>
      <c r="AA417" t="s">
        <v>784</v>
      </c>
      <c r="AB417" t="s">
        <v>784</v>
      </c>
      <c r="AC417" t="s">
        <v>784</v>
      </c>
      <c r="AD417" t="s">
        <v>784</v>
      </c>
      <c r="AE417" t="s">
        <v>82</v>
      </c>
      <c r="AF417" t="s">
        <v>82</v>
      </c>
      <c r="AG417" t="s">
        <v>82</v>
      </c>
      <c r="AH417" s="26" t="s">
        <v>82</v>
      </c>
      <c r="AI417" t="s">
        <v>201</v>
      </c>
      <c r="AJ417" s="39" t="s">
        <v>342</v>
      </c>
      <c r="AK417" s="39" t="s">
        <v>0</v>
      </c>
      <c r="AL417" s="39">
        <v>3.2</v>
      </c>
      <c r="AM417" s="40">
        <v>4.4247787610619467</v>
      </c>
      <c r="AN417" s="26">
        <v>100</v>
      </c>
      <c r="AO417" s="26">
        <v>150</v>
      </c>
      <c r="AP417" s="26">
        <v>1200</v>
      </c>
      <c r="AQ417" s="26">
        <v>3</v>
      </c>
      <c r="AR417">
        <v>100</v>
      </c>
      <c r="AS417" s="41">
        <v>12.999999999999901</v>
      </c>
      <c r="AT417" s="25" t="s">
        <v>802</v>
      </c>
    </row>
    <row r="418" spans="1:46" customFormat="1">
      <c r="A418">
        <v>128</v>
      </c>
      <c r="B418" t="s">
        <v>274</v>
      </c>
      <c r="C418" t="b">
        <v>0</v>
      </c>
      <c r="D418" t="s">
        <v>201</v>
      </c>
      <c r="E418" t="s">
        <v>143</v>
      </c>
      <c r="F418" t="s">
        <v>180</v>
      </c>
      <c r="G418" t="s">
        <v>145</v>
      </c>
      <c r="H418" t="s">
        <v>146</v>
      </c>
      <c r="I418" s="38">
        <v>14.282501220703125</v>
      </c>
      <c r="J418" s="38">
        <v>14.420699119567871</v>
      </c>
      <c r="K418" s="38">
        <v>0.16379331052303314</v>
      </c>
      <c r="L418" s="38">
        <v>9706821</v>
      </c>
      <c r="M418" s="38">
        <v>8881591</v>
      </c>
      <c r="N418" s="38">
        <v>955956.1875</v>
      </c>
      <c r="O418" s="38">
        <v>38.234901428222656</v>
      </c>
      <c r="P418" s="38">
        <v>0.99889999628067017</v>
      </c>
      <c r="Q418" s="38">
        <v>-3.4281001091003418</v>
      </c>
      <c r="R418" s="38">
        <v>95.75225830078125</v>
      </c>
      <c r="S418" t="b">
        <v>0</v>
      </c>
      <c r="T418" s="38">
        <v>0.1</v>
      </c>
      <c r="U418" t="b">
        <v>1</v>
      </c>
      <c r="V418">
        <v>3</v>
      </c>
      <c r="W418">
        <v>9</v>
      </c>
      <c r="X418" t="s">
        <v>689</v>
      </c>
      <c r="Y418" t="s">
        <v>82</v>
      </c>
      <c r="Z418" s="38">
        <v>0.83773599630158757</v>
      </c>
      <c r="AA418" t="s">
        <v>784</v>
      </c>
      <c r="AB418" t="s">
        <v>784</v>
      </c>
      <c r="AC418" t="s">
        <v>784</v>
      </c>
      <c r="AD418" t="s">
        <v>784</v>
      </c>
      <c r="AE418" t="s">
        <v>82</v>
      </c>
      <c r="AF418" t="s">
        <v>82</v>
      </c>
      <c r="AG418" t="s">
        <v>82</v>
      </c>
      <c r="AH418" s="26" t="s">
        <v>82</v>
      </c>
      <c r="AI418" t="s">
        <v>201</v>
      </c>
      <c r="AJ418" s="39"/>
      <c r="AK418" s="39"/>
      <c r="AL418" s="39"/>
      <c r="AM418" s="40"/>
      <c r="AN418" s="26"/>
      <c r="AO418" s="26"/>
      <c r="AP418" s="26"/>
      <c r="AQ418" s="26"/>
      <c r="AS418" s="41"/>
      <c r="AT418" s="24"/>
    </row>
    <row r="419" spans="1:46" customFormat="1">
      <c r="A419">
        <v>129</v>
      </c>
      <c r="B419" t="s">
        <v>278</v>
      </c>
      <c r="C419" t="b">
        <v>0</v>
      </c>
      <c r="D419" t="s">
        <v>201</v>
      </c>
      <c r="E419" t="s">
        <v>143</v>
      </c>
      <c r="F419" t="s">
        <v>180</v>
      </c>
      <c r="G419" t="s">
        <v>145</v>
      </c>
      <c r="H419" t="s">
        <v>146</v>
      </c>
      <c r="I419" s="38">
        <v>14.601620674133301</v>
      </c>
      <c r="J419" s="38">
        <v>14.420699119567871</v>
      </c>
      <c r="K419" s="38">
        <v>0.16379331052303314</v>
      </c>
      <c r="L419" s="38">
        <v>7834075</v>
      </c>
      <c r="M419" s="38">
        <v>8881591</v>
      </c>
      <c r="N419" s="38">
        <v>955956.1875</v>
      </c>
      <c r="O419" s="38">
        <v>38.234901428222656</v>
      </c>
      <c r="P419" s="38">
        <v>0.99889999628067017</v>
      </c>
      <c r="Q419" s="38">
        <v>-3.4281001091003418</v>
      </c>
      <c r="R419" s="38">
        <v>95.75225830078125</v>
      </c>
      <c r="S419" t="b">
        <v>0</v>
      </c>
      <c r="T419" s="38">
        <v>0.1</v>
      </c>
      <c r="U419" t="b">
        <v>1</v>
      </c>
      <c r="V419">
        <v>3</v>
      </c>
      <c r="W419">
        <v>11</v>
      </c>
      <c r="X419" t="s">
        <v>689</v>
      </c>
      <c r="Y419" t="s">
        <v>82</v>
      </c>
      <c r="Z419" s="38">
        <v>0.87210096597244857</v>
      </c>
      <c r="AA419" t="s">
        <v>784</v>
      </c>
      <c r="AB419" t="s">
        <v>784</v>
      </c>
      <c r="AC419" t="s">
        <v>784</v>
      </c>
      <c r="AD419" t="s">
        <v>784</v>
      </c>
      <c r="AE419" t="s">
        <v>82</v>
      </c>
      <c r="AF419" t="s">
        <v>82</v>
      </c>
      <c r="AG419" t="s">
        <v>82</v>
      </c>
      <c r="AH419" s="26" t="s">
        <v>82</v>
      </c>
      <c r="AI419" t="s">
        <v>201</v>
      </c>
      <c r="AJ419" s="39"/>
      <c r="AK419" s="39"/>
      <c r="AL419" s="39"/>
      <c r="AM419" s="40"/>
      <c r="AN419" s="26"/>
      <c r="AO419" s="26"/>
      <c r="AP419" s="26"/>
      <c r="AQ419" s="26"/>
      <c r="AS419" s="41"/>
      <c r="AT419" s="24"/>
    </row>
    <row r="420" spans="1:46" customFormat="1">
      <c r="A420">
        <v>151</v>
      </c>
      <c r="B420" t="s">
        <v>349</v>
      </c>
      <c r="C420" t="b">
        <v>0</v>
      </c>
      <c r="D420" t="s">
        <v>205</v>
      </c>
      <c r="E420" t="s">
        <v>143</v>
      </c>
      <c r="F420" t="s">
        <v>180</v>
      </c>
      <c r="G420" t="s">
        <v>145</v>
      </c>
      <c r="H420" t="s">
        <v>146</v>
      </c>
      <c r="I420" s="38">
        <v>19.785282135009766</v>
      </c>
      <c r="J420" s="38">
        <v>19.806299209594727</v>
      </c>
      <c r="K420" s="38">
        <v>5.4043922573328018E-2</v>
      </c>
      <c r="L420" s="38">
        <v>240923.15625</v>
      </c>
      <c r="M420" s="38">
        <v>237649.921875</v>
      </c>
      <c r="N420" s="38">
        <v>8547.49609375</v>
      </c>
      <c r="O420" s="38">
        <v>38.234901428222656</v>
      </c>
      <c r="P420" s="38">
        <v>0.99889999628067017</v>
      </c>
      <c r="Q420" s="38">
        <v>-3.4281001091003418</v>
      </c>
      <c r="R420" s="38">
        <v>95.75225830078125</v>
      </c>
      <c r="S420" t="b">
        <v>0</v>
      </c>
      <c r="T420" s="38">
        <v>0.1</v>
      </c>
      <c r="U420" t="b">
        <v>1</v>
      </c>
      <c r="V420">
        <v>3</v>
      </c>
      <c r="W420">
        <v>14</v>
      </c>
      <c r="X420" t="s">
        <v>689</v>
      </c>
      <c r="Y420" t="s">
        <v>82</v>
      </c>
      <c r="Z420" s="38">
        <v>0.95032893792020867</v>
      </c>
      <c r="AA420" t="s">
        <v>784</v>
      </c>
      <c r="AB420" t="s">
        <v>784</v>
      </c>
      <c r="AC420" t="s">
        <v>784</v>
      </c>
      <c r="AD420" t="s">
        <v>784</v>
      </c>
      <c r="AE420" t="s">
        <v>82</v>
      </c>
      <c r="AF420" t="s">
        <v>82</v>
      </c>
      <c r="AG420" t="s">
        <v>82</v>
      </c>
      <c r="AH420" s="26" t="s">
        <v>82</v>
      </c>
      <c r="AI420" t="s">
        <v>205</v>
      </c>
      <c r="AJ420" s="39" t="s">
        <v>342</v>
      </c>
      <c r="AK420" s="39" t="s">
        <v>0</v>
      </c>
      <c r="AL420" s="39">
        <v>1.4</v>
      </c>
      <c r="AM420" s="40">
        <v>5.376344086021505</v>
      </c>
      <c r="AN420" s="26">
        <v>100</v>
      </c>
      <c r="AO420" s="26">
        <v>150</v>
      </c>
      <c r="AP420" s="26">
        <v>1200</v>
      </c>
      <c r="AQ420" s="26">
        <v>3</v>
      </c>
      <c r="AR420">
        <v>100</v>
      </c>
      <c r="AS420" s="41">
        <v>20.000000000000018</v>
      </c>
      <c r="AT420" s="25" t="s">
        <v>802</v>
      </c>
    </row>
    <row r="421" spans="1:46" customFormat="1">
      <c r="A421">
        <v>152</v>
      </c>
      <c r="B421" t="s">
        <v>353</v>
      </c>
      <c r="C421" t="b">
        <v>0</v>
      </c>
      <c r="D421" t="s">
        <v>205</v>
      </c>
      <c r="E421" t="s">
        <v>143</v>
      </c>
      <c r="F421" t="s">
        <v>180</v>
      </c>
      <c r="G421" t="s">
        <v>145</v>
      </c>
      <c r="H421" t="s">
        <v>146</v>
      </c>
      <c r="I421" s="38">
        <v>19.765918731689453</v>
      </c>
      <c r="J421" s="38">
        <v>19.806299209594727</v>
      </c>
      <c r="K421" s="38">
        <v>5.4043922573328018E-2</v>
      </c>
      <c r="L421" s="38">
        <v>244077.078125</v>
      </c>
      <c r="M421" s="38">
        <v>237649.921875</v>
      </c>
      <c r="N421" s="38">
        <v>8547.49609375</v>
      </c>
      <c r="O421" s="38">
        <v>38.234901428222656</v>
      </c>
      <c r="P421" s="38">
        <v>0.99889999628067017</v>
      </c>
      <c r="Q421" s="38">
        <v>-3.4281001091003418</v>
      </c>
      <c r="R421" s="38">
        <v>95.75225830078125</v>
      </c>
      <c r="S421" t="b">
        <v>0</v>
      </c>
      <c r="T421" s="38">
        <v>0.1</v>
      </c>
      <c r="U421" t="b">
        <v>1</v>
      </c>
      <c r="V421">
        <v>3</v>
      </c>
      <c r="W421">
        <v>15</v>
      </c>
      <c r="X421" t="s">
        <v>689</v>
      </c>
      <c r="Y421" t="s">
        <v>82</v>
      </c>
      <c r="Z421" s="38">
        <v>0.96286565221078346</v>
      </c>
      <c r="AA421" t="s">
        <v>784</v>
      </c>
      <c r="AB421" t="s">
        <v>784</v>
      </c>
      <c r="AC421" t="s">
        <v>784</v>
      </c>
      <c r="AD421" t="s">
        <v>784</v>
      </c>
      <c r="AE421" t="s">
        <v>82</v>
      </c>
      <c r="AF421" t="s">
        <v>82</v>
      </c>
      <c r="AG421" t="s">
        <v>82</v>
      </c>
      <c r="AH421" s="26" t="s">
        <v>82</v>
      </c>
      <c r="AI421" t="s">
        <v>205</v>
      </c>
      <c r="AJ421" s="39"/>
      <c r="AK421" s="39"/>
      <c r="AL421" s="39"/>
      <c r="AM421" s="40"/>
      <c r="AN421" s="26"/>
      <c r="AO421" s="26"/>
      <c r="AP421" s="26"/>
      <c r="AQ421" s="26"/>
      <c r="AS421" s="41"/>
      <c r="AT421" s="24"/>
    </row>
    <row r="422" spans="1:46" customFormat="1">
      <c r="A422">
        <v>153</v>
      </c>
      <c r="B422" t="s">
        <v>357</v>
      </c>
      <c r="C422" t="b">
        <v>0</v>
      </c>
      <c r="D422" t="s">
        <v>205</v>
      </c>
      <c r="E422" t="s">
        <v>143</v>
      </c>
      <c r="F422" t="s">
        <v>180</v>
      </c>
      <c r="G422" t="s">
        <v>145</v>
      </c>
      <c r="H422" t="s">
        <v>146</v>
      </c>
      <c r="I422" s="38">
        <v>19.867692947387695</v>
      </c>
      <c r="J422" s="38">
        <v>19.806299209594727</v>
      </c>
      <c r="K422" s="38">
        <v>5.4043922573328018E-2</v>
      </c>
      <c r="L422" s="38">
        <v>227949.5625</v>
      </c>
      <c r="M422" s="38">
        <v>237649.921875</v>
      </c>
      <c r="N422" s="38">
        <v>8547.49609375</v>
      </c>
      <c r="O422" s="38">
        <v>38.234901428222656</v>
      </c>
      <c r="P422" s="38">
        <v>0.99889999628067017</v>
      </c>
      <c r="Q422" s="38">
        <v>-3.4281001091003418</v>
      </c>
      <c r="R422" s="38">
        <v>95.75225830078125</v>
      </c>
      <c r="S422" t="b">
        <v>0</v>
      </c>
      <c r="T422" s="38">
        <v>0.1</v>
      </c>
      <c r="U422" t="b">
        <v>1</v>
      </c>
      <c r="V422">
        <v>3</v>
      </c>
      <c r="W422">
        <v>16</v>
      </c>
      <c r="X422" t="s">
        <v>689</v>
      </c>
      <c r="Y422" t="s">
        <v>82</v>
      </c>
      <c r="Z422" s="38">
        <v>0.97911552006972336</v>
      </c>
      <c r="AA422" t="s">
        <v>784</v>
      </c>
      <c r="AB422" t="s">
        <v>784</v>
      </c>
      <c r="AC422" t="s">
        <v>784</v>
      </c>
      <c r="AD422" t="s">
        <v>784</v>
      </c>
      <c r="AE422" t="s">
        <v>82</v>
      </c>
      <c r="AF422" t="s">
        <v>82</v>
      </c>
      <c r="AG422" t="s">
        <v>82</v>
      </c>
      <c r="AH422" s="26" t="s">
        <v>82</v>
      </c>
      <c r="AI422" t="s">
        <v>205</v>
      </c>
      <c r="AJ422" s="39"/>
      <c r="AK422" s="39"/>
      <c r="AL422" s="39"/>
      <c r="AM422" s="40"/>
      <c r="AN422" s="26"/>
      <c r="AO422" s="26"/>
      <c r="AP422" s="26"/>
      <c r="AQ422" s="26"/>
      <c r="AS422" s="41"/>
      <c r="AT422" s="24"/>
    </row>
    <row r="423" spans="1:46" customFormat="1">
      <c r="A423">
        <v>175</v>
      </c>
      <c r="B423" t="s">
        <v>351</v>
      </c>
      <c r="C423" t="b">
        <v>0</v>
      </c>
      <c r="D423" t="s">
        <v>209</v>
      </c>
      <c r="E423" t="s">
        <v>143</v>
      </c>
      <c r="F423" t="s">
        <v>180</v>
      </c>
      <c r="G423" t="s">
        <v>145</v>
      </c>
      <c r="H423" t="s">
        <v>146</v>
      </c>
      <c r="I423" s="38">
        <v>22.271270751953125</v>
      </c>
      <c r="J423" s="38">
        <v>22.327413558959961</v>
      </c>
      <c r="K423" s="38">
        <v>9.9344052374362946E-2</v>
      </c>
      <c r="L423" s="38">
        <v>45362.69140625</v>
      </c>
      <c r="M423" s="38">
        <v>43747.94140625</v>
      </c>
      <c r="N423" s="38">
        <v>2860.931640625</v>
      </c>
      <c r="O423" s="38">
        <v>38.234901428222656</v>
      </c>
      <c r="P423" s="38">
        <v>0.99889999628067017</v>
      </c>
      <c r="Q423" s="38">
        <v>-3.4281001091003418</v>
      </c>
      <c r="R423" s="38">
        <v>95.75225830078125</v>
      </c>
      <c r="S423" t="b">
        <v>0</v>
      </c>
      <c r="T423" s="38">
        <v>0.1</v>
      </c>
      <c r="U423" t="b">
        <v>1</v>
      </c>
      <c r="V423">
        <v>3</v>
      </c>
      <c r="W423">
        <v>18</v>
      </c>
      <c r="X423" t="s">
        <v>689</v>
      </c>
      <c r="Y423" t="s">
        <v>82</v>
      </c>
      <c r="Z423" s="38">
        <v>0.98631231889480409</v>
      </c>
      <c r="AA423" t="s">
        <v>784</v>
      </c>
      <c r="AB423" t="s">
        <v>784</v>
      </c>
      <c r="AC423" t="s">
        <v>784</v>
      </c>
      <c r="AD423" t="s">
        <v>784</v>
      </c>
      <c r="AE423" t="s">
        <v>82</v>
      </c>
      <c r="AF423" t="s">
        <v>82</v>
      </c>
      <c r="AG423" t="s">
        <v>82</v>
      </c>
      <c r="AH423" s="26" t="s">
        <v>82</v>
      </c>
      <c r="AI423" t="s">
        <v>209</v>
      </c>
      <c r="AJ423" s="39" t="s">
        <v>342</v>
      </c>
      <c r="AK423" s="39" t="s">
        <v>0</v>
      </c>
      <c r="AL423" s="39">
        <v>2.4</v>
      </c>
      <c r="AM423" s="40">
        <v>3.8167938931297711</v>
      </c>
      <c r="AN423" s="26">
        <v>100</v>
      </c>
      <c r="AO423" s="26">
        <v>150</v>
      </c>
      <c r="AP423" s="26">
        <v>1200</v>
      </c>
      <c r="AQ423" s="26">
        <v>3</v>
      </c>
      <c r="AR423">
        <v>100</v>
      </c>
      <c r="AS423" s="41">
        <v>15.000000000000124</v>
      </c>
      <c r="AT423" s="25" t="s">
        <v>802</v>
      </c>
    </row>
    <row r="424" spans="1:46" customFormat="1">
      <c r="A424">
        <v>176</v>
      </c>
      <c r="B424" t="s">
        <v>355</v>
      </c>
      <c r="C424" t="b">
        <v>0</v>
      </c>
      <c r="D424" t="s">
        <v>209</v>
      </c>
      <c r="E424" t="s">
        <v>143</v>
      </c>
      <c r="F424" t="s">
        <v>180</v>
      </c>
      <c r="G424" t="s">
        <v>145</v>
      </c>
      <c r="H424" t="s">
        <v>146</v>
      </c>
      <c r="I424" s="38">
        <v>22.268852233886719</v>
      </c>
      <c r="J424" s="38">
        <v>22.327413558959961</v>
      </c>
      <c r="K424" s="38">
        <v>9.9344052374362946E-2</v>
      </c>
      <c r="L424" s="38">
        <v>45436.44140625</v>
      </c>
      <c r="M424" s="38">
        <v>43747.94140625</v>
      </c>
      <c r="N424" s="38">
        <v>2860.931640625</v>
      </c>
      <c r="O424" s="38">
        <v>38.234901428222656</v>
      </c>
      <c r="P424" s="38">
        <v>0.99889999628067017</v>
      </c>
      <c r="Q424" s="38">
        <v>-3.4281001091003418</v>
      </c>
      <c r="R424" s="38">
        <v>95.75225830078125</v>
      </c>
      <c r="S424" t="b">
        <v>0</v>
      </c>
      <c r="T424" s="38">
        <v>0.1</v>
      </c>
      <c r="U424" t="b">
        <v>1</v>
      </c>
      <c r="V424">
        <v>3</v>
      </c>
      <c r="W424">
        <v>17</v>
      </c>
      <c r="X424" t="s">
        <v>689</v>
      </c>
      <c r="Y424" t="s">
        <v>82</v>
      </c>
      <c r="Z424" s="38">
        <v>0.98501126751426815</v>
      </c>
      <c r="AA424" t="s">
        <v>784</v>
      </c>
      <c r="AB424" t="s">
        <v>784</v>
      </c>
      <c r="AC424" t="s">
        <v>784</v>
      </c>
      <c r="AD424" t="s">
        <v>784</v>
      </c>
      <c r="AE424" t="s">
        <v>82</v>
      </c>
      <c r="AF424" t="s">
        <v>82</v>
      </c>
      <c r="AG424" t="s">
        <v>82</v>
      </c>
      <c r="AH424" s="26" t="s">
        <v>82</v>
      </c>
      <c r="AI424" t="s">
        <v>209</v>
      </c>
      <c r="AJ424" s="39"/>
      <c r="AK424" s="39"/>
      <c r="AL424" s="39"/>
      <c r="AM424" s="40"/>
      <c r="AN424" s="26"/>
      <c r="AO424" s="26"/>
      <c r="AP424" s="26"/>
      <c r="AQ424" s="26"/>
      <c r="AS424" s="41"/>
      <c r="AT424" s="24"/>
    </row>
    <row r="425" spans="1:46" customFormat="1">
      <c r="A425">
        <v>177</v>
      </c>
      <c r="B425" t="s">
        <v>359</v>
      </c>
      <c r="C425" t="b">
        <v>0</v>
      </c>
      <c r="D425" t="s">
        <v>209</v>
      </c>
      <c r="E425" t="s">
        <v>143</v>
      </c>
      <c r="F425" t="s">
        <v>180</v>
      </c>
      <c r="G425" t="s">
        <v>145</v>
      </c>
      <c r="H425" t="s">
        <v>146</v>
      </c>
      <c r="I425" s="38">
        <v>22.442117691040039</v>
      </c>
      <c r="J425" s="38">
        <v>22.327413558959961</v>
      </c>
      <c r="K425" s="38">
        <v>9.9344052374362946E-2</v>
      </c>
      <c r="L425" s="38">
        <v>40444.69921875</v>
      </c>
      <c r="M425" s="38">
        <v>43747.94140625</v>
      </c>
      <c r="N425" s="38">
        <v>2860.931640625</v>
      </c>
      <c r="O425" s="38">
        <v>38.234901428222656</v>
      </c>
      <c r="P425" s="38">
        <v>0.99889999628067017</v>
      </c>
      <c r="Q425" s="38">
        <v>-3.4281001091003418</v>
      </c>
      <c r="R425" s="38">
        <v>95.75225830078125</v>
      </c>
      <c r="S425" t="b">
        <v>0</v>
      </c>
      <c r="T425" s="38">
        <v>0.1</v>
      </c>
      <c r="U425" t="b">
        <v>1</v>
      </c>
      <c r="V425">
        <v>3</v>
      </c>
      <c r="W425">
        <v>18</v>
      </c>
      <c r="X425" t="s">
        <v>689</v>
      </c>
      <c r="Y425" t="s">
        <v>82</v>
      </c>
      <c r="Z425" s="38">
        <v>0.98454907260286428</v>
      </c>
      <c r="AA425" t="s">
        <v>784</v>
      </c>
      <c r="AB425" t="s">
        <v>784</v>
      </c>
      <c r="AC425" t="s">
        <v>784</v>
      </c>
      <c r="AD425" t="s">
        <v>784</v>
      </c>
      <c r="AE425" t="s">
        <v>82</v>
      </c>
      <c r="AF425" t="s">
        <v>82</v>
      </c>
      <c r="AG425" t="s">
        <v>82</v>
      </c>
      <c r="AH425" s="26" t="s">
        <v>82</v>
      </c>
      <c r="AI425" t="s">
        <v>209</v>
      </c>
      <c r="AJ425" s="39"/>
      <c r="AK425" s="39"/>
      <c r="AL425" s="39"/>
      <c r="AM425" s="40"/>
      <c r="AN425" s="26"/>
      <c r="AO425" s="26"/>
      <c r="AP425" s="26"/>
      <c r="AQ425" s="26"/>
      <c r="AS425" s="41"/>
      <c r="AT425" s="24"/>
    </row>
    <row r="426" spans="1:46" customFormat="1">
      <c r="A426">
        <v>199</v>
      </c>
      <c r="B426" t="s">
        <v>352</v>
      </c>
      <c r="C426" t="b">
        <v>0</v>
      </c>
      <c r="D426" t="s">
        <v>213</v>
      </c>
      <c r="E426" t="s">
        <v>143</v>
      </c>
      <c r="F426" t="s">
        <v>180</v>
      </c>
      <c r="G426" t="s">
        <v>145</v>
      </c>
      <c r="H426" t="s">
        <v>146</v>
      </c>
      <c r="I426" s="38">
        <v>21.104650497436523</v>
      </c>
      <c r="J426" s="38">
        <v>21.134214401245117</v>
      </c>
      <c r="K426" s="38">
        <v>2.568410336971283E-2</v>
      </c>
      <c r="L426" s="38">
        <v>99313.859375</v>
      </c>
      <c r="M426" s="38">
        <v>97371</v>
      </c>
      <c r="N426" s="38">
        <v>1687.836669921875</v>
      </c>
      <c r="O426" s="38">
        <v>38.234901428222656</v>
      </c>
      <c r="P426" s="38">
        <v>0.99889999628067017</v>
      </c>
      <c r="Q426" s="38">
        <v>-3.4281001091003418</v>
      </c>
      <c r="R426" s="38">
        <v>95.75225830078125</v>
      </c>
      <c r="S426" t="b">
        <v>0</v>
      </c>
      <c r="T426" s="38">
        <v>0.1</v>
      </c>
      <c r="U426" t="b">
        <v>1</v>
      </c>
      <c r="V426">
        <v>3</v>
      </c>
      <c r="W426">
        <v>17</v>
      </c>
      <c r="X426" t="s">
        <v>689</v>
      </c>
      <c r="Y426" t="s">
        <v>82</v>
      </c>
      <c r="Z426" s="38">
        <v>0.98267079705636862</v>
      </c>
      <c r="AA426" t="s">
        <v>784</v>
      </c>
      <c r="AB426" t="s">
        <v>784</v>
      </c>
      <c r="AC426" t="s">
        <v>784</v>
      </c>
      <c r="AD426" t="s">
        <v>784</v>
      </c>
      <c r="AE426" t="s">
        <v>82</v>
      </c>
      <c r="AF426" t="s">
        <v>82</v>
      </c>
      <c r="AG426" t="s">
        <v>82</v>
      </c>
      <c r="AH426" s="26" t="s">
        <v>82</v>
      </c>
      <c r="AI426" t="s">
        <v>213</v>
      </c>
      <c r="AJ426" s="39" t="s">
        <v>342</v>
      </c>
      <c r="AK426" s="39" t="s">
        <v>0</v>
      </c>
      <c r="AL426" s="39">
        <v>3.4</v>
      </c>
      <c r="AM426" s="40">
        <v>5.9347181008902075</v>
      </c>
      <c r="AN426" s="26">
        <v>100</v>
      </c>
      <c r="AO426" s="26">
        <v>150</v>
      </c>
      <c r="AP426" s="26">
        <v>1200</v>
      </c>
      <c r="AQ426" s="26">
        <v>3</v>
      </c>
      <c r="AR426">
        <v>100</v>
      </c>
      <c r="AS426" s="41">
        <v>30.999999999999694</v>
      </c>
      <c r="AT426" s="25" t="s">
        <v>802</v>
      </c>
    </row>
    <row r="427" spans="1:46" customFormat="1">
      <c r="A427">
        <v>200</v>
      </c>
      <c r="B427" t="s">
        <v>356</v>
      </c>
      <c r="C427" t="b">
        <v>0</v>
      </c>
      <c r="D427" t="s">
        <v>213</v>
      </c>
      <c r="E427" t="s">
        <v>143</v>
      </c>
      <c r="F427" t="s">
        <v>180</v>
      </c>
      <c r="G427" t="s">
        <v>145</v>
      </c>
      <c r="H427" t="s">
        <v>146</v>
      </c>
      <c r="I427" s="38">
        <v>21.151052474975586</v>
      </c>
      <c r="J427" s="38">
        <v>21.134214401245117</v>
      </c>
      <c r="K427" s="38">
        <v>2.568410336971283E-2</v>
      </c>
      <c r="L427" s="38">
        <v>96266.2578125</v>
      </c>
      <c r="M427" s="38">
        <v>97371</v>
      </c>
      <c r="N427" s="38">
        <v>1687.836669921875</v>
      </c>
      <c r="O427" s="38">
        <v>38.234901428222656</v>
      </c>
      <c r="P427" s="38">
        <v>0.99889999628067017</v>
      </c>
      <c r="Q427" s="38">
        <v>-3.4281001091003418</v>
      </c>
      <c r="R427" s="38">
        <v>95.75225830078125</v>
      </c>
      <c r="S427" t="b">
        <v>0</v>
      </c>
      <c r="T427" s="38">
        <v>0.1</v>
      </c>
      <c r="U427" t="b">
        <v>1</v>
      </c>
      <c r="V427">
        <v>3</v>
      </c>
      <c r="W427">
        <v>17</v>
      </c>
      <c r="X427" t="s">
        <v>689</v>
      </c>
      <c r="Y427" t="s">
        <v>82</v>
      </c>
      <c r="Z427" s="38">
        <v>0.98814996397226107</v>
      </c>
      <c r="AA427" t="s">
        <v>784</v>
      </c>
      <c r="AB427" t="s">
        <v>784</v>
      </c>
      <c r="AC427" t="s">
        <v>784</v>
      </c>
      <c r="AD427" t="s">
        <v>784</v>
      </c>
      <c r="AE427" t="s">
        <v>82</v>
      </c>
      <c r="AF427" t="s">
        <v>82</v>
      </c>
      <c r="AG427" t="s">
        <v>82</v>
      </c>
      <c r="AH427" s="26" t="s">
        <v>82</v>
      </c>
      <c r="AI427" t="s">
        <v>213</v>
      </c>
      <c r="AJ427" s="39"/>
      <c r="AK427" s="39"/>
      <c r="AL427" s="39"/>
      <c r="AM427" s="40"/>
      <c r="AN427" s="26"/>
      <c r="AO427" s="26"/>
      <c r="AP427" s="26"/>
      <c r="AQ427" s="26"/>
      <c r="AS427" s="41"/>
      <c r="AT427" s="24"/>
    </row>
    <row r="428" spans="1:46" customFormat="1">
      <c r="A428">
        <v>201</v>
      </c>
      <c r="B428" t="s">
        <v>360</v>
      </c>
      <c r="C428" t="b">
        <v>0</v>
      </c>
      <c r="D428" t="s">
        <v>213</v>
      </c>
      <c r="E428" t="s">
        <v>143</v>
      </c>
      <c r="F428" t="s">
        <v>180</v>
      </c>
      <c r="G428" t="s">
        <v>145</v>
      </c>
      <c r="H428" t="s">
        <v>146</v>
      </c>
      <c r="I428" s="38">
        <v>21.146934509277344</v>
      </c>
      <c r="J428" s="38">
        <v>21.134214401245117</v>
      </c>
      <c r="K428" s="38">
        <v>2.568410336971283E-2</v>
      </c>
      <c r="L428" s="38">
        <v>96532.890625</v>
      </c>
      <c r="M428" s="38">
        <v>97371</v>
      </c>
      <c r="N428" s="38">
        <v>1687.836669921875</v>
      </c>
      <c r="O428" s="38">
        <v>38.234901428222656</v>
      </c>
      <c r="P428" s="38">
        <v>0.99889999628067017</v>
      </c>
      <c r="Q428" s="38">
        <v>-3.4281001091003418</v>
      </c>
      <c r="R428" s="38">
        <v>95.75225830078125</v>
      </c>
      <c r="S428" t="b">
        <v>0</v>
      </c>
      <c r="T428" s="38">
        <v>0.1</v>
      </c>
      <c r="U428" t="b">
        <v>1</v>
      </c>
      <c r="V428">
        <v>3</v>
      </c>
      <c r="W428">
        <v>17</v>
      </c>
      <c r="X428" t="s">
        <v>689</v>
      </c>
      <c r="Y428" t="s">
        <v>82</v>
      </c>
      <c r="Z428" s="38">
        <v>0.98018474865132343</v>
      </c>
      <c r="AA428" t="s">
        <v>784</v>
      </c>
      <c r="AB428" t="s">
        <v>784</v>
      </c>
      <c r="AC428" t="s">
        <v>784</v>
      </c>
      <c r="AD428" t="s">
        <v>784</v>
      </c>
      <c r="AE428" t="s">
        <v>82</v>
      </c>
      <c r="AF428" t="s">
        <v>82</v>
      </c>
      <c r="AG428" t="s">
        <v>82</v>
      </c>
      <c r="AH428" s="26" t="s">
        <v>82</v>
      </c>
      <c r="AI428" t="s">
        <v>213</v>
      </c>
      <c r="AJ428" s="39"/>
      <c r="AK428" s="39"/>
      <c r="AL428" s="39"/>
      <c r="AM428" s="40"/>
      <c r="AN428" s="26"/>
      <c r="AO428" s="26"/>
      <c r="AP428" s="26"/>
      <c r="AQ428" s="26"/>
      <c r="AS428" s="41"/>
      <c r="AT428" s="24"/>
    </row>
    <row r="429" spans="1:46" customFormat="1">
      <c r="A429">
        <v>223</v>
      </c>
      <c r="B429" t="s">
        <v>431</v>
      </c>
      <c r="C429" t="b">
        <v>0</v>
      </c>
      <c r="D429" t="s">
        <v>217</v>
      </c>
      <c r="E429" t="s">
        <v>143</v>
      </c>
      <c r="F429" t="s">
        <v>180</v>
      </c>
      <c r="G429" t="s">
        <v>145</v>
      </c>
      <c r="H429" t="s">
        <v>146</v>
      </c>
      <c r="I429" s="38">
        <v>28.946050643920898</v>
      </c>
      <c r="J429" s="38">
        <v>28.819129943847656</v>
      </c>
      <c r="K429" s="38">
        <v>0.11968100816011429</v>
      </c>
      <c r="L429" s="38">
        <v>512.4132080078125</v>
      </c>
      <c r="M429" s="38">
        <v>559.20849609375</v>
      </c>
      <c r="N429" s="38">
        <v>44.558376312255859</v>
      </c>
      <c r="O429" s="38">
        <v>38.234901428222656</v>
      </c>
      <c r="P429" s="38">
        <v>0.99889999628067017</v>
      </c>
      <c r="Q429" s="38">
        <v>-3.4281001091003418</v>
      </c>
      <c r="R429" s="38">
        <v>95.75225830078125</v>
      </c>
      <c r="S429" t="b">
        <v>0</v>
      </c>
      <c r="T429" s="38">
        <v>0.1</v>
      </c>
      <c r="U429" t="b">
        <v>1</v>
      </c>
      <c r="V429">
        <v>3</v>
      </c>
      <c r="W429">
        <v>25</v>
      </c>
      <c r="X429" t="s">
        <v>689</v>
      </c>
      <c r="Y429" t="s">
        <v>82</v>
      </c>
      <c r="Z429" s="38">
        <v>0.98776755058955212</v>
      </c>
      <c r="AA429" t="s">
        <v>784</v>
      </c>
      <c r="AB429" t="s">
        <v>784</v>
      </c>
      <c r="AC429" t="s">
        <v>784</v>
      </c>
      <c r="AD429" t="s">
        <v>784</v>
      </c>
      <c r="AE429" t="s">
        <v>82</v>
      </c>
      <c r="AF429" t="s">
        <v>82</v>
      </c>
      <c r="AG429" t="s">
        <v>82</v>
      </c>
      <c r="AH429" s="26" t="s">
        <v>82</v>
      </c>
      <c r="AI429" t="s">
        <v>217</v>
      </c>
      <c r="AJ429" s="39" t="s">
        <v>342</v>
      </c>
      <c r="AK429" s="39" t="s">
        <v>0</v>
      </c>
      <c r="AL429" s="39">
        <v>1.7</v>
      </c>
      <c r="AM429" s="40">
        <v>1.075268817204301</v>
      </c>
      <c r="AN429" s="26">
        <v>100</v>
      </c>
      <c r="AO429" s="26">
        <v>150</v>
      </c>
      <c r="AP429" s="26">
        <v>1200</v>
      </c>
      <c r="AQ429" s="26">
        <v>3</v>
      </c>
      <c r="AR429">
        <v>100</v>
      </c>
      <c r="AS429" s="41">
        <v>44.999999999999929</v>
      </c>
      <c r="AT429" s="25" t="s">
        <v>802</v>
      </c>
    </row>
    <row r="430" spans="1:46" customFormat="1">
      <c r="A430">
        <v>224</v>
      </c>
      <c r="B430" t="s">
        <v>435</v>
      </c>
      <c r="C430" t="b">
        <v>0</v>
      </c>
      <c r="D430" t="s">
        <v>217</v>
      </c>
      <c r="E430" t="s">
        <v>143</v>
      </c>
      <c r="F430" t="s">
        <v>180</v>
      </c>
      <c r="G430" t="s">
        <v>145</v>
      </c>
      <c r="H430" t="s">
        <v>146</v>
      </c>
      <c r="I430" s="38">
        <v>28.708320617675781</v>
      </c>
      <c r="J430" s="38">
        <v>28.819129943847656</v>
      </c>
      <c r="K430" s="38">
        <v>0.11968100816011429</v>
      </c>
      <c r="L430" s="38">
        <v>601.12908935546875</v>
      </c>
      <c r="M430" s="38">
        <v>559.20849609375</v>
      </c>
      <c r="N430" s="38">
        <v>44.558376312255859</v>
      </c>
      <c r="O430" s="38">
        <v>38.234901428222656</v>
      </c>
      <c r="P430" s="38">
        <v>0.99889999628067017</v>
      </c>
      <c r="Q430" s="38">
        <v>-3.4281001091003418</v>
      </c>
      <c r="R430" s="38">
        <v>95.75225830078125</v>
      </c>
      <c r="S430" t="b">
        <v>0</v>
      </c>
      <c r="T430" s="38">
        <v>0.1</v>
      </c>
      <c r="U430" t="b">
        <v>1</v>
      </c>
      <c r="V430">
        <v>3</v>
      </c>
      <c r="W430">
        <v>24</v>
      </c>
      <c r="X430" t="s">
        <v>689</v>
      </c>
      <c r="Y430" t="s">
        <v>82</v>
      </c>
      <c r="Z430" s="38">
        <v>0.97996382463011933</v>
      </c>
      <c r="AA430" t="s">
        <v>784</v>
      </c>
      <c r="AB430" t="s">
        <v>784</v>
      </c>
      <c r="AC430" t="s">
        <v>784</v>
      </c>
      <c r="AD430" t="s">
        <v>784</v>
      </c>
      <c r="AE430" t="s">
        <v>82</v>
      </c>
      <c r="AF430" t="s">
        <v>82</v>
      </c>
      <c r="AG430" t="s">
        <v>82</v>
      </c>
      <c r="AH430" s="26" t="s">
        <v>82</v>
      </c>
      <c r="AI430" t="s">
        <v>217</v>
      </c>
      <c r="AJ430" s="39"/>
      <c r="AK430" s="39"/>
      <c r="AL430" s="39"/>
      <c r="AM430" s="40"/>
      <c r="AN430" s="26"/>
      <c r="AO430" s="26"/>
      <c r="AP430" s="26"/>
      <c r="AQ430" s="26"/>
      <c r="AS430" s="41"/>
      <c r="AT430" s="24"/>
    </row>
    <row r="431" spans="1:46" customFormat="1">
      <c r="A431">
        <v>225</v>
      </c>
      <c r="B431" t="s">
        <v>439</v>
      </c>
      <c r="C431" t="b">
        <v>0</v>
      </c>
      <c r="D431" t="s">
        <v>217</v>
      </c>
      <c r="E431" t="s">
        <v>143</v>
      </c>
      <c r="F431" t="s">
        <v>180</v>
      </c>
      <c r="G431" t="s">
        <v>145</v>
      </c>
      <c r="H431" t="s">
        <v>146</v>
      </c>
      <c r="I431" s="38">
        <v>28.803020477294922</v>
      </c>
      <c r="J431" s="38">
        <v>28.819129943847656</v>
      </c>
      <c r="K431" s="38">
        <v>0.11968100816011429</v>
      </c>
      <c r="L431" s="38">
        <v>564.08319091796875</v>
      </c>
      <c r="M431" s="38">
        <v>559.20849609375</v>
      </c>
      <c r="N431" s="38">
        <v>44.558376312255859</v>
      </c>
      <c r="O431" s="38">
        <v>38.234901428222656</v>
      </c>
      <c r="P431" s="38">
        <v>0.99889999628067017</v>
      </c>
      <c r="Q431" s="38">
        <v>-3.4281001091003418</v>
      </c>
      <c r="R431" s="38">
        <v>95.75225830078125</v>
      </c>
      <c r="S431" t="b">
        <v>0</v>
      </c>
      <c r="T431" s="38">
        <v>0.1</v>
      </c>
      <c r="U431" t="b">
        <v>1</v>
      </c>
      <c r="V431">
        <v>3</v>
      </c>
      <c r="W431">
        <v>24</v>
      </c>
      <c r="X431" t="s">
        <v>689</v>
      </c>
      <c r="Y431" t="s">
        <v>82</v>
      </c>
      <c r="Z431" s="38">
        <v>0.98509958086988347</v>
      </c>
      <c r="AA431" t="s">
        <v>784</v>
      </c>
      <c r="AB431" t="s">
        <v>784</v>
      </c>
      <c r="AC431" t="s">
        <v>784</v>
      </c>
      <c r="AD431" t="s">
        <v>784</v>
      </c>
      <c r="AE431" t="s">
        <v>82</v>
      </c>
      <c r="AF431" t="s">
        <v>82</v>
      </c>
      <c r="AG431" t="s">
        <v>82</v>
      </c>
      <c r="AH431" s="26" t="s">
        <v>82</v>
      </c>
      <c r="AI431" t="s">
        <v>217</v>
      </c>
      <c r="AJ431" s="39"/>
      <c r="AK431" s="39"/>
      <c r="AL431" s="39"/>
      <c r="AM431" s="40"/>
      <c r="AN431" s="26"/>
      <c r="AO431" s="26"/>
      <c r="AP431" s="26"/>
      <c r="AQ431" s="26"/>
      <c r="AS431" s="41"/>
      <c r="AT431" s="24"/>
    </row>
    <row r="432" spans="1:46" customFormat="1">
      <c r="A432">
        <v>247</v>
      </c>
      <c r="B432" t="s">
        <v>433</v>
      </c>
      <c r="C432" t="b">
        <v>0</v>
      </c>
      <c r="D432" t="s">
        <v>221</v>
      </c>
      <c r="E432" t="s">
        <v>143</v>
      </c>
      <c r="F432" t="s">
        <v>180</v>
      </c>
      <c r="G432" t="s">
        <v>145</v>
      </c>
      <c r="H432" t="s">
        <v>146</v>
      </c>
      <c r="I432" s="38">
        <v>28.075035095214844</v>
      </c>
      <c r="J432" s="38">
        <v>27.93907356262207</v>
      </c>
      <c r="K432" s="38">
        <v>0.120077945291996</v>
      </c>
      <c r="L432" s="38">
        <v>919.8170166015625</v>
      </c>
      <c r="M432" s="38">
        <v>1009.9303588867188</v>
      </c>
      <c r="N432" s="38">
        <v>79.8043212890625</v>
      </c>
      <c r="O432" s="38">
        <v>38.234901428222656</v>
      </c>
      <c r="P432" s="38">
        <v>0.99889999628067017</v>
      </c>
      <c r="Q432" s="38">
        <v>-3.4281001091003418</v>
      </c>
      <c r="R432" s="38">
        <v>95.75225830078125</v>
      </c>
      <c r="S432" t="b">
        <v>0</v>
      </c>
      <c r="T432" s="38">
        <v>0.1</v>
      </c>
      <c r="U432" t="b">
        <v>1</v>
      </c>
      <c r="V432">
        <v>3</v>
      </c>
      <c r="W432">
        <v>24</v>
      </c>
      <c r="X432" t="s">
        <v>689</v>
      </c>
      <c r="Y432" t="s">
        <v>82</v>
      </c>
      <c r="Z432" s="38">
        <v>0.98319197058409769</v>
      </c>
      <c r="AA432" t="s">
        <v>784</v>
      </c>
      <c r="AB432" t="s">
        <v>784</v>
      </c>
      <c r="AC432" t="s">
        <v>784</v>
      </c>
      <c r="AD432" t="s">
        <v>784</v>
      </c>
      <c r="AE432" t="s">
        <v>82</v>
      </c>
      <c r="AF432" t="s">
        <v>82</v>
      </c>
      <c r="AG432" t="s">
        <v>82</v>
      </c>
      <c r="AH432" s="26" t="s">
        <v>82</v>
      </c>
      <c r="AI432" t="s">
        <v>221</v>
      </c>
      <c r="AJ432" s="39" t="s">
        <v>342</v>
      </c>
      <c r="AK432" s="39" t="s">
        <v>0</v>
      </c>
      <c r="AL432" s="39">
        <v>2.7</v>
      </c>
      <c r="AM432" s="40">
        <v>2.8985507246376812</v>
      </c>
      <c r="AN432" s="26">
        <v>100</v>
      </c>
      <c r="AO432" s="26">
        <v>150</v>
      </c>
      <c r="AP432" s="26">
        <v>1200</v>
      </c>
      <c r="AQ432" s="26">
        <v>3</v>
      </c>
      <c r="AR432">
        <v>100</v>
      </c>
      <c r="AS432" s="41">
        <v>38.999999999999702</v>
      </c>
      <c r="AT432" s="25" t="s">
        <v>802</v>
      </c>
    </row>
    <row r="433" spans="1:46" customFormat="1">
      <c r="A433">
        <v>248</v>
      </c>
      <c r="B433" t="s">
        <v>437</v>
      </c>
      <c r="C433" t="b">
        <v>0</v>
      </c>
      <c r="D433" t="s">
        <v>221</v>
      </c>
      <c r="E433" t="s">
        <v>143</v>
      </c>
      <c r="F433" t="s">
        <v>180</v>
      </c>
      <c r="G433" t="s">
        <v>145</v>
      </c>
      <c r="H433" t="s">
        <v>146</v>
      </c>
      <c r="I433" s="38">
        <v>27.894641876220703</v>
      </c>
      <c r="J433" s="38">
        <v>27.93907356262207</v>
      </c>
      <c r="K433" s="38">
        <v>0.120077945291996</v>
      </c>
      <c r="L433" s="38">
        <v>1038.30126953125</v>
      </c>
      <c r="M433" s="38">
        <v>1009.9303588867188</v>
      </c>
      <c r="N433" s="38">
        <v>79.8043212890625</v>
      </c>
      <c r="O433" s="38">
        <v>38.234901428222656</v>
      </c>
      <c r="P433" s="38">
        <v>0.99889999628067017</v>
      </c>
      <c r="Q433" s="38">
        <v>-3.4281001091003418</v>
      </c>
      <c r="R433" s="38">
        <v>95.75225830078125</v>
      </c>
      <c r="S433" t="b">
        <v>0</v>
      </c>
      <c r="T433" s="38">
        <v>0.1</v>
      </c>
      <c r="U433" t="b">
        <v>1</v>
      </c>
      <c r="V433">
        <v>3</v>
      </c>
      <c r="W433">
        <v>24</v>
      </c>
      <c r="X433" t="s">
        <v>689</v>
      </c>
      <c r="Y433" t="s">
        <v>82</v>
      </c>
      <c r="Z433" s="38">
        <v>0.98360501078201801</v>
      </c>
      <c r="AA433" t="s">
        <v>784</v>
      </c>
      <c r="AB433" t="s">
        <v>784</v>
      </c>
      <c r="AC433" t="s">
        <v>784</v>
      </c>
      <c r="AD433" t="s">
        <v>784</v>
      </c>
      <c r="AE433" t="s">
        <v>82</v>
      </c>
      <c r="AF433" t="s">
        <v>82</v>
      </c>
      <c r="AG433" t="s">
        <v>82</v>
      </c>
      <c r="AH433" s="26" t="s">
        <v>82</v>
      </c>
      <c r="AI433" t="s">
        <v>221</v>
      </c>
      <c r="AJ433" s="39"/>
      <c r="AK433" s="39"/>
      <c r="AL433" s="39"/>
      <c r="AM433" s="40"/>
      <c r="AN433" s="26"/>
      <c r="AO433" s="26"/>
      <c r="AP433" s="26"/>
      <c r="AQ433" s="26"/>
      <c r="AS433" s="41"/>
      <c r="AT433" s="24"/>
    </row>
    <row r="434" spans="1:46" customFormat="1">
      <c r="A434">
        <v>249</v>
      </c>
      <c r="B434" t="s">
        <v>441</v>
      </c>
      <c r="C434" t="b">
        <v>0</v>
      </c>
      <c r="D434" t="s">
        <v>221</v>
      </c>
      <c r="E434" t="s">
        <v>143</v>
      </c>
      <c r="F434" t="s">
        <v>180</v>
      </c>
      <c r="G434" t="s">
        <v>145</v>
      </c>
      <c r="H434" t="s">
        <v>146</v>
      </c>
      <c r="I434" s="38">
        <v>27.847543716430664</v>
      </c>
      <c r="J434" s="38">
        <v>27.93907356262207</v>
      </c>
      <c r="K434" s="38">
        <v>0.120077945291996</v>
      </c>
      <c r="L434" s="38">
        <v>1071.6728515625</v>
      </c>
      <c r="M434" s="38">
        <v>1009.9303588867188</v>
      </c>
      <c r="N434" s="38">
        <v>79.8043212890625</v>
      </c>
      <c r="O434" s="38">
        <v>38.234901428222656</v>
      </c>
      <c r="P434" s="38">
        <v>0.99889999628067017</v>
      </c>
      <c r="Q434" s="38">
        <v>-3.4281001091003418</v>
      </c>
      <c r="R434" s="38">
        <v>95.75225830078125</v>
      </c>
      <c r="S434" t="b">
        <v>0</v>
      </c>
      <c r="T434" s="38">
        <v>0.1</v>
      </c>
      <c r="U434" t="b">
        <v>1</v>
      </c>
      <c r="V434">
        <v>3</v>
      </c>
      <c r="W434">
        <v>23</v>
      </c>
      <c r="X434" t="s">
        <v>689</v>
      </c>
      <c r="Y434" t="s">
        <v>82</v>
      </c>
      <c r="Z434" s="38">
        <v>0.98850997905928095</v>
      </c>
      <c r="AA434" t="s">
        <v>784</v>
      </c>
      <c r="AB434" t="s">
        <v>784</v>
      </c>
      <c r="AC434" t="s">
        <v>784</v>
      </c>
      <c r="AD434" t="s">
        <v>784</v>
      </c>
      <c r="AE434" t="s">
        <v>82</v>
      </c>
      <c r="AF434" t="s">
        <v>82</v>
      </c>
      <c r="AG434" t="s">
        <v>82</v>
      </c>
      <c r="AH434" s="26" t="s">
        <v>82</v>
      </c>
      <c r="AI434" t="s">
        <v>221</v>
      </c>
      <c r="AJ434" s="39"/>
      <c r="AK434" s="39"/>
      <c r="AL434" s="39"/>
      <c r="AM434" s="40"/>
      <c r="AN434" s="26"/>
      <c r="AO434" s="26"/>
      <c r="AP434" s="26"/>
      <c r="AQ434" s="26"/>
      <c r="AS434" s="41"/>
      <c r="AT434" s="24"/>
    </row>
    <row r="435" spans="1:46" customFormat="1">
      <c r="A435">
        <v>271</v>
      </c>
      <c r="B435" t="s">
        <v>434</v>
      </c>
      <c r="C435" t="b">
        <v>0</v>
      </c>
      <c r="D435" t="s">
        <v>226</v>
      </c>
      <c r="E435" t="s">
        <v>143</v>
      </c>
      <c r="F435" t="s">
        <v>180</v>
      </c>
      <c r="G435" t="s">
        <v>145</v>
      </c>
      <c r="H435" t="s">
        <v>146</v>
      </c>
      <c r="I435" s="38">
        <v>28.919466018676758</v>
      </c>
      <c r="J435" s="38">
        <v>29.023134231567383</v>
      </c>
      <c r="K435" s="38">
        <v>0.23654139041900635</v>
      </c>
      <c r="L435" s="38">
        <v>521.64520263671875</v>
      </c>
      <c r="M435" s="38">
        <v>490.54452514648438</v>
      </c>
      <c r="N435" s="38">
        <v>74.369842529296875</v>
      </c>
      <c r="O435" s="38">
        <v>38.234901428222656</v>
      </c>
      <c r="P435" s="38">
        <v>0.99889999628067017</v>
      </c>
      <c r="Q435" s="38">
        <v>-3.4281001091003418</v>
      </c>
      <c r="R435" s="38">
        <v>95.75225830078125</v>
      </c>
      <c r="S435" t="b">
        <v>0</v>
      </c>
      <c r="T435" s="38">
        <v>0.1</v>
      </c>
      <c r="U435" t="b">
        <v>1</v>
      </c>
      <c r="V435">
        <v>3</v>
      </c>
      <c r="W435">
        <v>24</v>
      </c>
      <c r="X435" t="s">
        <v>689</v>
      </c>
      <c r="Y435" t="s">
        <v>82</v>
      </c>
      <c r="Z435" s="38">
        <v>0.97619118215488843</v>
      </c>
      <c r="AA435" t="s">
        <v>784</v>
      </c>
      <c r="AB435" t="s">
        <v>784</v>
      </c>
      <c r="AC435" t="s">
        <v>784</v>
      </c>
      <c r="AD435" t="s">
        <v>784</v>
      </c>
      <c r="AE435" t="s">
        <v>82</v>
      </c>
      <c r="AF435" t="s">
        <v>82</v>
      </c>
      <c r="AG435" t="s">
        <v>82</v>
      </c>
      <c r="AH435" s="26" t="s">
        <v>82</v>
      </c>
      <c r="AI435" t="s">
        <v>226</v>
      </c>
      <c r="AJ435" s="39" t="s">
        <v>342</v>
      </c>
      <c r="AK435" s="39" t="s">
        <v>0</v>
      </c>
      <c r="AL435" s="39">
        <v>3.7</v>
      </c>
      <c r="AM435" s="40">
        <v>2.3809523809523809</v>
      </c>
      <c r="AN435" s="26">
        <v>100</v>
      </c>
      <c r="AO435" s="26">
        <v>150</v>
      </c>
      <c r="AP435" s="26">
        <v>1200</v>
      </c>
      <c r="AQ435" s="26">
        <v>3</v>
      </c>
      <c r="AR435">
        <v>100</v>
      </c>
      <c r="AS435" s="41">
        <v>36.000000000000028</v>
      </c>
      <c r="AT435" s="25" t="s">
        <v>802</v>
      </c>
    </row>
    <row r="436" spans="1:46" customFormat="1">
      <c r="A436">
        <v>272</v>
      </c>
      <c r="B436" t="s">
        <v>438</v>
      </c>
      <c r="C436" t="b">
        <v>0</v>
      </c>
      <c r="D436" t="s">
        <v>226</v>
      </c>
      <c r="E436" t="s">
        <v>143</v>
      </c>
      <c r="F436" t="s">
        <v>180</v>
      </c>
      <c r="G436" t="s">
        <v>145</v>
      </c>
      <c r="H436" t="s">
        <v>146</v>
      </c>
      <c r="I436" s="38">
        <v>28.856130599975586</v>
      </c>
      <c r="J436" s="38">
        <v>29.023134231567383</v>
      </c>
      <c r="K436" s="38">
        <v>0.23654139041900635</v>
      </c>
      <c r="L436" s="38">
        <v>544.31536865234375</v>
      </c>
      <c r="M436" s="38">
        <v>490.54452514648438</v>
      </c>
      <c r="N436" s="38">
        <v>74.369842529296875</v>
      </c>
      <c r="O436" s="38">
        <v>38.234901428222656</v>
      </c>
      <c r="P436" s="38">
        <v>0.99889999628067017</v>
      </c>
      <c r="Q436" s="38">
        <v>-3.4281001091003418</v>
      </c>
      <c r="R436" s="38">
        <v>95.75225830078125</v>
      </c>
      <c r="S436" t="b">
        <v>0</v>
      </c>
      <c r="T436" s="38">
        <v>0.1</v>
      </c>
      <c r="U436" t="b">
        <v>1</v>
      </c>
      <c r="V436">
        <v>3</v>
      </c>
      <c r="W436">
        <v>24</v>
      </c>
      <c r="X436" t="s">
        <v>689</v>
      </c>
      <c r="Y436" t="s">
        <v>82</v>
      </c>
      <c r="Z436" s="38">
        <v>0.98418293575412363</v>
      </c>
      <c r="AA436" t="s">
        <v>784</v>
      </c>
      <c r="AB436" t="s">
        <v>784</v>
      </c>
      <c r="AC436" t="s">
        <v>784</v>
      </c>
      <c r="AD436" t="s">
        <v>784</v>
      </c>
      <c r="AE436" t="s">
        <v>82</v>
      </c>
      <c r="AF436" t="s">
        <v>82</v>
      </c>
      <c r="AG436" t="s">
        <v>82</v>
      </c>
      <c r="AH436" s="26" t="s">
        <v>82</v>
      </c>
      <c r="AI436" t="s">
        <v>226</v>
      </c>
      <c r="AJ436" s="39"/>
      <c r="AK436" s="39"/>
      <c r="AL436" s="39"/>
      <c r="AM436" s="40"/>
      <c r="AN436" s="26"/>
      <c r="AO436" s="26"/>
      <c r="AP436" s="26"/>
      <c r="AQ436" s="26"/>
      <c r="AS436" s="41"/>
      <c r="AT436" s="24"/>
    </row>
    <row r="437" spans="1:46" customFormat="1">
      <c r="A437">
        <v>273</v>
      </c>
      <c r="B437" t="s">
        <v>442</v>
      </c>
      <c r="C437" t="b">
        <v>0</v>
      </c>
      <c r="D437" t="s">
        <v>226</v>
      </c>
      <c r="E437" t="s">
        <v>143</v>
      </c>
      <c r="F437" t="s">
        <v>180</v>
      </c>
      <c r="G437" t="s">
        <v>145</v>
      </c>
      <c r="H437" t="s">
        <v>146</v>
      </c>
      <c r="I437" s="38">
        <v>29.293811798095703</v>
      </c>
      <c r="J437" s="38">
        <v>29.023134231567383</v>
      </c>
      <c r="K437" s="38">
        <v>0.23654139041900635</v>
      </c>
      <c r="L437" s="38">
        <v>405.67291259765625</v>
      </c>
      <c r="M437" s="38">
        <v>490.54452514648438</v>
      </c>
      <c r="N437" s="38">
        <v>74.369842529296875</v>
      </c>
      <c r="O437" s="38">
        <v>38.234901428222656</v>
      </c>
      <c r="P437" s="38">
        <v>0.99889999628067017</v>
      </c>
      <c r="Q437" s="38">
        <v>-3.4281001091003418</v>
      </c>
      <c r="R437" s="38">
        <v>95.75225830078125</v>
      </c>
      <c r="S437" t="b">
        <v>0</v>
      </c>
      <c r="T437" s="38">
        <v>0.1</v>
      </c>
      <c r="U437" t="b">
        <v>1</v>
      </c>
      <c r="V437">
        <v>3</v>
      </c>
      <c r="W437">
        <v>25</v>
      </c>
      <c r="X437" t="s">
        <v>689</v>
      </c>
      <c r="Y437" t="s">
        <v>82</v>
      </c>
      <c r="Z437" s="38">
        <v>0.97407156616453971</v>
      </c>
      <c r="AA437" t="s">
        <v>784</v>
      </c>
      <c r="AB437" t="s">
        <v>784</v>
      </c>
      <c r="AC437" t="s">
        <v>784</v>
      </c>
      <c r="AD437" t="s">
        <v>784</v>
      </c>
      <c r="AE437" t="s">
        <v>82</v>
      </c>
      <c r="AF437" t="s">
        <v>82</v>
      </c>
      <c r="AG437" t="s">
        <v>82</v>
      </c>
      <c r="AH437" s="26" t="s">
        <v>82</v>
      </c>
      <c r="AI437" t="s">
        <v>226</v>
      </c>
      <c r="AJ437" s="39"/>
      <c r="AK437" s="39"/>
      <c r="AL437" s="39"/>
      <c r="AM437" s="40"/>
      <c r="AN437" s="26"/>
      <c r="AO437" s="26"/>
      <c r="AP437" s="26"/>
      <c r="AQ437" s="26"/>
      <c r="AS437" s="41"/>
    </row>
    <row r="438" spans="1:46" customFormat="1">
      <c r="A438">
        <v>289</v>
      </c>
      <c r="B438" t="s">
        <v>603</v>
      </c>
      <c r="C438" t="b">
        <v>0</v>
      </c>
      <c r="D438" t="s">
        <v>82</v>
      </c>
      <c r="E438" t="s">
        <v>143</v>
      </c>
      <c r="F438" t="s">
        <v>175</v>
      </c>
      <c r="G438" t="s">
        <v>145</v>
      </c>
      <c r="H438" t="s">
        <v>146</v>
      </c>
      <c r="I438" t="s">
        <v>176</v>
      </c>
      <c r="J438" t="s">
        <v>82</v>
      </c>
      <c r="K438" t="s">
        <v>82</v>
      </c>
      <c r="L438" t="s">
        <v>82</v>
      </c>
      <c r="M438" t="s">
        <v>82</v>
      </c>
      <c r="N438" t="s">
        <v>82</v>
      </c>
      <c r="O438" s="38">
        <v>38.234901428222656</v>
      </c>
      <c r="P438" s="38">
        <v>0.99889999628067017</v>
      </c>
      <c r="Q438" s="38">
        <v>-3.4281001091003418</v>
      </c>
      <c r="R438" s="38">
        <v>95.75225830078125</v>
      </c>
      <c r="S438" t="b">
        <v>0</v>
      </c>
      <c r="T438" s="38">
        <v>0.1</v>
      </c>
      <c r="U438" t="b">
        <v>1</v>
      </c>
      <c r="V438">
        <v>3</v>
      </c>
      <c r="W438">
        <v>34</v>
      </c>
      <c r="X438" t="s">
        <v>687</v>
      </c>
      <c r="Y438" t="s">
        <v>82</v>
      </c>
      <c r="Z438" s="38">
        <v>0</v>
      </c>
      <c r="AA438" t="s">
        <v>784</v>
      </c>
      <c r="AB438" t="s">
        <v>784</v>
      </c>
      <c r="AC438" t="s">
        <v>784</v>
      </c>
      <c r="AD438" t="s">
        <v>784</v>
      </c>
      <c r="AE438" t="s">
        <v>82</v>
      </c>
      <c r="AF438" t="s">
        <v>82</v>
      </c>
      <c r="AG438" t="s">
        <v>82</v>
      </c>
      <c r="AH438" s="26" t="s">
        <v>82</v>
      </c>
      <c r="AI438" s="25"/>
      <c r="AJ438" s="25"/>
      <c r="AK438" s="25"/>
      <c r="AL438" s="25"/>
      <c r="AM438" s="26"/>
      <c r="AN438" s="26"/>
      <c r="AO438" s="26"/>
      <c r="AP438" s="26"/>
      <c r="AQ438" s="26"/>
    </row>
    <row r="439" spans="1:46" customFormat="1">
      <c r="A439">
        <v>290</v>
      </c>
      <c r="B439" t="s">
        <v>605</v>
      </c>
      <c r="C439" t="b">
        <v>0</v>
      </c>
      <c r="D439" t="s">
        <v>82</v>
      </c>
      <c r="E439" t="s">
        <v>143</v>
      </c>
      <c r="F439" t="s">
        <v>175</v>
      </c>
      <c r="G439" t="s">
        <v>145</v>
      </c>
      <c r="H439" t="s">
        <v>146</v>
      </c>
      <c r="I439" t="s">
        <v>176</v>
      </c>
      <c r="J439" t="s">
        <v>82</v>
      </c>
      <c r="K439" t="s">
        <v>82</v>
      </c>
      <c r="L439" t="s">
        <v>82</v>
      </c>
      <c r="M439" t="s">
        <v>82</v>
      </c>
      <c r="N439" t="s">
        <v>82</v>
      </c>
      <c r="O439" s="38">
        <v>38.234901428222656</v>
      </c>
      <c r="P439" s="38">
        <v>0.99889999628067017</v>
      </c>
      <c r="Q439" s="38">
        <v>-3.4281001091003418</v>
      </c>
      <c r="R439" s="38">
        <v>95.75225830078125</v>
      </c>
      <c r="S439" t="b">
        <v>0</v>
      </c>
      <c r="T439" s="38">
        <v>0.1</v>
      </c>
      <c r="U439" t="b">
        <v>1</v>
      </c>
      <c r="V439">
        <v>3</v>
      </c>
      <c r="W439">
        <v>39</v>
      </c>
      <c r="X439" t="s">
        <v>687</v>
      </c>
      <c r="Y439" t="s">
        <v>82</v>
      </c>
      <c r="Z439" s="38">
        <v>0</v>
      </c>
      <c r="AA439" t="s">
        <v>784</v>
      </c>
      <c r="AB439" t="s">
        <v>784</v>
      </c>
      <c r="AC439" t="s">
        <v>784</v>
      </c>
      <c r="AD439" t="s">
        <v>784</v>
      </c>
      <c r="AE439" t="s">
        <v>82</v>
      </c>
      <c r="AF439" t="s">
        <v>82</v>
      </c>
      <c r="AG439" t="s">
        <v>82</v>
      </c>
      <c r="AH439" s="26" t="s">
        <v>82</v>
      </c>
      <c r="AI439" s="26"/>
      <c r="AJ439" s="25"/>
      <c r="AK439" s="25"/>
      <c r="AL439" s="25"/>
      <c r="AM439" s="26"/>
      <c r="AN439" s="26"/>
      <c r="AO439" s="26"/>
      <c r="AP439" s="26"/>
      <c r="AQ439" s="26"/>
    </row>
    <row r="440" spans="1:46" customFormat="1">
      <c r="A440">
        <v>291</v>
      </c>
      <c r="B440" t="s">
        <v>606</v>
      </c>
      <c r="C440" t="b">
        <v>0</v>
      </c>
      <c r="D440" t="s">
        <v>82</v>
      </c>
      <c r="E440" t="s">
        <v>143</v>
      </c>
      <c r="F440" t="s">
        <v>175</v>
      </c>
      <c r="G440" t="s">
        <v>145</v>
      </c>
      <c r="H440" t="s">
        <v>146</v>
      </c>
      <c r="I440" t="s">
        <v>176</v>
      </c>
      <c r="J440" t="s">
        <v>82</v>
      </c>
      <c r="K440" t="s">
        <v>82</v>
      </c>
      <c r="L440" t="s">
        <v>82</v>
      </c>
      <c r="M440" t="s">
        <v>82</v>
      </c>
      <c r="N440" t="s">
        <v>82</v>
      </c>
      <c r="O440" s="38">
        <v>38.234901428222656</v>
      </c>
      <c r="P440" s="38">
        <v>0.99889999628067017</v>
      </c>
      <c r="Q440" s="38">
        <v>-3.4281001091003418</v>
      </c>
      <c r="R440" s="38">
        <v>95.75225830078125</v>
      </c>
      <c r="S440" t="b">
        <v>0</v>
      </c>
      <c r="T440" s="38">
        <v>0.1</v>
      </c>
      <c r="U440" t="b">
        <v>1</v>
      </c>
      <c r="V440">
        <v>3</v>
      </c>
      <c r="W440">
        <v>39</v>
      </c>
      <c r="X440" t="s">
        <v>687</v>
      </c>
      <c r="Y440" t="s">
        <v>82</v>
      </c>
      <c r="Z440" s="38">
        <v>0</v>
      </c>
      <c r="AA440" t="s">
        <v>784</v>
      </c>
      <c r="AB440" t="s">
        <v>784</v>
      </c>
      <c r="AC440" t="s">
        <v>784</v>
      </c>
      <c r="AD440" t="s">
        <v>784</v>
      </c>
      <c r="AE440" t="s">
        <v>82</v>
      </c>
      <c r="AF440" t="s">
        <v>82</v>
      </c>
      <c r="AG440" t="s">
        <v>82</v>
      </c>
      <c r="AH440" s="26" t="s">
        <v>82</v>
      </c>
      <c r="AI440" s="26"/>
      <c r="AJ440" s="25"/>
      <c r="AK440" s="25"/>
      <c r="AL440" s="25"/>
      <c r="AM440" s="26"/>
      <c r="AN440" s="26"/>
      <c r="AO440" s="26"/>
      <c r="AP440" s="26"/>
      <c r="AQ440" s="26"/>
    </row>
    <row r="441" spans="1:46" customFormat="1">
      <c r="AH441" s="26"/>
      <c r="AI441" s="26"/>
      <c r="AJ441" s="26"/>
      <c r="AK441" s="26"/>
      <c r="AL441" s="26"/>
      <c r="AM441" s="26"/>
      <c r="AN441" s="26"/>
      <c r="AO441" s="26"/>
      <c r="AP441" s="26"/>
      <c r="AQ441" s="26"/>
    </row>
    <row r="442" spans="1:46" customFormat="1">
      <c r="A442" s="12" t="s">
        <v>628</v>
      </c>
      <c r="B442" s="13" t="s">
        <v>629</v>
      </c>
    </row>
    <row r="443" spans="1:46" customFormat="1">
      <c r="A443" s="12" t="s">
        <v>630</v>
      </c>
      <c r="B443" s="13" t="s">
        <v>82</v>
      </c>
    </row>
    <row r="444" spans="1:46" customFormat="1">
      <c r="A444" s="12" t="s">
        <v>631</v>
      </c>
      <c r="B444" s="13" t="s">
        <v>632</v>
      </c>
    </row>
    <row r="445" spans="1:46" customFormat="1">
      <c r="A445" s="12" t="s">
        <v>633</v>
      </c>
      <c r="B445" s="13" t="s">
        <v>82</v>
      </c>
    </row>
    <row r="446" spans="1:46" customFormat="1">
      <c r="A446" s="12" t="s">
        <v>96</v>
      </c>
      <c r="B446" s="13" t="s">
        <v>634</v>
      </c>
    </row>
    <row r="447" spans="1:46" customFormat="1">
      <c r="A447" s="12" t="s">
        <v>46</v>
      </c>
      <c r="B447" s="13" t="s">
        <v>47</v>
      </c>
    </row>
    <row r="448" spans="1:46" customFormat="1">
      <c r="A448" s="12" t="s">
        <v>93</v>
      </c>
      <c r="B448" s="13" t="s">
        <v>635</v>
      </c>
    </row>
    <row r="449" spans="1:2" customFormat="1">
      <c r="A449" s="12" t="s">
        <v>95</v>
      </c>
      <c r="B449" s="13" t="s">
        <v>636</v>
      </c>
    </row>
    <row r="450" spans="1:2" customFormat="1">
      <c r="A450" s="12" t="s">
        <v>637</v>
      </c>
    </row>
    <row r="451" spans="1:2" customFormat="1">
      <c r="A451" s="12" t="s">
        <v>638</v>
      </c>
      <c r="B451" s="13" t="s">
        <v>639</v>
      </c>
    </row>
    <row r="452" spans="1:2" customFormat="1">
      <c r="A452" s="12" t="s">
        <v>640</v>
      </c>
      <c r="B452" s="13" t="s">
        <v>641</v>
      </c>
    </row>
    <row r="453" spans="1:2" customFormat="1">
      <c r="A453" s="12" t="s">
        <v>642</v>
      </c>
      <c r="B453" s="13" t="s">
        <v>643</v>
      </c>
    </row>
    <row r="454" spans="1:2" customFormat="1">
      <c r="A454" s="12" t="s">
        <v>644</v>
      </c>
      <c r="B454" s="13" t="s">
        <v>645</v>
      </c>
    </row>
    <row r="455" spans="1:2" customFormat="1">
      <c r="A455" s="12" t="s">
        <v>646</v>
      </c>
      <c r="B455" s="13" t="s">
        <v>647</v>
      </c>
    </row>
    <row r="456" spans="1:2" customFormat="1">
      <c r="A456" s="12" t="s">
        <v>648</v>
      </c>
      <c r="B456" s="13" t="s">
        <v>649</v>
      </c>
    </row>
    <row r="457" spans="1:2" customFormat="1">
      <c r="A457" s="12" t="s">
        <v>98</v>
      </c>
      <c r="B457" s="13" t="s">
        <v>650</v>
      </c>
    </row>
    <row r="458" spans="1:2" customFormat="1">
      <c r="A458" s="12" t="s">
        <v>651</v>
      </c>
      <c r="B458" s="13" t="s">
        <v>652</v>
      </c>
    </row>
    <row r="459" spans="1:2" customFormat="1">
      <c r="A459" s="12" t="s">
        <v>100</v>
      </c>
      <c r="B459" s="13" t="s">
        <v>115</v>
      </c>
    </row>
    <row r="460" spans="1:2" customFormat="1">
      <c r="A460" s="12" t="s">
        <v>653</v>
      </c>
      <c r="B460" s="13" t="s">
        <v>654</v>
      </c>
    </row>
    <row r="461" spans="1:2" customFormat="1">
      <c r="A461" s="12" t="s">
        <v>655</v>
      </c>
      <c r="B461" s="13" t="s">
        <v>656</v>
      </c>
    </row>
    <row r="462" spans="1:2" customFormat="1">
      <c r="A462" s="12" t="s">
        <v>657</v>
      </c>
      <c r="B462" s="13" t="s">
        <v>658</v>
      </c>
    </row>
    <row r="463" spans="1:2" customFormat="1">
      <c r="A463" s="12" t="s">
        <v>659</v>
      </c>
      <c r="B463" s="13" t="s">
        <v>660</v>
      </c>
    </row>
    <row r="464" spans="1:2" customFormat="1"/>
    <row r="465" spans="1:46" customFormat="1" ht="51">
      <c r="A465" s="12" t="s">
        <v>107</v>
      </c>
      <c r="B465" s="12" t="s">
        <v>108</v>
      </c>
      <c r="C465" s="12" t="s">
        <v>661</v>
      </c>
      <c r="D465" s="12" t="s">
        <v>118</v>
      </c>
      <c r="E465" s="12" t="s">
        <v>662</v>
      </c>
      <c r="F465" s="12" t="s">
        <v>663</v>
      </c>
      <c r="G465" s="12" t="s">
        <v>112</v>
      </c>
      <c r="H465" s="12" t="s">
        <v>113</v>
      </c>
      <c r="I465" s="12" t="s">
        <v>114</v>
      </c>
      <c r="J465" s="12" t="s">
        <v>664</v>
      </c>
      <c r="K465" s="12" t="s">
        <v>665</v>
      </c>
      <c r="L465" s="12" t="s">
        <v>666</v>
      </c>
      <c r="M465" s="12" t="s">
        <v>667</v>
      </c>
      <c r="N465" s="12" t="s">
        <v>668</v>
      </c>
      <c r="O465" s="12" t="s">
        <v>119</v>
      </c>
      <c r="P465" s="12" t="s">
        <v>120</v>
      </c>
      <c r="Q465" s="12" t="s">
        <v>669</v>
      </c>
      <c r="R465" s="12" t="s">
        <v>670</v>
      </c>
      <c r="S465" s="12" t="s">
        <v>671</v>
      </c>
      <c r="T465" s="12" t="s">
        <v>124</v>
      </c>
      <c r="U465" s="12" t="s">
        <v>125</v>
      </c>
      <c r="V465" s="12" t="s">
        <v>672</v>
      </c>
      <c r="W465" s="12" t="s">
        <v>673</v>
      </c>
      <c r="X465" s="12" t="s">
        <v>674</v>
      </c>
      <c r="Y465" s="12" t="s">
        <v>675</v>
      </c>
      <c r="Z465" s="12" t="s">
        <v>127</v>
      </c>
      <c r="AA465" s="12" t="s">
        <v>676</v>
      </c>
      <c r="AB465" s="12" t="s">
        <v>129</v>
      </c>
      <c r="AC465" s="12" t="s">
        <v>130</v>
      </c>
      <c r="AD465" s="12" t="s">
        <v>677</v>
      </c>
      <c r="AE465" s="12" t="s">
        <v>678</v>
      </c>
      <c r="AF465" s="12" t="s">
        <v>109</v>
      </c>
      <c r="AH465" s="12" t="s">
        <v>661</v>
      </c>
      <c r="AI465" s="14" t="s">
        <v>137</v>
      </c>
      <c r="AJ465" s="14" t="s">
        <v>679</v>
      </c>
      <c r="AK465" s="15" t="s">
        <v>138</v>
      </c>
      <c r="AL465" s="16" t="s">
        <v>680</v>
      </c>
      <c r="AM465" s="15" t="s">
        <v>626</v>
      </c>
      <c r="AN465" s="15" t="s">
        <v>681</v>
      </c>
      <c r="AO465" s="15" t="s">
        <v>682</v>
      </c>
      <c r="AP465" s="15" t="s">
        <v>683</v>
      </c>
      <c r="AQ465" s="15" t="s">
        <v>828</v>
      </c>
      <c r="AR465" s="17" t="s">
        <v>684</v>
      </c>
      <c r="AS465" s="15" t="s">
        <v>786</v>
      </c>
      <c r="AT465" s="25" t="s">
        <v>802</v>
      </c>
    </row>
    <row r="466" spans="1:46" customFormat="1">
      <c r="A466" s="13">
        <v>265</v>
      </c>
      <c r="B466" s="13" t="s">
        <v>599</v>
      </c>
      <c r="C466" s="13" t="s">
        <v>685</v>
      </c>
      <c r="D466" s="13">
        <v>0.9375</v>
      </c>
      <c r="E466" s="13" t="s">
        <v>143</v>
      </c>
      <c r="F466" s="13" t="s">
        <v>145</v>
      </c>
      <c r="G466" s="13" t="s">
        <v>144</v>
      </c>
      <c r="H466" s="13" t="s">
        <v>145</v>
      </c>
      <c r="I466" s="13" t="s">
        <v>146</v>
      </c>
      <c r="J466" s="13" t="s">
        <v>686</v>
      </c>
      <c r="K466" s="13">
        <v>38.324658184291934</v>
      </c>
      <c r="L466" s="13">
        <v>38.324658184291934</v>
      </c>
      <c r="M466" s="13">
        <v>0.75745238776062007</v>
      </c>
      <c r="N466" s="13" t="s">
        <v>82</v>
      </c>
      <c r="O466" s="13" t="s">
        <v>82</v>
      </c>
      <c r="P466" s="13" t="s">
        <v>82</v>
      </c>
      <c r="Q466" s="13" t="b">
        <v>0</v>
      </c>
      <c r="R466" s="13">
        <v>28536.49073415286</v>
      </c>
      <c r="S466" s="13" t="b">
        <v>1</v>
      </c>
      <c r="T466" s="13">
        <v>3</v>
      </c>
      <c r="U466" s="13">
        <v>30</v>
      </c>
      <c r="V466" s="13" t="s">
        <v>82</v>
      </c>
      <c r="W466" s="13" t="s">
        <v>82</v>
      </c>
      <c r="X466" s="13" t="s">
        <v>82</v>
      </c>
      <c r="Y466" s="13" t="s">
        <v>82</v>
      </c>
      <c r="Z466" s="13">
        <v>39.708399999999997</v>
      </c>
      <c r="AA466" s="13">
        <v>0.99425715527431735</v>
      </c>
      <c r="AB466" s="13">
        <v>-3.5331000000000001</v>
      </c>
      <c r="AC466" s="13">
        <v>91.883681242863858</v>
      </c>
      <c r="AD466" s="13">
        <v>0.73426692647387537</v>
      </c>
      <c r="AE466" s="13">
        <v>5.0744660120764583E-2</v>
      </c>
      <c r="AF466" s="13" t="b">
        <v>0</v>
      </c>
    </row>
    <row r="467" spans="1:46" customFormat="1">
      <c r="A467" s="13">
        <v>266</v>
      </c>
      <c r="B467" s="13" t="s">
        <v>601</v>
      </c>
      <c r="C467" s="13" t="s">
        <v>685</v>
      </c>
      <c r="D467" s="13">
        <v>0.9375</v>
      </c>
      <c r="E467" s="13" t="s">
        <v>143</v>
      </c>
      <c r="F467" s="13" t="s">
        <v>145</v>
      </c>
      <c r="G467" s="13" t="s">
        <v>144</v>
      </c>
      <c r="H467" s="13" t="s">
        <v>145</v>
      </c>
      <c r="I467" s="13" t="s">
        <v>146</v>
      </c>
      <c r="J467" s="13" t="s">
        <v>687</v>
      </c>
      <c r="K467" s="13" t="s">
        <v>176</v>
      </c>
      <c r="L467" s="13">
        <v>38.324658184291934</v>
      </c>
      <c r="M467" s="13">
        <v>0</v>
      </c>
      <c r="N467" s="13" t="s">
        <v>82</v>
      </c>
      <c r="O467" s="13" t="s">
        <v>82</v>
      </c>
      <c r="P467" s="13" t="s">
        <v>82</v>
      </c>
      <c r="Q467" s="13" t="b">
        <v>0</v>
      </c>
      <c r="R467" s="13">
        <v>28536.49073415286</v>
      </c>
      <c r="S467" s="13" t="b">
        <v>1</v>
      </c>
      <c r="T467" s="13">
        <v>3</v>
      </c>
      <c r="U467" s="13">
        <v>39</v>
      </c>
      <c r="V467" s="13" t="s">
        <v>82</v>
      </c>
      <c r="W467" s="13" t="s">
        <v>82</v>
      </c>
      <c r="X467" s="13" t="s">
        <v>82</v>
      </c>
      <c r="Y467" s="13" t="s">
        <v>82</v>
      </c>
      <c r="Z467" s="13">
        <v>39.708399999999997</v>
      </c>
      <c r="AA467" s="13">
        <v>0.99425715527431735</v>
      </c>
      <c r="AB467" s="13">
        <v>-3.5331000000000001</v>
      </c>
      <c r="AC467" s="13">
        <v>91.883681242863858</v>
      </c>
      <c r="AD467" s="13">
        <v>0.73426692647387537</v>
      </c>
      <c r="AE467" s="13">
        <v>5.0744660120764583E-2</v>
      </c>
      <c r="AF467" s="13" t="b">
        <v>0</v>
      </c>
    </row>
    <row r="468" spans="1:46" customFormat="1">
      <c r="A468" s="13">
        <v>267</v>
      </c>
      <c r="B468" s="13" t="s">
        <v>602</v>
      </c>
      <c r="C468" s="13" t="s">
        <v>685</v>
      </c>
      <c r="D468" s="13">
        <v>0.9375</v>
      </c>
      <c r="E468" s="13" t="s">
        <v>143</v>
      </c>
      <c r="F468" s="13" t="s">
        <v>145</v>
      </c>
      <c r="G468" s="13" t="s">
        <v>144</v>
      </c>
      <c r="H468" s="13" t="s">
        <v>145</v>
      </c>
      <c r="I468" s="13" t="s">
        <v>146</v>
      </c>
      <c r="J468" s="13" t="s">
        <v>687</v>
      </c>
      <c r="K468" s="13" t="s">
        <v>176</v>
      </c>
      <c r="L468" s="13">
        <v>38.324658184291934</v>
      </c>
      <c r="M468" s="13">
        <v>0</v>
      </c>
      <c r="N468" s="13" t="s">
        <v>82</v>
      </c>
      <c r="O468" s="13" t="s">
        <v>82</v>
      </c>
      <c r="P468" s="13" t="s">
        <v>82</v>
      </c>
      <c r="Q468" s="13" t="b">
        <v>0</v>
      </c>
      <c r="R468" s="13">
        <v>28536.49073415286</v>
      </c>
      <c r="S468" s="13" t="b">
        <v>1</v>
      </c>
      <c r="T468" s="13">
        <v>3</v>
      </c>
      <c r="U468" s="13">
        <v>39</v>
      </c>
      <c r="V468" s="13" t="s">
        <v>82</v>
      </c>
      <c r="W468" s="13" t="s">
        <v>82</v>
      </c>
      <c r="X468" s="13" t="s">
        <v>82</v>
      </c>
      <c r="Y468" s="13" t="s">
        <v>82</v>
      </c>
      <c r="Z468" s="13">
        <v>39.708399999999997</v>
      </c>
      <c r="AA468" s="13">
        <v>0.99425715527431735</v>
      </c>
      <c r="AB468" s="13">
        <v>-3.5331000000000001</v>
      </c>
      <c r="AC468" s="13">
        <v>91.883681242863858</v>
      </c>
      <c r="AD468" s="13">
        <v>0.73426692647387537</v>
      </c>
      <c r="AE468" s="13">
        <v>5.0744660120764583E-2</v>
      </c>
      <c r="AF468" s="13" t="b">
        <v>0</v>
      </c>
    </row>
    <row r="469" spans="1:46" customFormat="1">
      <c r="A469" s="13">
        <v>241</v>
      </c>
      <c r="B469" s="13" t="s">
        <v>595</v>
      </c>
      <c r="C469" s="13" t="s">
        <v>688</v>
      </c>
      <c r="D469" s="13">
        <v>1.875</v>
      </c>
      <c r="E469" s="13" t="s">
        <v>143</v>
      </c>
      <c r="F469" s="13" t="s">
        <v>145</v>
      </c>
      <c r="G469" s="13" t="s">
        <v>144</v>
      </c>
      <c r="H469" s="13" t="s">
        <v>145</v>
      </c>
      <c r="I469" s="13" t="s">
        <v>146</v>
      </c>
      <c r="J469" s="13" t="s">
        <v>687</v>
      </c>
      <c r="K469" s="13" t="s">
        <v>176</v>
      </c>
      <c r="L469" s="13">
        <v>37.26550575740778</v>
      </c>
      <c r="M469" s="13">
        <v>0</v>
      </c>
      <c r="N469" s="13" t="s">
        <v>82</v>
      </c>
      <c r="O469" s="13" t="s">
        <v>82</v>
      </c>
      <c r="P469" s="13" t="s">
        <v>82</v>
      </c>
      <c r="Q469" s="13" t="b">
        <v>0</v>
      </c>
      <c r="R469" s="13">
        <v>28536.49073415286</v>
      </c>
      <c r="S469" s="13" t="b">
        <v>1</v>
      </c>
      <c r="T469" s="13">
        <v>3</v>
      </c>
      <c r="U469" s="13">
        <v>39</v>
      </c>
      <c r="V469" s="13" t="s">
        <v>82</v>
      </c>
      <c r="W469" s="13" t="s">
        <v>82</v>
      </c>
      <c r="X469" s="13" t="s">
        <v>82</v>
      </c>
      <c r="Y469" s="13" t="s">
        <v>82</v>
      </c>
      <c r="Z469" s="13">
        <v>39.708399999999997</v>
      </c>
      <c r="AA469" s="13">
        <v>0.99425715527431735</v>
      </c>
      <c r="AB469" s="13">
        <v>-3.5331000000000001</v>
      </c>
      <c r="AC469" s="13">
        <v>91.883681242863858</v>
      </c>
      <c r="AD469" s="13">
        <v>0.73426692647387537</v>
      </c>
      <c r="AE469" s="13">
        <v>5.0744660120764583E-2</v>
      </c>
      <c r="AF469" s="13" t="b">
        <v>0</v>
      </c>
    </row>
    <row r="470" spans="1:46" customFormat="1">
      <c r="A470" s="13">
        <v>242</v>
      </c>
      <c r="B470" s="13" t="s">
        <v>597</v>
      </c>
      <c r="C470" s="13" t="s">
        <v>688</v>
      </c>
      <c r="D470" s="13">
        <v>1.875</v>
      </c>
      <c r="E470" s="13" t="s">
        <v>143</v>
      </c>
      <c r="F470" s="13" t="s">
        <v>145</v>
      </c>
      <c r="G470" s="13" t="s">
        <v>144</v>
      </c>
      <c r="H470" s="13" t="s">
        <v>145</v>
      </c>
      <c r="I470" s="13" t="s">
        <v>146</v>
      </c>
      <c r="J470" s="13" t="s">
        <v>687</v>
      </c>
      <c r="K470" s="13" t="s">
        <v>176</v>
      </c>
      <c r="L470" s="13">
        <v>37.26550575740778</v>
      </c>
      <c r="M470" s="13">
        <v>0</v>
      </c>
      <c r="N470" s="13" t="s">
        <v>82</v>
      </c>
      <c r="O470" s="13" t="s">
        <v>82</v>
      </c>
      <c r="P470" s="13" t="s">
        <v>82</v>
      </c>
      <c r="Q470" s="13" t="b">
        <v>0</v>
      </c>
      <c r="R470" s="13">
        <v>28536.49073415286</v>
      </c>
      <c r="S470" s="13" t="b">
        <v>1</v>
      </c>
      <c r="T470" s="13">
        <v>3</v>
      </c>
      <c r="U470" s="13">
        <v>39</v>
      </c>
      <c r="V470" s="13" t="s">
        <v>82</v>
      </c>
      <c r="W470" s="13" t="s">
        <v>82</v>
      </c>
      <c r="X470" s="13" t="s">
        <v>82</v>
      </c>
      <c r="Y470" s="13" t="s">
        <v>82</v>
      </c>
      <c r="Z470" s="13">
        <v>39.708399999999997</v>
      </c>
      <c r="AA470" s="13">
        <v>0.99425715527431735</v>
      </c>
      <c r="AB470" s="13">
        <v>-3.5331000000000001</v>
      </c>
      <c r="AC470" s="13">
        <v>91.883681242863858</v>
      </c>
      <c r="AD470" s="13">
        <v>0.73426692647387537</v>
      </c>
      <c r="AE470" s="13">
        <v>5.0744660120764583E-2</v>
      </c>
      <c r="AF470" s="13" t="b">
        <v>0</v>
      </c>
    </row>
    <row r="471" spans="1:46" customFormat="1">
      <c r="A471" s="13">
        <v>243</v>
      </c>
      <c r="B471" s="13" t="s">
        <v>598</v>
      </c>
      <c r="C471" s="13" t="s">
        <v>688</v>
      </c>
      <c r="D471" s="13">
        <v>1.875</v>
      </c>
      <c r="E471" s="13" t="s">
        <v>143</v>
      </c>
      <c r="F471" s="13" t="s">
        <v>145</v>
      </c>
      <c r="G471" s="13" t="s">
        <v>144</v>
      </c>
      <c r="H471" s="13" t="s">
        <v>145</v>
      </c>
      <c r="I471" s="13" t="s">
        <v>146</v>
      </c>
      <c r="J471" s="13" t="s">
        <v>689</v>
      </c>
      <c r="K471" s="13">
        <v>37.26550575740778</v>
      </c>
      <c r="L471" s="13">
        <v>37.26550575740778</v>
      </c>
      <c r="M471" s="13">
        <v>0.94074024997529193</v>
      </c>
      <c r="N471" s="13" t="s">
        <v>82</v>
      </c>
      <c r="O471" s="13" t="s">
        <v>82</v>
      </c>
      <c r="P471" s="13" t="s">
        <v>82</v>
      </c>
      <c r="Q471" s="13" t="b">
        <v>0</v>
      </c>
      <c r="R471" s="13">
        <v>28536.49073415286</v>
      </c>
      <c r="S471" s="13" t="b">
        <v>1</v>
      </c>
      <c r="T471" s="13">
        <v>3</v>
      </c>
      <c r="U471" s="13">
        <v>31</v>
      </c>
      <c r="V471" s="13" t="s">
        <v>82</v>
      </c>
      <c r="W471" s="13" t="s">
        <v>82</v>
      </c>
      <c r="X471" s="13" t="s">
        <v>82</v>
      </c>
      <c r="Y471" s="13" t="s">
        <v>82</v>
      </c>
      <c r="Z471" s="13">
        <v>39.708399999999997</v>
      </c>
      <c r="AA471" s="13">
        <v>0.99425715527431735</v>
      </c>
      <c r="AB471" s="13">
        <v>-3.5331000000000001</v>
      </c>
      <c r="AC471" s="13">
        <v>91.883681242863858</v>
      </c>
      <c r="AD471" s="13">
        <v>0.73426692647387537</v>
      </c>
      <c r="AE471" s="13">
        <v>5.0744660120764583E-2</v>
      </c>
      <c r="AF471" s="13" t="b">
        <v>0</v>
      </c>
    </row>
    <row r="472" spans="1:46" customFormat="1">
      <c r="A472" s="13">
        <v>217</v>
      </c>
      <c r="B472" s="13" t="s">
        <v>591</v>
      </c>
      <c r="C472" s="13" t="s">
        <v>690</v>
      </c>
      <c r="D472" s="13">
        <v>3.75</v>
      </c>
      <c r="E472" s="13" t="s">
        <v>143</v>
      </c>
      <c r="F472" s="13" t="s">
        <v>145</v>
      </c>
      <c r="G472" s="13" t="s">
        <v>144</v>
      </c>
      <c r="H472" s="13" t="s">
        <v>145</v>
      </c>
      <c r="I472" s="13" t="s">
        <v>146</v>
      </c>
      <c r="J472" s="13" t="s">
        <v>689</v>
      </c>
      <c r="K472" s="13">
        <v>36.462566658681219</v>
      </c>
      <c r="L472" s="13">
        <v>36.633564176125027</v>
      </c>
      <c r="M472" s="13">
        <v>0.9536907492430472</v>
      </c>
      <c r="N472" s="13">
        <v>0.24182700830180368</v>
      </c>
      <c r="O472" s="13" t="s">
        <v>82</v>
      </c>
      <c r="P472" s="13" t="s">
        <v>82</v>
      </c>
      <c r="Q472" s="13" t="b">
        <v>0</v>
      </c>
      <c r="R472" s="13">
        <v>28536.49073415286</v>
      </c>
      <c r="S472" s="13" t="b">
        <v>1</v>
      </c>
      <c r="T472" s="13">
        <v>3</v>
      </c>
      <c r="U472" s="13">
        <v>31</v>
      </c>
      <c r="V472" s="13" t="s">
        <v>82</v>
      </c>
      <c r="W472" s="13" t="s">
        <v>82</v>
      </c>
      <c r="X472" s="13" t="s">
        <v>82</v>
      </c>
      <c r="Y472" s="13" t="s">
        <v>82</v>
      </c>
      <c r="Z472" s="13">
        <v>39.708399999999997</v>
      </c>
      <c r="AA472" s="13">
        <v>0.99425715527431735</v>
      </c>
      <c r="AB472" s="13">
        <v>-3.5331000000000001</v>
      </c>
      <c r="AC472" s="13">
        <v>91.883681242863858</v>
      </c>
      <c r="AD472" s="13">
        <v>0.73426692647387537</v>
      </c>
      <c r="AE472" s="13">
        <v>5.0744660120764583E-2</v>
      </c>
      <c r="AF472" s="13" t="b">
        <v>0</v>
      </c>
    </row>
    <row r="473" spans="1:46" customFormat="1">
      <c r="A473" s="13">
        <v>218</v>
      </c>
      <c r="B473" s="13" t="s">
        <v>593</v>
      </c>
      <c r="C473" s="13" t="s">
        <v>690</v>
      </c>
      <c r="D473" s="13">
        <v>3.75</v>
      </c>
      <c r="E473" s="13" t="s">
        <v>143</v>
      </c>
      <c r="F473" s="13" t="s">
        <v>145</v>
      </c>
      <c r="G473" s="13" t="s">
        <v>144</v>
      </c>
      <c r="H473" s="13" t="s">
        <v>145</v>
      </c>
      <c r="I473" s="13" t="s">
        <v>146</v>
      </c>
      <c r="J473" s="13" t="s">
        <v>687</v>
      </c>
      <c r="K473" s="13" t="s">
        <v>176</v>
      </c>
      <c r="L473" s="13">
        <v>36.633564176125027</v>
      </c>
      <c r="M473" s="13">
        <v>0</v>
      </c>
      <c r="N473" s="13">
        <v>0.24182700830180368</v>
      </c>
      <c r="O473" s="13" t="s">
        <v>82</v>
      </c>
      <c r="P473" s="13" t="s">
        <v>82</v>
      </c>
      <c r="Q473" s="13" t="b">
        <v>0</v>
      </c>
      <c r="R473" s="13">
        <v>28536.49073415286</v>
      </c>
      <c r="S473" s="13" t="b">
        <v>1</v>
      </c>
      <c r="T473" s="13">
        <v>3</v>
      </c>
      <c r="U473" s="13">
        <v>39</v>
      </c>
      <c r="V473" s="13" t="s">
        <v>82</v>
      </c>
      <c r="W473" s="13" t="s">
        <v>82</v>
      </c>
      <c r="X473" s="13" t="s">
        <v>82</v>
      </c>
      <c r="Y473" s="13" t="s">
        <v>82</v>
      </c>
      <c r="Z473" s="13">
        <v>39.708399999999997</v>
      </c>
      <c r="AA473" s="13">
        <v>0.99425715527431735</v>
      </c>
      <c r="AB473" s="13">
        <v>-3.5331000000000001</v>
      </c>
      <c r="AC473" s="13">
        <v>91.883681242863858</v>
      </c>
      <c r="AD473" s="13">
        <v>0.73426692647387537</v>
      </c>
      <c r="AE473" s="13">
        <v>5.0744660120764583E-2</v>
      </c>
      <c r="AF473" s="13" t="b">
        <v>0</v>
      </c>
    </row>
    <row r="474" spans="1:46" customFormat="1">
      <c r="A474" s="13">
        <v>219</v>
      </c>
      <c r="B474" s="13" t="s">
        <v>594</v>
      </c>
      <c r="C474" s="13" t="s">
        <v>690</v>
      </c>
      <c r="D474" s="13">
        <v>3.75</v>
      </c>
      <c r="E474" s="13" t="s">
        <v>143</v>
      </c>
      <c r="F474" s="13" t="s">
        <v>145</v>
      </c>
      <c r="G474" s="13" t="s">
        <v>144</v>
      </c>
      <c r="H474" s="13" t="s">
        <v>145</v>
      </c>
      <c r="I474" s="13" t="s">
        <v>146</v>
      </c>
      <c r="J474" s="13" t="s">
        <v>689</v>
      </c>
      <c r="K474" s="13">
        <v>36.804561693568836</v>
      </c>
      <c r="L474" s="13">
        <v>36.633564176125027</v>
      </c>
      <c r="M474" s="13">
        <v>0.95761783361611563</v>
      </c>
      <c r="N474" s="13">
        <v>0.24182700830180368</v>
      </c>
      <c r="O474" s="13" t="s">
        <v>82</v>
      </c>
      <c r="P474" s="13" t="s">
        <v>82</v>
      </c>
      <c r="Q474" s="13" t="b">
        <v>0</v>
      </c>
      <c r="R474" s="13">
        <v>28536.49073415286</v>
      </c>
      <c r="S474" s="13" t="b">
        <v>1</v>
      </c>
      <c r="T474" s="13">
        <v>3</v>
      </c>
      <c r="U474" s="13">
        <v>27</v>
      </c>
      <c r="V474" s="13" t="s">
        <v>82</v>
      </c>
      <c r="W474" s="13" t="s">
        <v>82</v>
      </c>
      <c r="X474" s="13" t="s">
        <v>82</v>
      </c>
      <c r="Y474" s="13" t="s">
        <v>82</v>
      </c>
      <c r="Z474" s="13">
        <v>39.708399999999997</v>
      </c>
      <c r="AA474" s="13">
        <v>0.99425715527431735</v>
      </c>
      <c r="AB474" s="13">
        <v>-3.5331000000000001</v>
      </c>
      <c r="AC474" s="13">
        <v>91.883681242863858</v>
      </c>
      <c r="AD474" s="13">
        <v>0.73426692647387537</v>
      </c>
      <c r="AE474" s="13">
        <v>5.0744660120764583E-2</v>
      </c>
      <c r="AF474" s="13" t="b">
        <v>0</v>
      </c>
    </row>
    <row r="475" spans="1:46" customFormat="1">
      <c r="A475" s="13">
        <v>194</v>
      </c>
      <c r="B475" s="13" t="s">
        <v>589</v>
      </c>
      <c r="C475" s="13" t="s">
        <v>691</v>
      </c>
      <c r="D475" s="13">
        <v>7.5</v>
      </c>
      <c r="E475" s="13" t="s">
        <v>143</v>
      </c>
      <c r="F475" s="13" t="s">
        <v>145</v>
      </c>
      <c r="G475" s="13" t="s">
        <v>144</v>
      </c>
      <c r="H475" s="13" t="s">
        <v>145</v>
      </c>
      <c r="I475" s="13" t="s">
        <v>146</v>
      </c>
      <c r="J475" s="13" t="s">
        <v>686</v>
      </c>
      <c r="K475" s="13">
        <v>37.604877535294882</v>
      </c>
      <c r="L475" s="13">
        <v>37.263843321862751</v>
      </c>
      <c r="M475" s="13">
        <v>0.91942746601163849</v>
      </c>
      <c r="N475" s="13">
        <v>0.48229520986983548</v>
      </c>
      <c r="O475" s="13" t="s">
        <v>82</v>
      </c>
      <c r="P475" s="13" t="s">
        <v>82</v>
      </c>
      <c r="Q475" s="13" t="b">
        <v>0</v>
      </c>
      <c r="R475" s="13">
        <v>28536.49073415286</v>
      </c>
      <c r="S475" s="13" t="b">
        <v>1</v>
      </c>
      <c r="T475" s="13">
        <v>3</v>
      </c>
      <c r="U475" s="13">
        <v>29</v>
      </c>
      <c r="V475" s="13" t="s">
        <v>82</v>
      </c>
      <c r="W475" s="13" t="s">
        <v>82</v>
      </c>
      <c r="X475" s="13" t="s">
        <v>82</v>
      </c>
      <c r="Y475" s="13" t="s">
        <v>82</v>
      </c>
      <c r="Z475" s="13">
        <v>39.708399999999997</v>
      </c>
      <c r="AA475" s="13">
        <v>0.99425715527431735</v>
      </c>
      <c r="AB475" s="13">
        <v>-3.5331000000000001</v>
      </c>
      <c r="AC475" s="13">
        <v>91.883681242863858</v>
      </c>
      <c r="AD475" s="13">
        <v>0.73426692647387537</v>
      </c>
      <c r="AE475" s="13">
        <v>5.0744660120764583E-2</v>
      </c>
      <c r="AF475" s="13" t="b">
        <v>0</v>
      </c>
    </row>
    <row r="476" spans="1:46" customFormat="1">
      <c r="A476" s="13">
        <v>195</v>
      </c>
      <c r="B476" s="13" t="s">
        <v>590</v>
      </c>
      <c r="C476" s="13" t="s">
        <v>691</v>
      </c>
      <c r="D476" s="13">
        <v>7.5</v>
      </c>
      <c r="E476" s="13" t="s">
        <v>143</v>
      </c>
      <c r="F476" s="13" t="s">
        <v>145</v>
      </c>
      <c r="G476" s="13" t="s">
        <v>144</v>
      </c>
      <c r="H476" s="13" t="s">
        <v>145</v>
      </c>
      <c r="I476" s="13" t="s">
        <v>146</v>
      </c>
      <c r="J476" s="13" t="s">
        <v>689</v>
      </c>
      <c r="K476" s="13">
        <v>36.922809108430627</v>
      </c>
      <c r="L476" s="13">
        <v>37.263843321862751</v>
      </c>
      <c r="M476" s="13">
        <v>0.95103989339335882</v>
      </c>
      <c r="N476" s="13">
        <v>0.48229520986983548</v>
      </c>
      <c r="O476" s="13" t="s">
        <v>82</v>
      </c>
      <c r="P476" s="13" t="s">
        <v>82</v>
      </c>
      <c r="Q476" s="13" t="b">
        <v>0</v>
      </c>
      <c r="R476" s="13">
        <v>28536.49073415286</v>
      </c>
      <c r="S476" s="13" t="b">
        <v>1</v>
      </c>
      <c r="T476" s="13">
        <v>3</v>
      </c>
      <c r="U476" s="13">
        <v>28</v>
      </c>
      <c r="V476" s="13" t="s">
        <v>82</v>
      </c>
      <c r="W476" s="13" t="s">
        <v>82</v>
      </c>
      <c r="X476" s="13" t="s">
        <v>82</v>
      </c>
      <c r="Y476" s="13" t="s">
        <v>82</v>
      </c>
      <c r="Z476" s="13">
        <v>39.708399999999997</v>
      </c>
      <c r="AA476" s="13">
        <v>0.99425715527431735</v>
      </c>
      <c r="AB476" s="13">
        <v>-3.5331000000000001</v>
      </c>
      <c r="AC476" s="13">
        <v>91.883681242863858</v>
      </c>
      <c r="AD476" s="13">
        <v>0.73426692647387537</v>
      </c>
      <c r="AE476" s="13">
        <v>5.0744660120764583E-2</v>
      </c>
      <c r="AF476" s="13" t="b">
        <v>0</v>
      </c>
    </row>
    <row r="477" spans="1:46" customFormat="1">
      <c r="A477" s="13">
        <v>169</v>
      </c>
      <c r="B477" s="13" t="s">
        <v>170</v>
      </c>
      <c r="C477" s="13" t="s">
        <v>692</v>
      </c>
      <c r="D477" s="13">
        <v>15</v>
      </c>
      <c r="E477" s="13" t="s">
        <v>143</v>
      </c>
      <c r="F477" s="13" t="s">
        <v>145</v>
      </c>
      <c r="G477" s="13" t="s">
        <v>144</v>
      </c>
      <c r="H477" s="13" t="s">
        <v>145</v>
      </c>
      <c r="I477" s="13" t="s">
        <v>146</v>
      </c>
      <c r="J477" s="13" t="s">
        <v>689</v>
      </c>
      <c r="K477" s="13">
        <v>36.387443631827431</v>
      </c>
      <c r="L477" s="13">
        <v>35.962373427546787</v>
      </c>
      <c r="M477" s="13">
        <v>0.95815490887302213</v>
      </c>
      <c r="N477" s="13">
        <v>1.0545201610093005</v>
      </c>
      <c r="O477" s="13" t="s">
        <v>82</v>
      </c>
      <c r="P477" s="13" t="s">
        <v>82</v>
      </c>
      <c r="Q477" s="13" t="b">
        <v>0</v>
      </c>
      <c r="R477" s="13">
        <v>28536.49073415286</v>
      </c>
      <c r="S477" s="13" t="b">
        <v>1</v>
      </c>
      <c r="T477" s="13">
        <v>3</v>
      </c>
      <c r="U477" s="13">
        <v>29</v>
      </c>
      <c r="V477" s="13" t="s">
        <v>82</v>
      </c>
      <c r="W477" s="13" t="s">
        <v>82</v>
      </c>
      <c r="X477" s="13" t="s">
        <v>82</v>
      </c>
      <c r="Y477" s="13" t="s">
        <v>82</v>
      </c>
      <c r="Z477" s="13">
        <v>39.708399999999997</v>
      </c>
      <c r="AA477" s="13">
        <v>0.99425715527431735</v>
      </c>
      <c r="AB477" s="13">
        <v>-3.5331000000000001</v>
      </c>
      <c r="AC477" s="13">
        <v>91.883681242863858</v>
      </c>
      <c r="AD477" s="13">
        <v>0.73426692647387537</v>
      </c>
      <c r="AE477" s="13">
        <v>5.0744660120764583E-2</v>
      </c>
      <c r="AF477" s="13" t="b">
        <v>0</v>
      </c>
    </row>
    <row r="478" spans="1:46" customFormat="1">
      <c r="A478" s="13">
        <v>170</v>
      </c>
      <c r="B478" s="13" t="s">
        <v>171</v>
      </c>
      <c r="C478" s="13" t="s">
        <v>692</v>
      </c>
      <c r="D478" s="13">
        <v>15</v>
      </c>
      <c r="E478" s="13" t="s">
        <v>143</v>
      </c>
      <c r="F478" s="13" t="s">
        <v>145</v>
      </c>
      <c r="G478" s="13" t="s">
        <v>144</v>
      </c>
      <c r="H478" s="13" t="s">
        <v>145</v>
      </c>
      <c r="I478" s="13" t="s">
        <v>146</v>
      </c>
      <c r="J478" s="13" t="s">
        <v>689</v>
      </c>
      <c r="K478" s="13">
        <v>36.738018097031713</v>
      </c>
      <c r="L478" s="13">
        <v>35.962373427546787</v>
      </c>
      <c r="M478" s="13">
        <v>0.97141829365971311</v>
      </c>
      <c r="N478" s="13">
        <v>1.0545201610093005</v>
      </c>
      <c r="O478" s="13" t="s">
        <v>82</v>
      </c>
      <c r="P478" s="13" t="s">
        <v>82</v>
      </c>
      <c r="Q478" s="13" t="b">
        <v>0</v>
      </c>
      <c r="R478" s="13">
        <v>28536.49073415286</v>
      </c>
      <c r="S478" s="13" t="b">
        <v>1</v>
      </c>
      <c r="T478" s="13">
        <v>3</v>
      </c>
      <c r="U478" s="13">
        <v>27</v>
      </c>
      <c r="V478" s="13" t="s">
        <v>82</v>
      </c>
      <c r="W478" s="13" t="s">
        <v>82</v>
      </c>
      <c r="X478" s="13" t="s">
        <v>82</v>
      </c>
      <c r="Y478" s="13" t="s">
        <v>82</v>
      </c>
      <c r="Z478" s="13">
        <v>39.708399999999997</v>
      </c>
      <c r="AA478" s="13">
        <v>0.99425715527431735</v>
      </c>
      <c r="AB478" s="13">
        <v>-3.5331000000000001</v>
      </c>
      <c r="AC478" s="13">
        <v>91.883681242863858</v>
      </c>
      <c r="AD478" s="13">
        <v>0.73426692647387537</v>
      </c>
      <c r="AE478" s="13">
        <v>5.0744660120764583E-2</v>
      </c>
      <c r="AF478" s="13" t="b">
        <v>0</v>
      </c>
    </row>
    <row r="479" spans="1:46" customFormat="1">
      <c r="A479" s="13">
        <v>171</v>
      </c>
      <c r="B479" s="13" t="s">
        <v>172</v>
      </c>
      <c r="C479" s="13" t="s">
        <v>692</v>
      </c>
      <c r="D479" s="13">
        <v>15</v>
      </c>
      <c r="E479" s="13" t="s">
        <v>143</v>
      </c>
      <c r="F479" s="13" t="s">
        <v>145</v>
      </c>
      <c r="G479" s="13" t="s">
        <v>144</v>
      </c>
      <c r="H479" s="13" t="s">
        <v>145</v>
      </c>
      <c r="I479" s="13" t="s">
        <v>146</v>
      </c>
      <c r="J479" s="13" t="s">
        <v>689</v>
      </c>
      <c r="K479" s="13">
        <v>34.761658553781217</v>
      </c>
      <c r="L479" s="13">
        <v>35.962373427546787</v>
      </c>
      <c r="M479" s="13">
        <v>0.96351481499898584</v>
      </c>
      <c r="N479" s="13">
        <v>1.0545201610093005</v>
      </c>
      <c r="O479" s="13" t="s">
        <v>82</v>
      </c>
      <c r="P479" s="13" t="s">
        <v>82</v>
      </c>
      <c r="Q479" s="13" t="b">
        <v>0</v>
      </c>
      <c r="R479" s="13">
        <v>28536.49073415286</v>
      </c>
      <c r="S479" s="13" t="b">
        <v>1</v>
      </c>
      <c r="T479" s="13">
        <v>3</v>
      </c>
      <c r="U479" s="13">
        <v>29</v>
      </c>
      <c r="V479" s="13" t="s">
        <v>82</v>
      </c>
      <c r="W479" s="13" t="s">
        <v>82</v>
      </c>
      <c r="X479" s="13" t="s">
        <v>82</v>
      </c>
      <c r="Y479" s="13" t="s">
        <v>82</v>
      </c>
      <c r="Z479" s="13">
        <v>39.708399999999997</v>
      </c>
      <c r="AA479" s="13">
        <v>0.99425715527431735</v>
      </c>
      <c r="AB479" s="13">
        <v>-3.5331000000000001</v>
      </c>
      <c r="AC479" s="13">
        <v>91.883681242863858</v>
      </c>
      <c r="AD479" s="13">
        <v>0.73426692647387537</v>
      </c>
      <c r="AE479" s="13">
        <v>5.0744660120764583E-2</v>
      </c>
      <c r="AF479" s="13" t="b">
        <v>0</v>
      </c>
    </row>
    <row r="480" spans="1:46" customFormat="1">
      <c r="A480" s="13">
        <v>145</v>
      </c>
      <c r="B480" s="13" t="s">
        <v>166</v>
      </c>
      <c r="C480" s="13" t="s">
        <v>693</v>
      </c>
      <c r="D480" s="13">
        <v>150</v>
      </c>
      <c r="E480" s="13" t="s">
        <v>143</v>
      </c>
      <c r="F480" s="13" t="s">
        <v>145</v>
      </c>
      <c r="G480" s="13" t="s">
        <v>144</v>
      </c>
      <c r="H480" s="13" t="s">
        <v>145</v>
      </c>
      <c r="I480" s="13" t="s">
        <v>146</v>
      </c>
      <c r="J480" s="13" t="s">
        <v>689</v>
      </c>
      <c r="K480" s="13">
        <v>32.72815998622697</v>
      </c>
      <c r="L480" s="13">
        <v>32.341440764719472</v>
      </c>
      <c r="M480" s="13">
        <v>0.97589839930894362</v>
      </c>
      <c r="N480" s="13">
        <v>0.39532995925680947</v>
      </c>
      <c r="O480" s="13" t="s">
        <v>82</v>
      </c>
      <c r="P480" s="13" t="s">
        <v>82</v>
      </c>
      <c r="Q480" s="13" t="b">
        <v>0</v>
      </c>
      <c r="R480" s="13">
        <v>28536.49073415286</v>
      </c>
      <c r="S480" s="13" t="b">
        <v>1</v>
      </c>
      <c r="T480" s="13">
        <v>3</v>
      </c>
      <c r="U480" s="13">
        <v>27</v>
      </c>
      <c r="V480" s="13" t="s">
        <v>82</v>
      </c>
      <c r="W480" s="13" t="s">
        <v>82</v>
      </c>
      <c r="X480" s="13" t="s">
        <v>82</v>
      </c>
      <c r="Y480" s="13" t="s">
        <v>82</v>
      </c>
      <c r="Z480" s="13">
        <v>39.708399999999997</v>
      </c>
      <c r="AA480" s="13">
        <v>0.99425715527431735</v>
      </c>
      <c r="AB480" s="13">
        <v>-3.5331000000000001</v>
      </c>
      <c r="AC480" s="13">
        <v>91.883681242863858</v>
      </c>
      <c r="AD480" s="13">
        <v>0.73426692647387537</v>
      </c>
      <c r="AE480" s="13">
        <v>5.0744660120764583E-2</v>
      </c>
      <c r="AF480" s="13" t="b">
        <v>0</v>
      </c>
    </row>
    <row r="481" spans="1:32" customFormat="1">
      <c r="A481" s="13">
        <v>146</v>
      </c>
      <c r="B481" s="13" t="s">
        <v>167</v>
      </c>
      <c r="C481" s="13" t="s">
        <v>693</v>
      </c>
      <c r="D481" s="13">
        <v>150</v>
      </c>
      <c r="E481" s="13" t="s">
        <v>143</v>
      </c>
      <c r="F481" s="13" t="s">
        <v>145</v>
      </c>
      <c r="G481" s="13" t="s">
        <v>144</v>
      </c>
      <c r="H481" s="13" t="s">
        <v>145</v>
      </c>
      <c r="I481" s="13" t="s">
        <v>146</v>
      </c>
      <c r="J481" s="13" t="s">
        <v>689</v>
      </c>
      <c r="K481" s="13">
        <v>32.358133431919484</v>
      </c>
      <c r="L481" s="13">
        <v>32.341440764719472</v>
      </c>
      <c r="M481" s="13">
        <v>0.97711876004626819</v>
      </c>
      <c r="N481" s="13">
        <v>0.39532995925680947</v>
      </c>
      <c r="O481" s="13" t="s">
        <v>82</v>
      </c>
      <c r="P481" s="13" t="s">
        <v>82</v>
      </c>
      <c r="Q481" s="13" t="b">
        <v>0</v>
      </c>
      <c r="R481" s="13">
        <v>28536.49073415286</v>
      </c>
      <c r="S481" s="13" t="b">
        <v>1</v>
      </c>
      <c r="T481" s="13">
        <v>3</v>
      </c>
      <c r="U481" s="13">
        <v>24</v>
      </c>
      <c r="V481" s="13" t="s">
        <v>82</v>
      </c>
      <c r="W481" s="13" t="s">
        <v>82</v>
      </c>
      <c r="X481" s="13" t="s">
        <v>82</v>
      </c>
      <c r="Y481" s="13" t="s">
        <v>82</v>
      </c>
      <c r="Z481" s="13">
        <v>39.708399999999997</v>
      </c>
      <c r="AA481" s="13">
        <v>0.99425715527431735</v>
      </c>
      <c r="AB481" s="13">
        <v>-3.5331000000000001</v>
      </c>
      <c r="AC481" s="13">
        <v>91.883681242863858</v>
      </c>
      <c r="AD481" s="13">
        <v>0.73426692647387537</v>
      </c>
      <c r="AE481" s="13">
        <v>5.0744660120764583E-2</v>
      </c>
      <c r="AF481" s="13" t="b">
        <v>0</v>
      </c>
    </row>
    <row r="482" spans="1:32" customFormat="1">
      <c r="A482" s="13">
        <v>147</v>
      </c>
      <c r="B482" s="13" t="s">
        <v>168</v>
      </c>
      <c r="C482" s="13" t="s">
        <v>693</v>
      </c>
      <c r="D482" s="13">
        <v>150</v>
      </c>
      <c r="E482" s="13" t="s">
        <v>143</v>
      </c>
      <c r="F482" s="13" t="s">
        <v>145</v>
      </c>
      <c r="G482" s="13" t="s">
        <v>144</v>
      </c>
      <c r="H482" s="13" t="s">
        <v>145</v>
      </c>
      <c r="I482" s="13" t="s">
        <v>146</v>
      </c>
      <c r="J482" s="13" t="s">
        <v>689</v>
      </c>
      <c r="K482" s="13">
        <v>31.938028876011956</v>
      </c>
      <c r="L482" s="13">
        <v>32.341440764719472</v>
      </c>
      <c r="M482" s="13">
        <v>0.98255124421268214</v>
      </c>
      <c r="N482" s="13">
        <v>0.39532995925680947</v>
      </c>
      <c r="O482" s="13" t="s">
        <v>82</v>
      </c>
      <c r="P482" s="13" t="s">
        <v>82</v>
      </c>
      <c r="Q482" s="13" t="b">
        <v>0</v>
      </c>
      <c r="R482" s="13">
        <v>28536.49073415286</v>
      </c>
      <c r="S482" s="13" t="b">
        <v>1</v>
      </c>
      <c r="T482" s="13">
        <v>3</v>
      </c>
      <c r="U482" s="13">
        <v>27</v>
      </c>
      <c r="V482" s="13" t="s">
        <v>82</v>
      </c>
      <c r="W482" s="13" t="s">
        <v>82</v>
      </c>
      <c r="X482" s="13" t="s">
        <v>82</v>
      </c>
      <c r="Y482" s="13" t="s">
        <v>82</v>
      </c>
      <c r="Z482" s="13">
        <v>39.708399999999997</v>
      </c>
      <c r="AA482" s="13">
        <v>0.99425715527431735</v>
      </c>
      <c r="AB482" s="13">
        <v>-3.5331000000000001</v>
      </c>
      <c r="AC482" s="13">
        <v>91.883681242863858</v>
      </c>
      <c r="AD482" s="13">
        <v>0.73426692647387537</v>
      </c>
      <c r="AE482" s="13">
        <v>5.0744660120764583E-2</v>
      </c>
      <c r="AF482" s="13" t="b">
        <v>0</v>
      </c>
    </row>
    <row r="483" spans="1:32" customFormat="1">
      <c r="A483" s="13">
        <v>121</v>
      </c>
      <c r="B483" s="13" t="s">
        <v>162</v>
      </c>
      <c r="C483" s="13" t="s">
        <v>694</v>
      </c>
      <c r="D483" s="13">
        <v>1500</v>
      </c>
      <c r="E483" s="13" t="s">
        <v>143</v>
      </c>
      <c r="F483" s="13" t="s">
        <v>145</v>
      </c>
      <c r="G483" s="13" t="s">
        <v>144</v>
      </c>
      <c r="H483" s="13" t="s">
        <v>145</v>
      </c>
      <c r="I483" s="13" t="s">
        <v>146</v>
      </c>
      <c r="J483" s="13" t="s">
        <v>689</v>
      </c>
      <c r="K483" s="13">
        <v>28.879509115013519</v>
      </c>
      <c r="L483" s="13">
        <v>28.832627934880293</v>
      </c>
      <c r="M483" s="13">
        <v>0.98158986084496525</v>
      </c>
      <c r="N483" s="13">
        <v>0.12191981411006154</v>
      </c>
      <c r="O483" s="13" t="s">
        <v>82</v>
      </c>
      <c r="P483" s="13" t="s">
        <v>82</v>
      </c>
      <c r="Q483" s="13" t="b">
        <v>0</v>
      </c>
      <c r="R483" s="13">
        <v>28536.49073415286</v>
      </c>
      <c r="S483" s="13" t="b">
        <v>1</v>
      </c>
      <c r="T483" s="13">
        <v>3</v>
      </c>
      <c r="U483" s="13">
        <v>21</v>
      </c>
      <c r="V483" s="13" t="s">
        <v>82</v>
      </c>
      <c r="W483" s="13" t="s">
        <v>82</v>
      </c>
      <c r="X483" s="13" t="s">
        <v>82</v>
      </c>
      <c r="Y483" s="13" t="s">
        <v>82</v>
      </c>
      <c r="Z483" s="13">
        <v>39.708399999999997</v>
      </c>
      <c r="AA483" s="13">
        <v>0.99425715527431735</v>
      </c>
      <c r="AB483" s="13">
        <v>-3.5331000000000001</v>
      </c>
      <c r="AC483" s="13">
        <v>91.883681242863858</v>
      </c>
      <c r="AD483" s="13">
        <v>0.73426692647387537</v>
      </c>
      <c r="AE483" s="13">
        <v>5.0744660120764583E-2</v>
      </c>
      <c r="AF483" s="13" t="b">
        <v>0</v>
      </c>
    </row>
    <row r="484" spans="1:32" customFormat="1">
      <c r="A484" s="13">
        <v>122</v>
      </c>
      <c r="B484" s="13" t="s">
        <v>163</v>
      </c>
      <c r="C484" s="13" t="s">
        <v>694</v>
      </c>
      <c r="D484" s="13">
        <v>1500</v>
      </c>
      <c r="E484" s="13" t="s">
        <v>143</v>
      </c>
      <c r="F484" s="13" t="s">
        <v>145</v>
      </c>
      <c r="G484" s="13" t="s">
        <v>144</v>
      </c>
      <c r="H484" s="13" t="s">
        <v>145</v>
      </c>
      <c r="I484" s="13" t="s">
        <v>146</v>
      </c>
      <c r="J484" s="13" t="s">
        <v>689</v>
      </c>
      <c r="K484" s="13">
        <v>28.92414845686816</v>
      </c>
      <c r="L484" s="13">
        <v>28.832627934880293</v>
      </c>
      <c r="M484" s="13">
        <v>0.97784761161363465</v>
      </c>
      <c r="N484" s="13">
        <v>0.12191981411006154</v>
      </c>
      <c r="O484" s="13" t="s">
        <v>82</v>
      </c>
      <c r="P484" s="13" t="s">
        <v>82</v>
      </c>
      <c r="Q484" s="13" t="b">
        <v>0</v>
      </c>
      <c r="R484" s="13">
        <v>28536.49073415286</v>
      </c>
      <c r="S484" s="13" t="b">
        <v>1</v>
      </c>
      <c r="T484" s="13">
        <v>3</v>
      </c>
      <c r="U484" s="13">
        <v>20</v>
      </c>
      <c r="V484" s="13" t="s">
        <v>82</v>
      </c>
      <c r="W484" s="13" t="s">
        <v>82</v>
      </c>
      <c r="X484" s="13" t="s">
        <v>82</v>
      </c>
      <c r="Y484" s="13" t="s">
        <v>82</v>
      </c>
      <c r="Z484" s="13">
        <v>39.708399999999997</v>
      </c>
      <c r="AA484" s="13">
        <v>0.99425715527431735</v>
      </c>
      <c r="AB484" s="13">
        <v>-3.5331000000000001</v>
      </c>
      <c r="AC484" s="13">
        <v>91.883681242863858</v>
      </c>
      <c r="AD484" s="13">
        <v>0.73426692647387537</v>
      </c>
      <c r="AE484" s="13">
        <v>5.0744660120764583E-2</v>
      </c>
      <c r="AF484" s="13" t="b">
        <v>0</v>
      </c>
    </row>
    <row r="485" spans="1:32" customFormat="1">
      <c r="A485" s="13">
        <v>123</v>
      </c>
      <c r="B485" s="13" t="s">
        <v>164</v>
      </c>
      <c r="C485" s="13" t="s">
        <v>694</v>
      </c>
      <c r="D485" s="13">
        <v>1500</v>
      </c>
      <c r="E485" s="13" t="s">
        <v>143</v>
      </c>
      <c r="F485" s="13" t="s">
        <v>145</v>
      </c>
      <c r="G485" s="13" t="s">
        <v>144</v>
      </c>
      <c r="H485" s="13" t="s">
        <v>145</v>
      </c>
      <c r="I485" s="13" t="s">
        <v>146</v>
      </c>
      <c r="J485" s="13" t="s">
        <v>689</v>
      </c>
      <c r="K485" s="13">
        <v>28.694226232759192</v>
      </c>
      <c r="L485" s="13">
        <v>28.832627934880293</v>
      </c>
      <c r="M485" s="13">
        <v>0.97346857032364165</v>
      </c>
      <c r="N485" s="13">
        <v>0.12191981411006154</v>
      </c>
      <c r="O485" s="13" t="s">
        <v>82</v>
      </c>
      <c r="P485" s="13" t="s">
        <v>82</v>
      </c>
      <c r="Q485" s="13" t="b">
        <v>0</v>
      </c>
      <c r="R485" s="13">
        <v>28536.49073415286</v>
      </c>
      <c r="S485" s="13" t="b">
        <v>1</v>
      </c>
      <c r="T485" s="13">
        <v>3</v>
      </c>
      <c r="U485" s="13">
        <v>21</v>
      </c>
      <c r="V485" s="13" t="s">
        <v>82</v>
      </c>
      <c r="W485" s="13" t="s">
        <v>82</v>
      </c>
      <c r="X485" s="13" t="s">
        <v>82</v>
      </c>
      <c r="Y485" s="13" t="s">
        <v>82</v>
      </c>
      <c r="Z485" s="13">
        <v>39.708399999999997</v>
      </c>
      <c r="AA485" s="13">
        <v>0.99425715527431735</v>
      </c>
      <c r="AB485" s="13">
        <v>-3.5331000000000001</v>
      </c>
      <c r="AC485" s="13">
        <v>91.883681242863858</v>
      </c>
      <c r="AD485" s="13">
        <v>0.73426692647387537</v>
      </c>
      <c r="AE485" s="13">
        <v>5.0744660120764583E-2</v>
      </c>
      <c r="AF485" s="13" t="b">
        <v>0</v>
      </c>
    </row>
    <row r="486" spans="1:32" customFormat="1">
      <c r="A486" s="13">
        <v>97</v>
      </c>
      <c r="B486" s="13" t="s">
        <v>158</v>
      </c>
      <c r="C486" s="13" t="s">
        <v>695</v>
      </c>
      <c r="D486" s="13">
        <v>15000</v>
      </c>
      <c r="E486" s="13" t="s">
        <v>143</v>
      </c>
      <c r="F486" s="13" t="s">
        <v>145</v>
      </c>
      <c r="G486" s="13" t="s">
        <v>144</v>
      </c>
      <c r="H486" s="13" t="s">
        <v>145</v>
      </c>
      <c r="I486" s="13" t="s">
        <v>146</v>
      </c>
      <c r="J486" s="13" t="s">
        <v>689</v>
      </c>
      <c r="K486" s="13">
        <v>25.774923139797181</v>
      </c>
      <c r="L486" s="13">
        <v>25.576017365156648</v>
      </c>
      <c r="M486" s="13">
        <v>0.97897836850870645</v>
      </c>
      <c r="N486" s="13">
        <v>0.24187281915613573</v>
      </c>
      <c r="O486" s="13" t="s">
        <v>82</v>
      </c>
      <c r="P486" s="13" t="s">
        <v>82</v>
      </c>
      <c r="Q486" s="13" t="b">
        <v>0</v>
      </c>
      <c r="R486" s="13">
        <v>28536.49073415286</v>
      </c>
      <c r="S486" s="13" t="b">
        <v>1</v>
      </c>
      <c r="T486" s="13">
        <v>3</v>
      </c>
      <c r="U486" s="13">
        <v>20</v>
      </c>
      <c r="V486" s="13" t="s">
        <v>82</v>
      </c>
      <c r="W486" s="13" t="s">
        <v>82</v>
      </c>
      <c r="X486" s="13" t="s">
        <v>82</v>
      </c>
      <c r="Y486" s="13" t="s">
        <v>82</v>
      </c>
      <c r="Z486" s="13">
        <v>39.708399999999997</v>
      </c>
      <c r="AA486" s="13">
        <v>0.99425715527431735</v>
      </c>
      <c r="AB486" s="13">
        <v>-3.5331000000000001</v>
      </c>
      <c r="AC486" s="13">
        <v>91.883681242863858</v>
      </c>
      <c r="AD486" s="13">
        <v>0.73426692647387537</v>
      </c>
      <c r="AE486" s="13">
        <v>5.0744660120764583E-2</v>
      </c>
      <c r="AF486" s="13" t="b">
        <v>0</v>
      </c>
    </row>
    <row r="487" spans="1:32" customFormat="1">
      <c r="A487" s="13">
        <v>98</v>
      </c>
      <c r="B487" s="13" t="s">
        <v>159</v>
      </c>
      <c r="C487" s="13" t="s">
        <v>695</v>
      </c>
      <c r="D487" s="13">
        <v>15000</v>
      </c>
      <c r="E487" s="13" t="s">
        <v>143</v>
      </c>
      <c r="F487" s="13" t="s">
        <v>145</v>
      </c>
      <c r="G487" s="13" t="s">
        <v>144</v>
      </c>
      <c r="H487" s="13" t="s">
        <v>145</v>
      </c>
      <c r="I487" s="13" t="s">
        <v>146</v>
      </c>
      <c r="J487" s="13" t="s">
        <v>689</v>
      </c>
      <c r="K487" s="13">
        <v>25.646357970814435</v>
      </c>
      <c r="L487" s="13">
        <v>25.576017365156648</v>
      </c>
      <c r="M487" s="13">
        <v>0.9825907971605895</v>
      </c>
      <c r="N487" s="13">
        <v>0.24187281915613573</v>
      </c>
      <c r="O487" s="13" t="s">
        <v>82</v>
      </c>
      <c r="P487" s="13" t="s">
        <v>82</v>
      </c>
      <c r="Q487" s="13" t="b">
        <v>0</v>
      </c>
      <c r="R487" s="13">
        <v>28536.49073415286</v>
      </c>
      <c r="S487" s="13" t="b">
        <v>1</v>
      </c>
      <c r="T487" s="13">
        <v>3</v>
      </c>
      <c r="U487" s="13">
        <v>16</v>
      </c>
      <c r="V487" s="13" t="s">
        <v>82</v>
      </c>
      <c r="W487" s="13" t="s">
        <v>82</v>
      </c>
      <c r="X487" s="13" t="s">
        <v>82</v>
      </c>
      <c r="Y487" s="13" t="s">
        <v>82</v>
      </c>
      <c r="Z487" s="13">
        <v>39.708399999999997</v>
      </c>
      <c r="AA487" s="13">
        <v>0.99425715527431735</v>
      </c>
      <c r="AB487" s="13">
        <v>-3.5331000000000001</v>
      </c>
      <c r="AC487" s="13">
        <v>91.883681242863858</v>
      </c>
      <c r="AD487" s="13">
        <v>0.73426692647387537</v>
      </c>
      <c r="AE487" s="13">
        <v>5.0744660120764583E-2</v>
      </c>
      <c r="AF487" s="13" t="b">
        <v>0</v>
      </c>
    </row>
    <row r="488" spans="1:32" customFormat="1">
      <c r="A488" s="13">
        <v>99</v>
      </c>
      <c r="B488" s="13" t="s">
        <v>160</v>
      </c>
      <c r="C488" s="13" t="s">
        <v>695</v>
      </c>
      <c r="D488" s="13">
        <v>15000</v>
      </c>
      <c r="E488" s="13" t="s">
        <v>143</v>
      </c>
      <c r="F488" s="13" t="s">
        <v>145</v>
      </c>
      <c r="G488" s="13" t="s">
        <v>144</v>
      </c>
      <c r="H488" s="13" t="s">
        <v>145</v>
      </c>
      <c r="I488" s="13" t="s">
        <v>146</v>
      </c>
      <c r="J488" s="13" t="s">
        <v>689</v>
      </c>
      <c r="K488" s="13">
        <v>25.306770984858332</v>
      </c>
      <c r="L488" s="13">
        <v>25.576017365156648</v>
      </c>
      <c r="M488" s="13">
        <v>0.98626586769501756</v>
      </c>
      <c r="N488" s="13">
        <v>0.24187281915613573</v>
      </c>
      <c r="O488" s="13" t="s">
        <v>82</v>
      </c>
      <c r="P488" s="13" t="s">
        <v>82</v>
      </c>
      <c r="Q488" s="13" t="b">
        <v>0</v>
      </c>
      <c r="R488" s="13">
        <v>28536.49073415286</v>
      </c>
      <c r="S488" s="13" t="b">
        <v>1</v>
      </c>
      <c r="T488" s="13">
        <v>3</v>
      </c>
      <c r="U488" s="13">
        <v>16</v>
      </c>
      <c r="V488" s="13" t="s">
        <v>82</v>
      </c>
      <c r="W488" s="13" t="s">
        <v>82</v>
      </c>
      <c r="X488" s="13" t="s">
        <v>82</v>
      </c>
      <c r="Y488" s="13" t="s">
        <v>82</v>
      </c>
      <c r="Z488" s="13">
        <v>39.708399999999997</v>
      </c>
      <c r="AA488" s="13">
        <v>0.99425715527431735</v>
      </c>
      <c r="AB488" s="13">
        <v>-3.5331000000000001</v>
      </c>
      <c r="AC488" s="13">
        <v>91.883681242863858</v>
      </c>
      <c r="AD488" s="13">
        <v>0.73426692647387537</v>
      </c>
      <c r="AE488" s="13">
        <v>5.0744660120764583E-2</v>
      </c>
      <c r="AF488" s="13" t="b">
        <v>0</v>
      </c>
    </row>
    <row r="489" spans="1:32" customFormat="1">
      <c r="A489" s="13">
        <v>73</v>
      </c>
      <c r="B489" s="13" t="s">
        <v>33</v>
      </c>
      <c r="C489" s="13" t="s">
        <v>696</v>
      </c>
      <c r="D489" s="13">
        <v>150000</v>
      </c>
      <c r="E489" s="13" t="s">
        <v>143</v>
      </c>
      <c r="F489" s="13" t="s">
        <v>145</v>
      </c>
      <c r="G489" s="13" t="s">
        <v>144</v>
      </c>
      <c r="H489" s="13" t="s">
        <v>145</v>
      </c>
      <c r="I489" s="13" t="s">
        <v>146</v>
      </c>
      <c r="J489" s="13" t="s">
        <v>689</v>
      </c>
      <c r="K489" s="13">
        <v>21.800161651113363</v>
      </c>
      <c r="L489" s="13">
        <v>21.729635355270091</v>
      </c>
      <c r="M489" s="13">
        <v>0.98449720698641574</v>
      </c>
      <c r="N489" s="13">
        <v>0.1466484418346147</v>
      </c>
      <c r="O489" s="13" t="s">
        <v>82</v>
      </c>
      <c r="P489" s="13" t="s">
        <v>82</v>
      </c>
      <c r="Q489" s="13" t="b">
        <v>0</v>
      </c>
      <c r="R489" s="13">
        <v>28536.49073415286</v>
      </c>
      <c r="S489" s="13" t="b">
        <v>1</v>
      </c>
      <c r="T489" s="13">
        <v>3</v>
      </c>
      <c r="U489" s="13">
        <v>13</v>
      </c>
      <c r="V489" s="13" t="s">
        <v>82</v>
      </c>
      <c r="W489" s="13" t="s">
        <v>82</v>
      </c>
      <c r="X489" s="13" t="s">
        <v>82</v>
      </c>
      <c r="Y489" s="13" t="s">
        <v>82</v>
      </c>
      <c r="Z489" s="13">
        <v>39.708399999999997</v>
      </c>
      <c r="AA489" s="13">
        <v>0.99425715527431735</v>
      </c>
      <c r="AB489" s="13">
        <v>-3.5331000000000001</v>
      </c>
      <c r="AC489" s="13">
        <v>91.883681242863858</v>
      </c>
      <c r="AD489" s="13">
        <v>0.73426692647387537</v>
      </c>
      <c r="AE489" s="13">
        <v>5.0744660120764583E-2</v>
      </c>
      <c r="AF489" s="13" t="b">
        <v>0</v>
      </c>
    </row>
    <row r="490" spans="1:32" customFormat="1">
      <c r="A490" s="13">
        <v>74</v>
      </c>
      <c r="B490" s="13" t="s">
        <v>34</v>
      </c>
      <c r="C490" s="13" t="s">
        <v>696</v>
      </c>
      <c r="D490" s="13">
        <v>150000</v>
      </c>
      <c r="E490" s="13" t="s">
        <v>143</v>
      </c>
      <c r="F490" s="13" t="s">
        <v>145</v>
      </c>
      <c r="G490" s="13" t="s">
        <v>144</v>
      </c>
      <c r="H490" s="13" t="s">
        <v>145</v>
      </c>
      <c r="I490" s="13" t="s">
        <v>146</v>
      </c>
      <c r="J490" s="13" t="s">
        <v>689</v>
      </c>
      <c r="K490" s="13">
        <v>21.827696236272182</v>
      </c>
      <c r="L490" s="13">
        <v>21.729635355270091</v>
      </c>
      <c r="M490" s="13">
        <v>0.98991242696927795</v>
      </c>
      <c r="N490" s="13">
        <v>0.1466484418346147</v>
      </c>
      <c r="O490" s="13" t="s">
        <v>82</v>
      </c>
      <c r="P490" s="13" t="s">
        <v>82</v>
      </c>
      <c r="Q490" s="13" t="b">
        <v>0</v>
      </c>
      <c r="R490" s="13">
        <v>28536.49073415286</v>
      </c>
      <c r="S490" s="13" t="b">
        <v>1</v>
      </c>
      <c r="T490" s="13">
        <v>3</v>
      </c>
      <c r="U490" s="13">
        <v>16</v>
      </c>
      <c r="V490" s="13" t="s">
        <v>82</v>
      </c>
      <c r="W490" s="13" t="s">
        <v>82</v>
      </c>
      <c r="X490" s="13" t="s">
        <v>82</v>
      </c>
      <c r="Y490" s="13" t="s">
        <v>82</v>
      </c>
      <c r="Z490" s="13">
        <v>39.708399999999997</v>
      </c>
      <c r="AA490" s="13">
        <v>0.99425715527431735</v>
      </c>
      <c r="AB490" s="13">
        <v>-3.5331000000000001</v>
      </c>
      <c r="AC490" s="13">
        <v>91.883681242863858</v>
      </c>
      <c r="AD490" s="13">
        <v>0.73426692647387537</v>
      </c>
      <c r="AE490" s="13">
        <v>5.0744660120764583E-2</v>
      </c>
      <c r="AF490" s="13" t="b">
        <v>0</v>
      </c>
    </row>
    <row r="491" spans="1:32" customFormat="1">
      <c r="A491" s="13">
        <v>75</v>
      </c>
      <c r="B491" s="13" t="s">
        <v>35</v>
      </c>
      <c r="C491" s="13" t="s">
        <v>696</v>
      </c>
      <c r="D491" s="13">
        <v>150000</v>
      </c>
      <c r="E491" s="13" t="s">
        <v>143</v>
      </c>
      <c r="F491" s="13" t="s">
        <v>145</v>
      </c>
      <c r="G491" s="13" t="s">
        <v>144</v>
      </c>
      <c r="H491" s="13" t="s">
        <v>145</v>
      </c>
      <c r="I491" s="13" t="s">
        <v>146</v>
      </c>
      <c r="J491" s="13" t="s">
        <v>689</v>
      </c>
      <c r="K491" s="13">
        <v>21.561048178424734</v>
      </c>
      <c r="L491" s="13">
        <v>21.729635355270091</v>
      </c>
      <c r="M491" s="13">
        <v>0.97734338189849179</v>
      </c>
      <c r="N491" s="13">
        <v>0.1466484418346147</v>
      </c>
      <c r="O491" s="13" t="s">
        <v>82</v>
      </c>
      <c r="P491" s="13" t="s">
        <v>82</v>
      </c>
      <c r="Q491" s="13" t="b">
        <v>0</v>
      </c>
      <c r="R491" s="13">
        <v>28536.49073415286</v>
      </c>
      <c r="S491" s="13" t="b">
        <v>1</v>
      </c>
      <c r="T491" s="13">
        <v>3</v>
      </c>
      <c r="U491" s="13">
        <v>14</v>
      </c>
      <c r="V491" s="13" t="s">
        <v>82</v>
      </c>
      <c r="W491" s="13" t="s">
        <v>82</v>
      </c>
      <c r="X491" s="13" t="s">
        <v>82</v>
      </c>
      <c r="Y491" s="13" t="s">
        <v>82</v>
      </c>
      <c r="Z491" s="13">
        <v>39.708399999999997</v>
      </c>
      <c r="AA491" s="13">
        <v>0.99425715527431735</v>
      </c>
      <c r="AB491" s="13">
        <v>-3.5331000000000001</v>
      </c>
      <c r="AC491" s="13">
        <v>91.883681242863858</v>
      </c>
      <c r="AD491" s="13">
        <v>0.73426692647387537</v>
      </c>
      <c r="AE491" s="13">
        <v>5.0744660120764583E-2</v>
      </c>
      <c r="AF491" s="13" t="b">
        <v>0</v>
      </c>
    </row>
    <row r="492" spans="1:32" customFormat="1">
      <c r="A492" s="13">
        <v>49</v>
      </c>
      <c r="B492" s="13" t="s">
        <v>154</v>
      </c>
      <c r="C492" s="13" t="s">
        <v>697</v>
      </c>
      <c r="D492" s="13">
        <v>1500000</v>
      </c>
      <c r="E492" s="13" t="s">
        <v>143</v>
      </c>
      <c r="F492" s="13" t="s">
        <v>145</v>
      </c>
      <c r="G492" s="13" t="s">
        <v>144</v>
      </c>
      <c r="H492" s="13" t="s">
        <v>145</v>
      </c>
      <c r="I492" s="13" t="s">
        <v>146</v>
      </c>
      <c r="J492" s="13" t="s">
        <v>689</v>
      </c>
      <c r="K492" s="13">
        <v>18.151323002540742</v>
      </c>
      <c r="L492" s="13">
        <v>18.15108078023675</v>
      </c>
      <c r="M492" s="13">
        <v>0.96584598469676886</v>
      </c>
      <c r="N492" s="13">
        <v>2.2880677178186495E-2</v>
      </c>
      <c r="O492" s="13" t="s">
        <v>82</v>
      </c>
      <c r="P492" s="13" t="s">
        <v>82</v>
      </c>
      <c r="Q492" s="13" t="b">
        <v>0</v>
      </c>
      <c r="R492" s="13">
        <v>28536.49073415286</v>
      </c>
      <c r="S492" s="13" t="b">
        <v>1</v>
      </c>
      <c r="T492" s="13">
        <v>3</v>
      </c>
      <c r="U492" s="13">
        <v>12</v>
      </c>
      <c r="V492" s="13" t="s">
        <v>82</v>
      </c>
      <c r="W492" s="13" t="s">
        <v>82</v>
      </c>
      <c r="X492" s="13" t="s">
        <v>82</v>
      </c>
      <c r="Y492" s="13" t="s">
        <v>82</v>
      </c>
      <c r="Z492" s="13">
        <v>39.708399999999997</v>
      </c>
      <c r="AA492" s="13">
        <v>0.99425715527431735</v>
      </c>
      <c r="AB492" s="13">
        <v>-3.5331000000000001</v>
      </c>
      <c r="AC492" s="13">
        <v>91.883681242863858</v>
      </c>
      <c r="AD492" s="13">
        <v>0.73426692647387537</v>
      </c>
      <c r="AE492" s="13">
        <v>5.0744660120764583E-2</v>
      </c>
      <c r="AF492" s="13" t="b">
        <v>0</v>
      </c>
    </row>
    <row r="493" spans="1:32" customFormat="1">
      <c r="A493" s="13">
        <v>50</v>
      </c>
      <c r="B493" s="13" t="s">
        <v>155</v>
      </c>
      <c r="C493" s="13" t="s">
        <v>697</v>
      </c>
      <c r="D493" s="13">
        <v>1500000</v>
      </c>
      <c r="E493" s="13" t="s">
        <v>143</v>
      </c>
      <c r="F493" s="13" t="s">
        <v>145</v>
      </c>
      <c r="G493" s="13" t="s">
        <v>144</v>
      </c>
      <c r="H493" s="13" t="s">
        <v>145</v>
      </c>
      <c r="I493" s="13" t="s">
        <v>146</v>
      </c>
      <c r="J493" s="13" t="s">
        <v>689</v>
      </c>
      <c r="K493" s="13">
        <v>18.128079953518331</v>
      </c>
      <c r="L493" s="13">
        <v>18.15108078023675</v>
      </c>
      <c r="M493" s="13">
        <v>0.96828885032928025</v>
      </c>
      <c r="N493" s="13">
        <v>2.2880677178186495E-2</v>
      </c>
      <c r="O493" s="13" t="s">
        <v>82</v>
      </c>
      <c r="P493" s="13" t="s">
        <v>82</v>
      </c>
      <c r="Q493" s="13" t="b">
        <v>0</v>
      </c>
      <c r="R493" s="13">
        <v>28536.49073415286</v>
      </c>
      <c r="S493" s="13" t="b">
        <v>1</v>
      </c>
      <c r="T493" s="13">
        <v>3</v>
      </c>
      <c r="U493" s="13">
        <v>11</v>
      </c>
      <c r="V493" s="13" t="s">
        <v>82</v>
      </c>
      <c r="W493" s="13" t="s">
        <v>82</v>
      </c>
      <c r="X493" s="13" t="s">
        <v>82</v>
      </c>
      <c r="Y493" s="13" t="s">
        <v>82</v>
      </c>
      <c r="Z493" s="13">
        <v>39.708399999999997</v>
      </c>
      <c r="AA493" s="13">
        <v>0.99425715527431735</v>
      </c>
      <c r="AB493" s="13">
        <v>-3.5331000000000001</v>
      </c>
      <c r="AC493" s="13">
        <v>91.883681242863858</v>
      </c>
      <c r="AD493" s="13">
        <v>0.73426692647387537</v>
      </c>
      <c r="AE493" s="13">
        <v>5.0744660120764583E-2</v>
      </c>
      <c r="AF493" s="13" t="b">
        <v>0</v>
      </c>
    </row>
    <row r="494" spans="1:32" customFormat="1">
      <c r="A494" s="13">
        <v>51</v>
      </c>
      <c r="B494" s="13" t="s">
        <v>156</v>
      </c>
      <c r="C494" s="13" t="s">
        <v>697</v>
      </c>
      <c r="D494" s="13">
        <v>1500000</v>
      </c>
      <c r="E494" s="13" t="s">
        <v>143</v>
      </c>
      <c r="F494" s="13" t="s">
        <v>145</v>
      </c>
      <c r="G494" s="13" t="s">
        <v>144</v>
      </c>
      <c r="H494" s="13" t="s">
        <v>145</v>
      </c>
      <c r="I494" s="13" t="s">
        <v>146</v>
      </c>
      <c r="J494" s="13" t="s">
        <v>689</v>
      </c>
      <c r="K494" s="13">
        <v>18.173839384651181</v>
      </c>
      <c r="L494" s="13">
        <v>18.15108078023675</v>
      </c>
      <c r="M494" s="13">
        <v>0.97092121293837441</v>
      </c>
      <c r="N494" s="13">
        <v>2.2880677178186495E-2</v>
      </c>
      <c r="O494" s="13" t="s">
        <v>82</v>
      </c>
      <c r="P494" s="13" t="s">
        <v>82</v>
      </c>
      <c r="Q494" s="13" t="b">
        <v>0</v>
      </c>
      <c r="R494" s="13">
        <v>28536.49073415286</v>
      </c>
      <c r="S494" s="13" t="b">
        <v>1</v>
      </c>
      <c r="T494" s="13">
        <v>3</v>
      </c>
      <c r="U494" s="13">
        <v>11</v>
      </c>
      <c r="V494" s="13" t="s">
        <v>82</v>
      </c>
      <c r="W494" s="13" t="s">
        <v>82</v>
      </c>
      <c r="X494" s="13" t="s">
        <v>82</v>
      </c>
      <c r="Y494" s="13" t="s">
        <v>82</v>
      </c>
      <c r="Z494" s="13">
        <v>39.708399999999997</v>
      </c>
      <c r="AA494" s="13">
        <v>0.99425715527431735</v>
      </c>
      <c r="AB494" s="13">
        <v>-3.5331000000000001</v>
      </c>
      <c r="AC494" s="13">
        <v>91.883681242863858</v>
      </c>
      <c r="AD494" s="13">
        <v>0.73426692647387537</v>
      </c>
      <c r="AE494" s="13">
        <v>5.0744660120764583E-2</v>
      </c>
      <c r="AF494" s="13" t="b">
        <v>0</v>
      </c>
    </row>
    <row r="495" spans="1:32" customFormat="1">
      <c r="A495" s="13">
        <v>25</v>
      </c>
      <c r="B495" s="13" t="s">
        <v>150</v>
      </c>
      <c r="C495" s="13" t="s">
        <v>698</v>
      </c>
      <c r="D495" s="13">
        <v>15000000</v>
      </c>
      <c r="E495" s="13" t="s">
        <v>143</v>
      </c>
      <c r="F495" s="13" t="s">
        <v>145</v>
      </c>
      <c r="G495" s="13" t="s">
        <v>144</v>
      </c>
      <c r="H495" s="13" t="s">
        <v>145</v>
      </c>
      <c r="I495" s="13" t="s">
        <v>146</v>
      </c>
      <c r="J495" s="13" t="s">
        <v>689</v>
      </c>
      <c r="K495" s="13">
        <v>13.749726894114286</v>
      </c>
      <c r="L495" s="13">
        <v>13.996746122032652</v>
      </c>
      <c r="M495" s="13">
        <v>0.8501400126390084</v>
      </c>
      <c r="N495" s="13">
        <v>0.25914500121125239</v>
      </c>
      <c r="O495" s="13" t="s">
        <v>82</v>
      </c>
      <c r="P495" s="13" t="s">
        <v>82</v>
      </c>
      <c r="Q495" s="13" t="b">
        <v>0</v>
      </c>
      <c r="R495" s="13">
        <v>28536.49073415286</v>
      </c>
      <c r="S495" s="13" t="b">
        <v>1</v>
      </c>
      <c r="T495" s="13">
        <v>3</v>
      </c>
      <c r="U495" s="13">
        <v>6</v>
      </c>
      <c r="V495" s="13" t="s">
        <v>82</v>
      </c>
      <c r="W495" s="13" t="s">
        <v>82</v>
      </c>
      <c r="X495" s="13" t="s">
        <v>82</v>
      </c>
      <c r="Y495" s="13" t="s">
        <v>82</v>
      </c>
      <c r="Z495" s="13">
        <v>39.708399999999997</v>
      </c>
      <c r="AA495" s="13">
        <v>0.99425715527431735</v>
      </c>
      <c r="AB495" s="13">
        <v>-3.5331000000000001</v>
      </c>
      <c r="AC495" s="13">
        <v>91.883681242863858</v>
      </c>
      <c r="AD495" s="13">
        <v>0.73426692647387537</v>
      </c>
      <c r="AE495" s="13">
        <v>5.0744660120764583E-2</v>
      </c>
      <c r="AF495" s="13" t="b">
        <v>0</v>
      </c>
    </row>
    <row r="496" spans="1:32" customFormat="1">
      <c r="A496" s="13">
        <v>26</v>
      </c>
      <c r="B496" s="13" t="s">
        <v>151</v>
      </c>
      <c r="C496" s="13" t="s">
        <v>698</v>
      </c>
      <c r="D496" s="13">
        <v>15000000</v>
      </c>
      <c r="E496" s="13" t="s">
        <v>143</v>
      </c>
      <c r="F496" s="13" t="s">
        <v>145</v>
      </c>
      <c r="G496" s="13" t="s">
        <v>144</v>
      </c>
      <c r="H496" s="13" t="s">
        <v>145</v>
      </c>
      <c r="I496" s="13" t="s">
        <v>146</v>
      </c>
      <c r="J496" s="13" t="s">
        <v>689</v>
      </c>
      <c r="K496" s="13">
        <v>14.266516658427658</v>
      </c>
      <c r="L496" s="13">
        <v>13.996746122032652</v>
      </c>
      <c r="M496" s="13">
        <v>0.86340671551400416</v>
      </c>
      <c r="N496" s="13">
        <v>0.25914500121125239</v>
      </c>
      <c r="O496" s="13" t="s">
        <v>82</v>
      </c>
      <c r="P496" s="13" t="s">
        <v>82</v>
      </c>
      <c r="Q496" s="13" t="b">
        <v>0</v>
      </c>
      <c r="R496" s="13">
        <v>28536.49073415286</v>
      </c>
      <c r="S496" s="13" t="b">
        <v>1</v>
      </c>
      <c r="T496" s="13">
        <v>3</v>
      </c>
      <c r="U496" s="13">
        <v>8</v>
      </c>
      <c r="V496" s="13" t="s">
        <v>82</v>
      </c>
      <c r="W496" s="13" t="s">
        <v>82</v>
      </c>
      <c r="X496" s="13" t="s">
        <v>82</v>
      </c>
      <c r="Y496" s="13" t="s">
        <v>82</v>
      </c>
      <c r="Z496" s="13">
        <v>39.708399999999997</v>
      </c>
      <c r="AA496" s="13">
        <v>0.99425715527431735</v>
      </c>
      <c r="AB496" s="13">
        <v>-3.5331000000000001</v>
      </c>
      <c r="AC496" s="13">
        <v>91.883681242863858</v>
      </c>
      <c r="AD496" s="13">
        <v>0.73426692647387537</v>
      </c>
      <c r="AE496" s="13">
        <v>5.0744660120764583E-2</v>
      </c>
      <c r="AF496" s="13" t="b">
        <v>0</v>
      </c>
    </row>
    <row r="497" spans="1:46" customFormat="1">
      <c r="A497" s="13">
        <v>27</v>
      </c>
      <c r="B497" s="13" t="s">
        <v>152</v>
      </c>
      <c r="C497" s="13" t="s">
        <v>698</v>
      </c>
      <c r="D497" s="13">
        <v>15000000</v>
      </c>
      <c r="E497" s="13" t="s">
        <v>143</v>
      </c>
      <c r="F497" s="13" t="s">
        <v>145</v>
      </c>
      <c r="G497" s="13" t="s">
        <v>144</v>
      </c>
      <c r="H497" s="13" t="s">
        <v>145</v>
      </c>
      <c r="I497" s="13" t="s">
        <v>146</v>
      </c>
      <c r="J497" s="13" t="s">
        <v>689</v>
      </c>
      <c r="K497" s="13">
        <v>13.973994813556008</v>
      </c>
      <c r="L497" s="13">
        <v>13.996746122032652</v>
      </c>
      <c r="M497" s="13">
        <v>0.85819914405430853</v>
      </c>
      <c r="N497" s="13">
        <v>0.25914500121125239</v>
      </c>
      <c r="O497" s="13" t="s">
        <v>82</v>
      </c>
      <c r="P497" s="13" t="s">
        <v>82</v>
      </c>
      <c r="Q497" s="13" t="b">
        <v>0</v>
      </c>
      <c r="R497" s="13">
        <v>28536.49073415286</v>
      </c>
      <c r="S497" s="13" t="b">
        <v>1</v>
      </c>
      <c r="T497" s="13">
        <v>3</v>
      </c>
      <c r="U497" s="13">
        <v>9</v>
      </c>
      <c r="V497" s="13" t="s">
        <v>82</v>
      </c>
      <c r="W497" s="13" t="s">
        <v>82</v>
      </c>
      <c r="X497" s="13" t="s">
        <v>82</v>
      </c>
      <c r="Y497" s="13" t="s">
        <v>82</v>
      </c>
      <c r="Z497" s="13">
        <v>39.708399999999997</v>
      </c>
      <c r="AA497" s="13">
        <v>0.99425715527431735</v>
      </c>
      <c r="AB497" s="13">
        <v>-3.5331000000000001</v>
      </c>
      <c r="AC497" s="13">
        <v>91.883681242863858</v>
      </c>
      <c r="AD497" s="13">
        <v>0.73426692647387537</v>
      </c>
      <c r="AE497" s="13">
        <v>5.0744660120764583E-2</v>
      </c>
      <c r="AF497" s="13" t="b">
        <v>0</v>
      </c>
    </row>
    <row r="498" spans="1:46" customFormat="1">
      <c r="A498" s="13">
        <v>1</v>
      </c>
      <c r="B498" s="13" t="s">
        <v>142</v>
      </c>
      <c r="C498" s="13" t="s">
        <v>699</v>
      </c>
      <c r="D498" s="13">
        <v>150000000</v>
      </c>
      <c r="E498" s="13" t="s">
        <v>143</v>
      </c>
      <c r="F498" s="13" t="s">
        <v>145</v>
      </c>
      <c r="G498" s="13" t="s">
        <v>144</v>
      </c>
      <c r="H498" s="13" t="s">
        <v>145</v>
      </c>
      <c r="I498" s="13" t="s">
        <v>146</v>
      </c>
      <c r="J498" s="13" t="s">
        <v>689</v>
      </c>
      <c r="K498" s="13">
        <v>10.070287311763039</v>
      </c>
      <c r="L498" s="13">
        <v>10.162286146918118</v>
      </c>
      <c r="M498" s="13">
        <v>0.77025463450922749</v>
      </c>
      <c r="N498" s="13">
        <v>9.0612906658674372E-2</v>
      </c>
      <c r="O498" s="13" t="s">
        <v>82</v>
      </c>
      <c r="P498" s="13" t="s">
        <v>82</v>
      </c>
      <c r="Q498" s="13" t="b">
        <v>0</v>
      </c>
      <c r="R498" s="13">
        <v>28536.49073415286</v>
      </c>
      <c r="S498" s="13" t="b">
        <v>1</v>
      </c>
      <c r="T498" s="13">
        <v>3</v>
      </c>
      <c r="U498" s="13">
        <v>5</v>
      </c>
      <c r="V498" s="13" t="s">
        <v>82</v>
      </c>
      <c r="W498" s="13" t="s">
        <v>82</v>
      </c>
      <c r="X498" s="13" t="s">
        <v>82</v>
      </c>
      <c r="Y498" s="13" t="s">
        <v>82</v>
      </c>
      <c r="Z498" s="13">
        <v>39.708399999999997</v>
      </c>
      <c r="AA498" s="13">
        <v>0.99425715527431735</v>
      </c>
      <c r="AB498" s="13">
        <v>-3.5331000000000001</v>
      </c>
      <c r="AC498" s="13">
        <v>91.883681242863858</v>
      </c>
      <c r="AD498" s="13">
        <v>0.73426692647387537</v>
      </c>
      <c r="AE498" s="13">
        <v>5.0744660120764583E-2</v>
      </c>
      <c r="AF498" s="13" t="b">
        <v>0</v>
      </c>
    </row>
    <row r="499" spans="1:46" customFormat="1">
      <c r="A499" s="13">
        <v>2</v>
      </c>
      <c r="B499" s="13" t="s">
        <v>147</v>
      </c>
      <c r="C499" s="13" t="s">
        <v>699</v>
      </c>
      <c r="D499" s="13">
        <v>150000000</v>
      </c>
      <c r="E499" s="13" t="s">
        <v>143</v>
      </c>
      <c r="F499" s="13" t="s">
        <v>145</v>
      </c>
      <c r="G499" s="13" t="s">
        <v>144</v>
      </c>
      <c r="H499" s="13" t="s">
        <v>145</v>
      </c>
      <c r="I499" s="13" t="s">
        <v>146</v>
      </c>
      <c r="J499" s="13" t="s">
        <v>689</v>
      </c>
      <c r="K499" s="13">
        <v>10.25144642177073</v>
      </c>
      <c r="L499" s="13">
        <v>10.162286146918118</v>
      </c>
      <c r="M499" s="13">
        <v>0.7773491043440004</v>
      </c>
      <c r="N499" s="13">
        <v>9.0612906658674372E-2</v>
      </c>
      <c r="O499" s="13" t="s">
        <v>82</v>
      </c>
      <c r="P499" s="13" t="s">
        <v>82</v>
      </c>
      <c r="Q499" s="13" t="b">
        <v>0</v>
      </c>
      <c r="R499" s="13">
        <v>28536.49073415286</v>
      </c>
      <c r="S499" s="13" t="b">
        <v>1</v>
      </c>
      <c r="T499" s="13">
        <v>3</v>
      </c>
      <c r="U499" s="13">
        <v>5</v>
      </c>
      <c r="V499" s="13" t="s">
        <v>82</v>
      </c>
      <c r="W499" s="13" t="s">
        <v>82</v>
      </c>
      <c r="X499" s="13" t="s">
        <v>82</v>
      </c>
      <c r="Y499" s="13" t="s">
        <v>82</v>
      </c>
      <c r="Z499" s="13">
        <v>39.708399999999997</v>
      </c>
      <c r="AA499" s="13">
        <v>0.99425715527431735</v>
      </c>
      <c r="AB499" s="13">
        <v>-3.5331000000000001</v>
      </c>
      <c r="AC499" s="13">
        <v>91.883681242863858</v>
      </c>
      <c r="AD499" s="13">
        <v>0.73426692647387537</v>
      </c>
      <c r="AE499" s="13">
        <v>5.0744660120764583E-2</v>
      </c>
      <c r="AF499" s="13" t="b">
        <v>0</v>
      </c>
    </row>
    <row r="500" spans="1:46" customFormat="1">
      <c r="A500" s="13">
        <v>3</v>
      </c>
      <c r="B500" s="13" t="s">
        <v>148</v>
      </c>
      <c r="C500" s="13" t="s">
        <v>699</v>
      </c>
      <c r="D500" s="13">
        <v>150000000</v>
      </c>
      <c r="E500" s="13" t="s">
        <v>143</v>
      </c>
      <c r="F500" s="13" t="s">
        <v>145</v>
      </c>
      <c r="G500" s="13" t="s">
        <v>144</v>
      </c>
      <c r="H500" s="13" t="s">
        <v>145</v>
      </c>
      <c r="I500" s="13" t="s">
        <v>146</v>
      </c>
      <c r="J500" s="13" t="s">
        <v>689</v>
      </c>
      <c r="K500" s="13">
        <v>10.165124707220588</v>
      </c>
      <c r="L500" s="13">
        <v>10.162286146918118</v>
      </c>
      <c r="M500" s="13">
        <v>0.77198224577043772</v>
      </c>
      <c r="N500" s="13">
        <v>9.0612906658674372E-2</v>
      </c>
      <c r="O500" s="13" t="s">
        <v>82</v>
      </c>
      <c r="P500" s="13" t="s">
        <v>82</v>
      </c>
      <c r="Q500" s="13" t="b">
        <v>0</v>
      </c>
      <c r="R500" s="13">
        <v>28536.49073415286</v>
      </c>
      <c r="S500" s="13" t="b">
        <v>1</v>
      </c>
      <c r="T500" s="13">
        <v>3</v>
      </c>
      <c r="U500" s="13">
        <v>5</v>
      </c>
      <c r="V500" s="13" t="s">
        <v>82</v>
      </c>
      <c r="W500" s="13" t="s">
        <v>82</v>
      </c>
      <c r="X500" s="13" t="s">
        <v>82</v>
      </c>
      <c r="Y500" s="13" t="s">
        <v>82</v>
      </c>
      <c r="Z500" s="13">
        <v>39.708399999999997</v>
      </c>
      <c r="AA500" s="13">
        <v>0.99425715527431735</v>
      </c>
      <c r="AB500" s="13">
        <v>-3.5331000000000001</v>
      </c>
      <c r="AC500" s="13">
        <v>91.883681242863858</v>
      </c>
      <c r="AD500" s="13">
        <v>0.73426692647387537</v>
      </c>
      <c r="AE500" s="13">
        <v>5.0744660120764583E-2</v>
      </c>
      <c r="AF500" s="13" t="b">
        <v>0</v>
      </c>
    </row>
    <row r="501" spans="1:46" customFormat="1">
      <c r="A501" s="13">
        <v>7</v>
      </c>
      <c r="B501" s="13" t="s">
        <v>188</v>
      </c>
      <c r="C501" s="13" t="s">
        <v>700</v>
      </c>
      <c r="D501" s="13" t="s">
        <v>82</v>
      </c>
      <c r="E501" s="13" t="s">
        <v>143</v>
      </c>
      <c r="F501" s="13" t="s">
        <v>145</v>
      </c>
      <c r="G501" s="13" t="s">
        <v>180</v>
      </c>
      <c r="H501" s="13" t="s">
        <v>145</v>
      </c>
      <c r="I501" s="13" t="s">
        <v>146</v>
      </c>
      <c r="J501" s="13" t="s">
        <v>687</v>
      </c>
      <c r="K501" s="13" t="s">
        <v>176</v>
      </c>
      <c r="L501" s="13" t="s">
        <v>82</v>
      </c>
      <c r="M501" s="13">
        <v>0</v>
      </c>
      <c r="N501" s="13" t="s">
        <v>82</v>
      </c>
      <c r="O501" s="13" t="s">
        <v>82</v>
      </c>
      <c r="P501" s="13" t="s">
        <v>82</v>
      </c>
      <c r="Q501" s="13" t="b">
        <v>0</v>
      </c>
      <c r="R501" s="13">
        <v>28536.49073415286</v>
      </c>
      <c r="S501" s="13" t="b">
        <v>1</v>
      </c>
      <c r="T501" s="13">
        <v>3</v>
      </c>
      <c r="U501" s="13">
        <v>39</v>
      </c>
      <c r="V501" s="13" t="s">
        <v>82</v>
      </c>
      <c r="W501" s="13" t="s">
        <v>82</v>
      </c>
      <c r="X501" s="13" t="s">
        <v>82</v>
      </c>
      <c r="Y501" s="13" t="s">
        <v>82</v>
      </c>
      <c r="Z501" s="13">
        <v>39.708399999999997</v>
      </c>
      <c r="AA501" s="13">
        <v>0.99425715527431735</v>
      </c>
      <c r="AB501" s="13">
        <v>-3.5331000000000001</v>
      </c>
      <c r="AC501" s="13">
        <v>91.883681242863858</v>
      </c>
      <c r="AD501" s="13">
        <v>0.73426692647387537</v>
      </c>
      <c r="AE501" s="13">
        <v>5.0744660120764583E-2</v>
      </c>
      <c r="AF501" s="13" t="b">
        <v>0</v>
      </c>
      <c r="AH501" s="13" t="s">
        <v>700</v>
      </c>
      <c r="AI501" s="18" t="s">
        <v>701</v>
      </c>
      <c r="AJ501" s="14" t="s">
        <v>3</v>
      </c>
      <c r="AK501" s="14" t="s">
        <v>702</v>
      </c>
      <c r="AL501" s="19">
        <v>4.0404040404040407</v>
      </c>
      <c r="AM501">
        <v>100</v>
      </c>
      <c r="AN501">
        <v>150</v>
      </c>
      <c r="AO501">
        <v>1200</v>
      </c>
      <c r="AP501">
        <v>3</v>
      </c>
      <c r="AQ501">
        <v>100</v>
      </c>
      <c r="AR501" s="20">
        <v>45.000000000000369</v>
      </c>
      <c r="AS501" t="s">
        <v>787</v>
      </c>
      <c r="AT501" s="25" t="s">
        <v>802</v>
      </c>
    </row>
    <row r="502" spans="1:46" customFormat="1">
      <c r="A502" s="13">
        <v>8</v>
      </c>
      <c r="B502" s="13" t="s">
        <v>192</v>
      </c>
      <c r="C502" s="13" t="s">
        <v>700</v>
      </c>
      <c r="D502" s="13" t="s">
        <v>82</v>
      </c>
      <c r="E502" s="13" t="s">
        <v>143</v>
      </c>
      <c r="F502" s="13" t="s">
        <v>145</v>
      </c>
      <c r="G502" s="13" t="s">
        <v>180</v>
      </c>
      <c r="H502" s="13" t="s">
        <v>145</v>
      </c>
      <c r="I502" s="13" t="s">
        <v>146</v>
      </c>
      <c r="J502" s="13" t="s">
        <v>687</v>
      </c>
      <c r="K502" s="13" t="s">
        <v>176</v>
      </c>
      <c r="L502" s="13" t="s">
        <v>82</v>
      </c>
      <c r="M502" s="13">
        <v>0</v>
      </c>
      <c r="N502" s="13" t="s">
        <v>82</v>
      </c>
      <c r="O502" s="13" t="s">
        <v>82</v>
      </c>
      <c r="P502" s="13" t="s">
        <v>82</v>
      </c>
      <c r="Q502" s="13" t="b">
        <v>0</v>
      </c>
      <c r="R502" s="13">
        <v>28536.49073415286</v>
      </c>
      <c r="S502" s="13" t="b">
        <v>1</v>
      </c>
      <c r="T502" s="13">
        <v>3</v>
      </c>
      <c r="U502" s="13">
        <v>39</v>
      </c>
      <c r="V502" s="13" t="s">
        <v>82</v>
      </c>
      <c r="W502" s="13" t="s">
        <v>82</v>
      </c>
      <c r="X502" s="13" t="s">
        <v>82</v>
      </c>
      <c r="Y502" s="13" t="s">
        <v>82</v>
      </c>
      <c r="Z502" s="13">
        <v>39.708399999999997</v>
      </c>
      <c r="AA502" s="13">
        <v>0.99425715527431735</v>
      </c>
      <c r="AB502" s="13">
        <v>-3.5331000000000001</v>
      </c>
      <c r="AC502" s="13">
        <v>91.883681242863858</v>
      </c>
      <c r="AD502" s="13">
        <v>0.73426692647387537</v>
      </c>
      <c r="AE502" s="13">
        <v>5.0744660120764583E-2</v>
      </c>
      <c r="AF502" s="13" t="b">
        <v>0</v>
      </c>
      <c r="AH502" s="13"/>
      <c r="AI502" s="18"/>
      <c r="AJ502" s="14"/>
      <c r="AK502" s="14"/>
      <c r="AL502" s="19"/>
      <c r="AR502" s="20"/>
    </row>
    <row r="503" spans="1:46" customFormat="1">
      <c r="A503" s="13">
        <v>9</v>
      </c>
      <c r="B503" s="13" t="s">
        <v>196</v>
      </c>
      <c r="C503" s="13" t="s">
        <v>700</v>
      </c>
      <c r="D503" s="13" t="s">
        <v>82</v>
      </c>
      <c r="E503" s="13" t="s">
        <v>143</v>
      </c>
      <c r="F503" s="13" t="s">
        <v>145</v>
      </c>
      <c r="G503" s="13" t="s">
        <v>180</v>
      </c>
      <c r="H503" s="13" t="s">
        <v>145</v>
      </c>
      <c r="I503" s="13" t="s">
        <v>146</v>
      </c>
      <c r="J503" s="13" t="s">
        <v>687</v>
      </c>
      <c r="K503" s="13" t="s">
        <v>176</v>
      </c>
      <c r="L503" s="13" t="s">
        <v>82</v>
      </c>
      <c r="M503" s="13">
        <v>0</v>
      </c>
      <c r="N503" s="13" t="s">
        <v>82</v>
      </c>
      <c r="O503" s="13" t="s">
        <v>82</v>
      </c>
      <c r="P503" s="13" t="s">
        <v>82</v>
      </c>
      <c r="Q503" s="13" t="b">
        <v>0</v>
      </c>
      <c r="R503" s="13">
        <v>28536.49073415286</v>
      </c>
      <c r="S503" s="13" t="b">
        <v>1</v>
      </c>
      <c r="T503" s="13">
        <v>3</v>
      </c>
      <c r="U503" s="13">
        <v>39</v>
      </c>
      <c r="V503" s="13" t="s">
        <v>82</v>
      </c>
      <c r="W503" s="13" t="s">
        <v>82</v>
      </c>
      <c r="X503" s="13" t="s">
        <v>82</v>
      </c>
      <c r="Y503" s="13" t="s">
        <v>82</v>
      </c>
      <c r="Z503" s="13">
        <v>39.708399999999997</v>
      </c>
      <c r="AA503" s="13">
        <v>0.99425715527431735</v>
      </c>
      <c r="AB503" s="13">
        <v>-3.5331000000000001</v>
      </c>
      <c r="AC503" s="13">
        <v>91.883681242863858</v>
      </c>
      <c r="AD503" s="13">
        <v>0.73426692647387537</v>
      </c>
      <c r="AE503" s="13">
        <v>5.0744660120764583E-2</v>
      </c>
      <c r="AF503" s="13" t="b">
        <v>0</v>
      </c>
      <c r="AH503" s="13"/>
      <c r="AI503" s="18"/>
      <c r="AJ503" s="14"/>
      <c r="AK503" s="14"/>
      <c r="AL503" s="19"/>
      <c r="AR503" s="20"/>
    </row>
    <row r="504" spans="1:46" customFormat="1">
      <c r="A504" s="13">
        <v>31</v>
      </c>
      <c r="B504" s="13" t="s">
        <v>190</v>
      </c>
      <c r="C504" s="13" t="s">
        <v>703</v>
      </c>
      <c r="D504" s="13" t="s">
        <v>82</v>
      </c>
      <c r="E504" s="13" t="s">
        <v>143</v>
      </c>
      <c r="F504" s="13" t="s">
        <v>145</v>
      </c>
      <c r="G504" s="13" t="s">
        <v>180</v>
      </c>
      <c r="H504" s="13" t="s">
        <v>145</v>
      </c>
      <c r="I504" s="13" t="s">
        <v>146</v>
      </c>
      <c r="J504" s="13" t="s">
        <v>687</v>
      </c>
      <c r="K504" s="13" t="s">
        <v>176</v>
      </c>
      <c r="L504" s="13" t="s">
        <v>82</v>
      </c>
      <c r="M504" s="13">
        <v>0</v>
      </c>
      <c r="N504" s="13" t="s">
        <v>82</v>
      </c>
      <c r="O504" s="13" t="s">
        <v>82</v>
      </c>
      <c r="P504" s="13" t="s">
        <v>82</v>
      </c>
      <c r="Q504" s="13" t="b">
        <v>0</v>
      </c>
      <c r="R504" s="13">
        <v>28536.49073415286</v>
      </c>
      <c r="S504" s="13" t="b">
        <v>1</v>
      </c>
      <c r="T504" s="13">
        <v>3</v>
      </c>
      <c r="U504" s="13">
        <v>39</v>
      </c>
      <c r="V504" s="13" t="s">
        <v>82</v>
      </c>
      <c r="W504" s="13" t="s">
        <v>82</v>
      </c>
      <c r="X504" s="13" t="s">
        <v>82</v>
      </c>
      <c r="Y504" s="13" t="s">
        <v>82</v>
      </c>
      <c r="Z504" s="13">
        <v>39.708399999999997</v>
      </c>
      <c r="AA504" s="13">
        <v>0.99425715527431735</v>
      </c>
      <c r="AB504" s="13">
        <v>-3.5331000000000001</v>
      </c>
      <c r="AC504" s="13">
        <v>91.883681242863858</v>
      </c>
      <c r="AD504" s="13">
        <v>0.73426692647387537</v>
      </c>
      <c r="AE504" s="13">
        <v>5.0744660120764583E-2</v>
      </c>
      <c r="AF504" s="13" t="b">
        <v>0</v>
      </c>
      <c r="AH504" s="13" t="s">
        <v>703</v>
      </c>
      <c r="AI504" s="18" t="s">
        <v>342</v>
      </c>
      <c r="AJ504" s="14" t="s">
        <v>3</v>
      </c>
      <c r="AK504" s="14" t="s">
        <v>702</v>
      </c>
      <c r="AL504" s="19">
        <v>0.7407407407407407</v>
      </c>
      <c r="AM504">
        <v>100</v>
      </c>
      <c r="AN504">
        <v>150</v>
      </c>
      <c r="AO504">
        <v>1200</v>
      </c>
      <c r="AP504">
        <v>3</v>
      </c>
      <c r="AQ504">
        <v>100</v>
      </c>
      <c r="AR504" s="20">
        <v>33.999999999999808</v>
      </c>
      <c r="AS504" t="s">
        <v>787</v>
      </c>
      <c r="AT504" s="25" t="s">
        <v>802</v>
      </c>
    </row>
    <row r="505" spans="1:46" customFormat="1">
      <c r="A505" s="13">
        <v>32</v>
      </c>
      <c r="B505" s="13" t="s">
        <v>194</v>
      </c>
      <c r="C505" s="13" t="s">
        <v>703</v>
      </c>
      <c r="D505" s="13" t="s">
        <v>82</v>
      </c>
      <c r="E505" s="13" t="s">
        <v>143</v>
      </c>
      <c r="F505" s="13" t="s">
        <v>145</v>
      </c>
      <c r="G505" s="13" t="s">
        <v>180</v>
      </c>
      <c r="H505" s="13" t="s">
        <v>145</v>
      </c>
      <c r="I505" s="13" t="s">
        <v>146</v>
      </c>
      <c r="J505" s="13" t="s">
        <v>687</v>
      </c>
      <c r="K505" s="13" t="s">
        <v>176</v>
      </c>
      <c r="L505" s="13" t="s">
        <v>82</v>
      </c>
      <c r="M505" s="13">
        <v>0</v>
      </c>
      <c r="N505" s="13" t="s">
        <v>82</v>
      </c>
      <c r="O505" s="13" t="s">
        <v>82</v>
      </c>
      <c r="P505" s="13" t="s">
        <v>82</v>
      </c>
      <c r="Q505" s="13" t="b">
        <v>0</v>
      </c>
      <c r="R505" s="13">
        <v>28536.49073415286</v>
      </c>
      <c r="S505" s="13" t="b">
        <v>1</v>
      </c>
      <c r="T505" s="13">
        <v>3</v>
      </c>
      <c r="U505" s="13">
        <v>39</v>
      </c>
      <c r="V505" s="13" t="s">
        <v>82</v>
      </c>
      <c r="W505" s="13" t="s">
        <v>82</v>
      </c>
      <c r="X505" s="13" t="s">
        <v>82</v>
      </c>
      <c r="Y505" s="13" t="s">
        <v>82</v>
      </c>
      <c r="Z505" s="13">
        <v>39.708399999999997</v>
      </c>
      <c r="AA505" s="13">
        <v>0.99425715527431735</v>
      </c>
      <c r="AB505" s="13">
        <v>-3.5331000000000001</v>
      </c>
      <c r="AC505" s="13">
        <v>91.883681242863858</v>
      </c>
      <c r="AD505" s="13">
        <v>0.73426692647387537</v>
      </c>
      <c r="AE505" s="13">
        <v>5.0744660120764583E-2</v>
      </c>
      <c r="AF505" s="13" t="b">
        <v>0</v>
      </c>
      <c r="AH505" s="13"/>
      <c r="AI505" s="18"/>
      <c r="AJ505" s="14"/>
      <c r="AK505" s="14"/>
      <c r="AL505" s="19"/>
      <c r="AR505" s="20"/>
    </row>
    <row r="506" spans="1:46" customFormat="1">
      <c r="A506" s="13">
        <v>33</v>
      </c>
      <c r="B506" s="13" t="s">
        <v>198</v>
      </c>
      <c r="C506" s="13" t="s">
        <v>703</v>
      </c>
      <c r="D506" s="13" t="s">
        <v>82</v>
      </c>
      <c r="E506" s="13" t="s">
        <v>143</v>
      </c>
      <c r="F506" s="13" t="s">
        <v>145</v>
      </c>
      <c r="G506" s="13" t="s">
        <v>180</v>
      </c>
      <c r="H506" s="13" t="s">
        <v>145</v>
      </c>
      <c r="I506" s="13" t="s">
        <v>146</v>
      </c>
      <c r="J506" s="13" t="s">
        <v>687</v>
      </c>
      <c r="K506" s="13" t="s">
        <v>176</v>
      </c>
      <c r="L506" s="13" t="s">
        <v>82</v>
      </c>
      <c r="M506" s="13">
        <v>0</v>
      </c>
      <c r="N506" s="13" t="s">
        <v>82</v>
      </c>
      <c r="O506" s="13" t="s">
        <v>82</v>
      </c>
      <c r="P506" s="13" t="s">
        <v>82</v>
      </c>
      <c r="Q506" s="13" t="b">
        <v>0</v>
      </c>
      <c r="R506" s="13">
        <v>28536.49073415286</v>
      </c>
      <c r="S506" s="13" t="b">
        <v>1</v>
      </c>
      <c r="T506" s="13">
        <v>3</v>
      </c>
      <c r="U506" s="13">
        <v>39</v>
      </c>
      <c r="V506" s="13" t="s">
        <v>82</v>
      </c>
      <c r="W506" s="13" t="s">
        <v>82</v>
      </c>
      <c r="X506" s="13" t="s">
        <v>82</v>
      </c>
      <c r="Y506" s="13" t="s">
        <v>82</v>
      </c>
      <c r="Z506" s="13">
        <v>39.708399999999997</v>
      </c>
      <c r="AA506" s="13">
        <v>0.99425715527431735</v>
      </c>
      <c r="AB506" s="13">
        <v>-3.5331000000000001</v>
      </c>
      <c r="AC506" s="13">
        <v>91.883681242863858</v>
      </c>
      <c r="AD506" s="13">
        <v>0.73426692647387537</v>
      </c>
      <c r="AE506" s="13">
        <v>5.0744660120764583E-2</v>
      </c>
      <c r="AF506" s="13" t="b">
        <v>0</v>
      </c>
      <c r="AH506" s="13"/>
      <c r="AI506" s="18"/>
      <c r="AJ506" s="14"/>
      <c r="AK506" s="14"/>
      <c r="AL506" s="19"/>
      <c r="AR506" s="20"/>
    </row>
    <row r="507" spans="1:46" customFormat="1">
      <c r="A507" s="13">
        <v>55</v>
      </c>
      <c r="B507" s="13" t="s">
        <v>191</v>
      </c>
      <c r="C507" s="13" t="s">
        <v>704</v>
      </c>
      <c r="D507" s="13" t="s">
        <v>82</v>
      </c>
      <c r="E507" s="13" t="s">
        <v>143</v>
      </c>
      <c r="F507" s="13" t="s">
        <v>145</v>
      </c>
      <c r="G507" s="13" t="s">
        <v>180</v>
      </c>
      <c r="H507" s="13" t="s">
        <v>145</v>
      </c>
      <c r="I507" s="13" t="s">
        <v>146</v>
      </c>
      <c r="J507" s="13" t="s">
        <v>687</v>
      </c>
      <c r="K507" s="13" t="s">
        <v>176</v>
      </c>
      <c r="L507" s="13" t="s">
        <v>82</v>
      </c>
      <c r="M507" s="13">
        <v>0</v>
      </c>
      <c r="N507" s="13" t="s">
        <v>82</v>
      </c>
      <c r="O507" s="13" t="s">
        <v>82</v>
      </c>
      <c r="P507" s="13" t="s">
        <v>82</v>
      </c>
      <c r="Q507" s="13" t="b">
        <v>0</v>
      </c>
      <c r="R507" s="13">
        <v>28536.49073415286</v>
      </c>
      <c r="S507" s="13" t="b">
        <v>1</v>
      </c>
      <c r="T507" s="13">
        <v>3</v>
      </c>
      <c r="U507" s="13">
        <v>39</v>
      </c>
      <c r="V507" s="13" t="s">
        <v>82</v>
      </c>
      <c r="W507" s="13" t="s">
        <v>82</v>
      </c>
      <c r="X507" s="13" t="s">
        <v>82</v>
      </c>
      <c r="Y507" s="13" t="s">
        <v>82</v>
      </c>
      <c r="Z507" s="13">
        <v>39.708399999999997</v>
      </c>
      <c r="AA507" s="13">
        <v>0.99425715527431735</v>
      </c>
      <c r="AB507" s="13">
        <v>-3.5331000000000001</v>
      </c>
      <c r="AC507" s="13">
        <v>91.883681242863858</v>
      </c>
      <c r="AD507" s="13">
        <v>0.73426692647387537</v>
      </c>
      <c r="AE507" s="13">
        <v>5.0744660120764583E-2</v>
      </c>
      <c r="AF507" s="13" t="b">
        <v>0</v>
      </c>
      <c r="AH507" s="13" t="s">
        <v>704</v>
      </c>
      <c r="AI507" s="18" t="s">
        <v>705</v>
      </c>
      <c r="AJ507" s="14" t="s">
        <v>3</v>
      </c>
      <c r="AK507" s="14" t="s">
        <v>702</v>
      </c>
      <c r="AL507" s="19">
        <v>13.333333333333334</v>
      </c>
      <c r="AM507">
        <v>100</v>
      </c>
      <c r="AN507">
        <v>150</v>
      </c>
      <c r="AO507">
        <v>1200</v>
      </c>
      <c r="AP507">
        <v>3</v>
      </c>
      <c r="AQ507">
        <v>100</v>
      </c>
      <c r="AR507" s="20">
        <v>26.000000000000245</v>
      </c>
      <c r="AS507" t="s">
        <v>787</v>
      </c>
      <c r="AT507" s="25" t="s">
        <v>802</v>
      </c>
    </row>
    <row r="508" spans="1:46" customFormat="1">
      <c r="A508" s="13">
        <v>56</v>
      </c>
      <c r="B508" s="13" t="s">
        <v>195</v>
      </c>
      <c r="C508" s="13" t="s">
        <v>704</v>
      </c>
      <c r="D508" s="13" t="s">
        <v>82</v>
      </c>
      <c r="E508" s="13" t="s">
        <v>143</v>
      </c>
      <c r="F508" s="13" t="s">
        <v>145</v>
      </c>
      <c r="G508" s="13" t="s">
        <v>180</v>
      </c>
      <c r="H508" s="13" t="s">
        <v>145</v>
      </c>
      <c r="I508" s="13" t="s">
        <v>146</v>
      </c>
      <c r="J508" s="13" t="s">
        <v>687</v>
      </c>
      <c r="K508" s="13" t="s">
        <v>176</v>
      </c>
      <c r="L508" s="13" t="s">
        <v>82</v>
      </c>
      <c r="M508" s="13">
        <v>0</v>
      </c>
      <c r="N508" s="13" t="s">
        <v>82</v>
      </c>
      <c r="O508" s="13" t="s">
        <v>82</v>
      </c>
      <c r="P508" s="13" t="s">
        <v>82</v>
      </c>
      <c r="Q508" s="13" t="b">
        <v>0</v>
      </c>
      <c r="R508" s="13">
        <v>28536.49073415286</v>
      </c>
      <c r="S508" s="13" t="b">
        <v>1</v>
      </c>
      <c r="T508" s="13">
        <v>3</v>
      </c>
      <c r="U508" s="13">
        <v>39</v>
      </c>
      <c r="V508" s="13" t="s">
        <v>82</v>
      </c>
      <c r="W508" s="13" t="s">
        <v>82</v>
      </c>
      <c r="X508" s="13" t="s">
        <v>82</v>
      </c>
      <c r="Y508" s="13" t="s">
        <v>82</v>
      </c>
      <c r="Z508" s="13">
        <v>39.708399999999997</v>
      </c>
      <c r="AA508" s="13">
        <v>0.99425715527431735</v>
      </c>
      <c r="AB508" s="13">
        <v>-3.5331000000000001</v>
      </c>
      <c r="AC508" s="13">
        <v>91.883681242863858</v>
      </c>
      <c r="AD508" s="13">
        <v>0.73426692647387537</v>
      </c>
      <c r="AE508" s="13">
        <v>5.0744660120764583E-2</v>
      </c>
      <c r="AF508" s="13" t="b">
        <v>0</v>
      </c>
      <c r="AH508" s="13"/>
      <c r="AI508" s="18"/>
      <c r="AJ508" s="14"/>
      <c r="AK508" s="14"/>
      <c r="AL508" s="19"/>
      <c r="AR508" s="20"/>
    </row>
    <row r="509" spans="1:46" customFormat="1">
      <c r="A509" s="13">
        <v>57</v>
      </c>
      <c r="B509" s="13" t="s">
        <v>199</v>
      </c>
      <c r="C509" s="13" t="s">
        <v>704</v>
      </c>
      <c r="D509" s="13" t="s">
        <v>82</v>
      </c>
      <c r="E509" s="13" t="s">
        <v>143</v>
      </c>
      <c r="F509" s="13" t="s">
        <v>145</v>
      </c>
      <c r="G509" s="13" t="s">
        <v>180</v>
      </c>
      <c r="H509" s="13" t="s">
        <v>145</v>
      </c>
      <c r="I509" s="13" t="s">
        <v>146</v>
      </c>
      <c r="J509" s="13" t="s">
        <v>687</v>
      </c>
      <c r="K509" s="13" t="s">
        <v>176</v>
      </c>
      <c r="L509" s="13" t="s">
        <v>82</v>
      </c>
      <c r="M509" s="13">
        <v>0</v>
      </c>
      <c r="N509" s="13" t="s">
        <v>82</v>
      </c>
      <c r="O509" s="13" t="s">
        <v>82</v>
      </c>
      <c r="P509" s="13" t="s">
        <v>82</v>
      </c>
      <c r="Q509" s="13" t="b">
        <v>0</v>
      </c>
      <c r="R509" s="13">
        <v>28536.49073415286</v>
      </c>
      <c r="S509" s="13" t="b">
        <v>1</v>
      </c>
      <c r="T509" s="13">
        <v>3</v>
      </c>
      <c r="U509" s="13">
        <v>39</v>
      </c>
      <c r="V509" s="13" t="s">
        <v>82</v>
      </c>
      <c r="W509" s="13" t="s">
        <v>82</v>
      </c>
      <c r="X509" s="13" t="s">
        <v>82</v>
      </c>
      <c r="Y509" s="13" t="s">
        <v>82</v>
      </c>
      <c r="Z509" s="13">
        <v>39.708399999999997</v>
      </c>
      <c r="AA509" s="13">
        <v>0.99425715527431735</v>
      </c>
      <c r="AB509" s="13">
        <v>-3.5331000000000001</v>
      </c>
      <c r="AC509" s="13">
        <v>91.883681242863858</v>
      </c>
      <c r="AD509" s="13">
        <v>0.73426692647387537</v>
      </c>
      <c r="AE509" s="13">
        <v>5.0744660120764583E-2</v>
      </c>
      <c r="AF509" s="13" t="b">
        <v>0</v>
      </c>
      <c r="AH509" s="13"/>
      <c r="AI509" s="18"/>
      <c r="AJ509" s="14"/>
      <c r="AK509" s="14"/>
      <c r="AL509" s="19"/>
      <c r="AR509" s="20"/>
    </row>
    <row r="510" spans="1:46" customFormat="1">
      <c r="A510" s="13">
        <v>79</v>
      </c>
      <c r="B510" s="13" t="s">
        <v>39</v>
      </c>
      <c r="C510" s="13" t="s">
        <v>706</v>
      </c>
      <c r="D510" s="13" t="s">
        <v>82</v>
      </c>
      <c r="E510" s="13" t="s">
        <v>143</v>
      </c>
      <c r="F510" s="13" t="s">
        <v>145</v>
      </c>
      <c r="G510" s="13" t="s">
        <v>180</v>
      </c>
      <c r="H510" s="13" t="s">
        <v>145</v>
      </c>
      <c r="I510" s="13" t="s">
        <v>146</v>
      </c>
      <c r="J510" s="13" t="s">
        <v>687</v>
      </c>
      <c r="K510" s="13" t="s">
        <v>176</v>
      </c>
      <c r="L510" s="13" t="s">
        <v>82</v>
      </c>
      <c r="M510" s="13">
        <v>0</v>
      </c>
      <c r="N510" s="13" t="s">
        <v>82</v>
      </c>
      <c r="O510" s="13" t="s">
        <v>82</v>
      </c>
      <c r="P510" s="13" t="s">
        <v>82</v>
      </c>
      <c r="Q510" s="13" t="b">
        <v>0</v>
      </c>
      <c r="R510" s="13">
        <v>28536.49073415286</v>
      </c>
      <c r="S510" s="13" t="b">
        <v>1</v>
      </c>
      <c r="T510" s="13">
        <v>3</v>
      </c>
      <c r="U510" s="13">
        <v>39</v>
      </c>
      <c r="V510" s="13" t="s">
        <v>82</v>
      </c>
      <c r="W510" s="13" t="s">
        <v>82</v>
      </c>
      <c r="X510" s="13" t="s">
        <v>82</v>
      </c>
      <c r="Y510" s="13" t="s">
        <v>82</v>
      </c>
      <c r="Z510" s="13">
        <v>39.708399999999997</v>
      </c>
      <c r="AA510" s="13">
        <v>0.99425715527431735</v>
      </c>
      <c r="AB510" s="13">
        <v>-3.5331000000000001</v>
      </c>
      <c r="AC510" s="13">
        <v>91.883681242863858</v>
      </c>
      <c r="AD510" s="13">
        <v>0.73426692647387537</v>
      </c>
      <c r="AE510" s="13">
        <v>5.0744660120764583E-2</v>
      </c>
      <c r="AF510" s="13" t="b">
        <v>0</v>
      </c>
      <c r="AH510" s="13" t="s">
        <v>706</v>
      </c>
      <c r="AI510" s="18" t="s">
        <v>707</v>
      </c>
      <c r="AJ510" s="14" t="s">
        <v>3</v>
      </c>
      <c r="AK510" s="14" t="s">
        <v>702</v>
      </c>
      <c r="AL510" s="19">
        <v>0.46511627906976744</v>
      </c>
      <c r="AM510">
        <v>100</v>
      </c>
      <c r="AN510">
        <v>150</v>
      </c>
      <c r="AO510">
        <v>1200</v>
      </c>
      <c r="AP510">
        <v>3</v>
      </c>
      <c r="AQ510">
        <v>100</v>
      </c>
      <c r="AR510" s="20">
        <v>24.000000000000021</v>
      </c>
      <c r="AS510" t="s">
        <v>787</v>
      </c>
      <c r="AT510" s="25" t="s">
        <v>802</v>
      </c>
    </row>
    <row r="511" spans="1:46" customFormat="1">
      <c r="A511" s="13">
        <v>80</v>
      </c>
      <c r="B511" s="13" t="s">
        <v>271</v>
      </c>
      <c r="C511" s="13" t="s">
        <v>706</v>
      </c>
      <c r="D511" s="13" t="s">
        <v>82</v>
      </c>
      <c r="E511" s="13" t="s">
        <v>143</v>
      </c>
      <c r="F511" s="13" t="s">
        <v>145</v>
      </c>
      <c r="G511" s="13" t="s">
        <v>180</v>
      </c>
      <c r="H511" s="13" t="s">
        <v>145</v>
      </c>
      <c r="I511" s="13" t="s">
        <v>146</v>
      </c>
      <c r="J511" s="13" t="s">
        <v>687</v>
      </c>
      <c r="K511" s="13" t="s">
        <v>176</v>
      </c>
      <c r="L511" s="13" t="s">
        <v>82</v>
      </c>
      <c r="M511" s="13">
        <v>0</v>
      </c>
      <c r="N511" s="13" t="s">
        <v>82</v>
      </c>
      <c r="O511" s="13" t="s">
        <v>82</v>
      </c>
      <c r="P511" s="13" t="s">
        <v>82</v>
      </c>
      <c r="Q511" s="13" t="b">
        <v>0</v>
      </c>
      <c r="R511" s="13">
        <v>28536.49073415286</v>
      </c>
      <c r="S511" s="13" t="b">
        <v>1</v>
      </c>
      <c r="T511" s="13">
        <v>3</v>
      </c>
      <c r="U511" s="13">
        <v>39</v>
      </c>
      <c r="V511" s="13" t="s">
        <v>82</v>
      </c>
      <c r="W511" s="13" t="s">
        <v>82</v>
      </c>
      <c r="X511" s="13" t="s">
        <v>82</v>
      </c>
      <c r="Y511" s="13" t="s">
        <v>82</v>
      </c>
      <c r="Z511" s="13">
        <v>39.708399999999997</v>
      </c>
      <c r="AA511" s="13">
        <v>0.99425715527431735</v>
      </c>
      <c r="AB511" s="13">
        <v>-3.5331000000000001</v>
      </c>
      <c r="AC511" s="13">
        <v>91.883681242863858</v>
      </c>
      <c r="AD511" s="13">
        <v>0.73426692647387537</v>
      </c>
      <c r="AE511" s="13">
        <v>5.0744660120764583E-2</v>
      </c>
      <c r="AF511" s="13" t="b">
        <v>0</v>
      </c>
      <c r="AH511" s="13"/>
      <c r="AI511" s="18"/>
      <c r="AJ511" s="14"/>
      <c r="AK511" s="14"/>
      <c r="AL511" s="19"/>
      <c r="AR511" s="20"/>
    </row>
    <row r="512" spans="1:46" customFormat="1">
      <c r="A512" s="13">
        <v>81</v>
      </c>
      <c r="B512" s="13" t="s">
        <v>275</v>
      </c>
      <c r="C512" s="13" t="s">
        <v>706</v>
      </c>
      <c r="D512" s="13" t="s">
        <v>82</v>
      </c>
      <c r="E512" s="13" t="s">
        <v>143</v>
      </c>
      <c r="F512" s="13" t="s">
        <v>145</v>
      </c>
      <c r="G512" s="13" t="s">
        <v>180</v>
      </c>
      <c r="H512" s="13" t="s">
        <v>145</v>
      </c>
      <c r="I512" s="13" t="s">
        <v>146</v>
      </c>
      <c r="J512" s="13" t="s">
        <v>687</v>
      </c>
      <c r="K512" s="13" t="s">
        <v>176</v>
      </c>
      <c r="L512" s="13" t="s">
        <v>82</v>
      </c>
      <c r="M512" s="13">
        <v>0</v>
      </c>
      <c r="N512" s="13" t="s">
        <v>82</v>
      </c>
      <c r="O512" s="13" t="s">
        <v>82</v>
      </c>
      <c r="P512" s="13" t="s">
        <v>82</v>
      </c>
      <c r="Q512" s="13" t="b">
        <v>0</v>
      </c>
      <c r="R512" s="13">
        <v>28536.49073415286</v>
      </c>
      <c r="S512" s="13" t="b">
        <v>1</v>
      </c>
      <c r="T512" s="13">
        <v>3</v>
      </c>
      <c r="U512" s="13">
        <v>39</v>
      </c>
      <c r="V512" s="13" t="s">
        <v>82</v>
      </c>
      <c r="W512" s="13" t="s">
        <v>82</v>
      </c>
      <c r="X512" s="13" t="s">
        <v>82</v>
      </c>
      <c r="Y512" s="13" t="s">
        <v>82</v>
      </c>
      <c r="Z512" s="13">
        <v>39.708399999999997</v>
      </c>
      <c r="AA512" s="13">
        <v>0.99425715527431735</v>
      </c>
      <c r="AB512" s="13">
        <v>-3.5331000000000001</v>
      </c>
      <c r="AC512" s="13">
        <v>91.883681242863858</v>
      </c>
      <c r="AD512" s="13">
        <v>0.73426692647387537</v>
      </c>
      <c r="AE512" s="13">
        <v>5.0744660120764583E-2</v>
      </c>
      <c r="AF512" s="13" t="b">
        <v>0</v>
      </c>
      <c r="AH512" s="13"/>
      <c r="AI512" s="18"/>
      <c r="AJ512" s="14"/>
      <c r="AK512" s="14"/>
      <c r="AL512" s="19"/>
      <c r="AR512" s="20"/>
    </row>
    <row r="513" spans="1:46" customFormat="1">
      <c r="A513" s="13">
        <v>103</v>
      </c>
      <c r="B513" s="13" t="s">
        <v>269</v>
      </c>
      <c r="C513" s="13" t="s">
        <v>708</v>
      </c>
      <c r="D513" s="13" t="s">
        <v>82</v>
      </c>
      <c r="E513" s="13" t="s">
        <v>143</v>
      </c>
      <c r="F513" s="13" t="s">
        <v>145</v>
      </c>
      <c r="G513" s="13" t="s">
        <v>180</v>
      </c>
      <c r="H513" s="13" t="s">
        <v>145</v>
      </c>
      <c r="I513" s="13" t="s">
        <v>146</v>
      </c>
      <c r="J513" s="13" t="s">
        <v>687</v>
      </c>
      <c r="K513" s="13" t="s">
        <v>176</v>
      </c>
      <c r="L513" s="13" t="s">
        <v>82</v>
      </c>
      <c r="M513" s="13">
        <v>0</v>
      </c>
      <c r="N513" s="13" t="s">
        <v>82</v>
      </c>
      <c r="O513" s="13" t="s">
        <v>82</v>
      </c>
      <c r="P513" s="13" t="s">
        <v>82</v>
      </c>
      <c r="Q513" s="13" t="b">
        <v>0</v>
      </c>
      <c r="R513" s="13">
        <v>28536.49073415286</v>
      </c>
      <c r="S513" s="13" t="b">
        <v>1</v>
      </c>
      <c r="T513" s="13">
        <v>3</v>
      </c>
      <c r="U513" s="13">
        <v>39</v>
      </c>
      <c r="V513" s="13" t="s">
        <v>82</v>
      </c>
      <c r="W513" s="13" t="s">
        <v>82</v>
      </c>
      <c r="X513" s="13" t="s">
        <v>82</v>
      </c>
      <c r="Y513" s="13" t="s">
        <v>82</v>
      </c>
      <c r="Z513" s="13">
        <v>39.708399999999997</v>
      </c>
      <c r="AA513" s="13">
        <v>0.99425715527431735</v>
      </c>
      <c r="AB513" s="13">
        <v>-3.5331000000000001</v>
      </c>
      <c r="AC513" s="13">
        <v>91.883681242863858</v>
      </c>
      <c r="AD513" s="13">
        <v>0.73426692647387537</v>
      </c>
      <c r="AE513" s="13">
        <v>5.0744660120764583E-2</v>
      </c>
      <c r="AF513" s="13" t="b">
        <v>0</v>
      </c>
      <c r="AH513" s="13" t="s">
        <v>708</v>
      </c>
      <c r="AI513" s="18" t="s">
        <v>709</v>
      </c>
      <c r="AJ513" s="14" t="s">
        <v>3</v>
      </c>
      <c r="AK513" s="14" t="s">
        <v>702</v>
      </c>
      <c r="AL513" s="19">
        <v>0.39215686274509803</v>
      </c>
      <c r="AM513">
        <v>100</v>
      </c>
      <c r="AN513">
        <v>150</v>
      </c>
      <c r="AO513">
        <v>1200</v>
      </c>
      <c r="AP513">
        <v>3</v>
      </c>
      <c r="AQ513">
        <v>100</v>
      </c>
      <c r="AR513" s="20">
        <v>44.000000000000043</v>
      </c>
      <c r="AS513" t="s">
        <v>787</v>
      </c>
      <c r="AT513" s="25" t="s">
        <v>802</v>
      </c>
    </row>
    <row r="514" spans="1:46" customFormat="1">
      <c r="A514" s="13">
        <v>104</v>
      </c>
      <c r="B514" s="13" t="s">
        <v>273</v>
      </c>
      <c r="C514" s="13" t="s">
        <v>708</v>
      </c>
      <c r="D514" s="13" t="s">
        <v>82</v>
      </c>
      <c r="E514" s="13" t="s">
        <v>143</v>
      </c>
      <c r="F514" s="13" t="s">
        <v>145</v>
      </c>
      <c r="G514" s="13" t="s">
        <v>180</v>
      </c>
      <c r="H514" s="13" t="s">
        <v>145</v>
      </c>
      <c r="I514" s="13" t="s">
        <v>146</v>
      </c>
      <c r="J514" s="13" t="s">
        <v>687</v>
      </c>
      <c r="K514" s="13" t="s">
        <v>176</v>
      </c>
      <c r="L514" s="13" t="s">
        <v>82</v>
      </c>
      <c r="M514" s="13">
        <v>0</v>
      </c>
      <c r="N514" s="13" t="s">
        <v>82</v>
      </c>
      <c r="O514" s="13" t="s">
        <v>82</v>
      </c>
      <c r="P514" s="13" t="s">
        <v>82</v>
      </c>
      <c r="Q514" s="13" t="b">
        <v>0</v>
      </c>
      <c r="R514" s="13">
        <v>28536.49073415286</v>
      </c>
      <c r="S514" s="13" t="b">
        <v>1</v>
      </c>
      <c r="T514" s="13">
        <v>3</v>
      </c>
      <c r="U514" s="13">
        <v>39</v>
      </c>
      <c r="V514" s="13" t="s">
        <v>82</v>
      </c>
      <c r="W514" s="13" t="s">
        <v>82</v>
      </c>
      <c r="X514" s="13" t="s">
        <v>82</v>
      </c>
      <c r="Y514" s="13" t="s">
        <v>82</v>
      </c>
      <c r="Z514" s="13">
        <v>39.708399999999997</v>
      </c>
      <c r="AA514" s="13">
        <v>0.99425715527431735</v>
      </c>
      <c r="AB514" s="13">
        <v>-3.5331000000000001</v>
      </c>
      <c r="AC514" s="13">
        <v>91.883681242863858</v>
      </c>
      <c r="AD514" s="13">
        <v>0.73426692647387537</v>
      </c>
      <c r="AE514" s="13">
        <v>5.0744660120764583E-2</v>
      </c>
      <c r="AF514" s="13" t="b">
        <v>0</v>
      </c>
      <c r="AH514" s="13"/>
      <c r="AI514" s="18"/>
      <c r="AJ514" s="14"/>
      <c r="AK514" s="14"/>
      <c r="AL514" s="19"/>
      <c r="AR514" s="20"/>
    </row>
    <row r="515" spans="1:46" customFormat="1">
      <c r="A515" s="13">
        <v>105</v>
      </c>
      <c r="B515" s="13" t="s">
        <v>277</v>
      </c>
      <c r="C515" s="13" t="s">
        <v>708</v>
      </c>
      <c r="D515" s="13" t="s">
        <v>82</v>
      </c>
      <c r="E515" s="13" t="s">
        <v>143</v>
      </c>
      <c r="F515" s="13" t="s">
        <v>145</v>
      </c>
      <c r="G515" s="13" t="s">
        <v>180</v>
      </c>
      <c r="H515" s="13" t="s">
        <v>145</v>
      </c>
      <c r="I515" s="13" t="s">
        <v>146</v>
      </c>
      <c r="J515" s="13" t="s">
        <v>687</v>
      </c>
      <c r="K515" s="13" t="s">
        <v>176</v>
      </c>
      <c r="L515" s="13" t="s">
        <v>82</v>
      </c>
      <c r="M515" s="13">
        <v>0</v>
      </c>
      <c r="N515" s="13" t="s">
        <v>82</v>
      </c>
      <c r="O515" s="13" t="s">
        <v>82</v>
      </c>
      <c r="P515" s="13" t="s">
        <v>82</v>
      </c>
      <c r="Q515" s="13" t="b">
        <v>0</v>
      </c>
      <c r="R515" s="13">
        <v>28536.49073415286</v>
      </c>
      <c r="S515" s="13" t="b">
        <v>1</v>
      </c>
      <c r="T515" s="13">
        <v>3</v>
      </c>
      <c r="U515" s="13">
        <v>39</v>
      </c>
      <c r="V515" s="13" t="s">
        <v>82</v>
      </c>
      <c r="W515" s="13" t="s">
        <v>82</v>
      </c>
      <c r="X515" s="13" t="s">
        <v>82</v>
      </c>
      <c r="Y515" s="13" t="s">
        <v>82</v>
      </c>
      <c r="Z515" s="13">
        <v>39.708399999999997</v>
      </c>
      <c r="AA515" s="13">
        <v>0.99425715527431735</v>
      </c>
      <c r="AB515" s="13">
        <v>-3.5331000000000001</v>
      </c>
      <c r="AC515" s="13">
        <v>91.883681242863858</v>
      </c>
      <c r="AD515" s="13">
        <v>0.73426692647387537</v>
      </c>
      <c r="AE515" s="13">
        <v>5.0744660120764583E-2</v>
      </c>
      <c r="AF515" s="13" t="b">
        <v>0</v>
      </c>
      <c r="AH515" s="13"/>
      <c r="AI515" s="18"/>
      <c r="AJ515" s="14"/>
      <c r="AK515" s="14"/>
      <c r="AL515" s="19"/>
      <c r="AR515" s="20"/>
    </row>
    <row r="516" spans="1:46" customFormat="1">
      <c r="A516" s="13">
        <v>127</v>
      </c>
      <c r="B516" s="13" t="s">
        <v>270</v>
      </c>
      <c r="C516" s="13" t="s">
        <v>710</v>
      </c>
      <c r="D516" s="13" t="s">
        <v>82</v>
      </c>
      <c r="E516" s="13" t="s">
        <v>143</v>
      </c>
      <c r="F516" s="13" t="s">
        <v>145</v>
      </c>
      <c r="G516" s="13" t="s">
        <v>180</v>
      </c>
      <c r="H516" s="13" t="s">
        <v>145</v>
      </c>
      <c r="I516" s="13" t="s">
        <v>146</v>
      </c>
      <c r="J516" s="13" t="s">
        <v>687</v>
      </c>
      <c r="K516" s="13" t="s">
        <v>176</v>
      </c>
      <c r="L516" s="13" t="s">
        <v>82</v>
      </c>
      <c r="M516" s="13">
        <v>0</v>
      </c>
      <c r="N516" s="13" t="s">
        <v>82</v>
      </c>
      <c r="O516" s="13" t="s">
        <v>82</v>
      </c>
      <c r="P516" s="13" t="s">
        <v>82</v>
      </c>
      <c r="Q516" s="13" t="b">
        <v>0</v>
      </c>
      <c r="R516" s="13">
        <v>28536.49073415286</v>
      </c>
      <c r="S516" s="13" t="b">
        <v>1</v>
      </c>
      <c r="T516" s="13">
        <v>3</v>
      </c>
      <c r="U516" s="13">
        <v>39</v>
      </c>
      <c r="V516" s="13" t="s">
        <v>82</v>
      </c>
      <c r="W516" s="13" t="s">
        <v>82</v>
      </c>
      <c r="X516" s="13" t="s">
        <v>82</v>
      </c>
      <c r="Y516" s="13" t="s">
        <v>82</v>
      </c>
      <c r="Z516" s="13">
        <v>39.708399999999997</v>
      </c>
      <c r="AA516" s="13">
        <v>0.99425715527431735</v>
      </c>
      <c r="AB516" s="13">
        <v>-3.5331000000000001</v>
      </c>
      <c r="AC516" s="13">
        <v>91.883681242863858</v>
      </c>
      <c r="AD516" s="13">
        <v>0.73426692647387537</v>
      </c>
      <c r="AE516" s="13">
        <v>5.0744660120764583E-2</v>
      </c>
      <c r="AF516" s="13" t="b">
        <v>0</v>
      </c>
      <c r="AH516" s="13" t="s">
        <v>710</v>
      </c>
      <c r="AI516" s="18" t="s">
        <v>711</v>
      </c>
      <c r="AJ516" s="14" t="s">
        <v>3</v>
      </c>
      <c r="AK516" s="14" t="s">
        <v>702</v>
      </c>
      <c r="AL516" s="19">
        <v>0.70671378091872794</v>
      </c>
      <c r="AM516">
        <v>100</v>
      </c>
      <c r="AN516">
        <v>150</v>
      </c>
      <c r="AO516">
        <v>1200</v>
      </c>
      <c r="AP516">
        <v>3</v>
      </c>
      <c r="AQ516">
        <v>100</v>
      </c>
      <c r="AR516" s="20">
        <v>72.999999999999957</v>
      </c>
      <c r="AS516" t="s">
        <v>787</v>
      </c>
      <c r="AT516" s="25" t="s">
        <v>802</v>
      </c>
    </row>
    <row r="517" spans="1:46" customFormat="1">
      <c r="A517" s="13">
        <v>128</v>
      </c>
      <c r="B517" s="13" t="s">
        <v>274</v>
      </c>
      <c r="C517" s="13" t="s">
        <v>710</v>
      </c>
      <c r="D517" s="13" t="s">
        <v>82</v>
      </c>
      <c r="E517" s="13" t="s">
        <v>143</v>
      </c>
      <c r="F517" s="13" t="s">
        <v>145</v>
      </c>
      <c r="G517" s="13" t="s">
        <v>180</v>
      </c>
      <c r="H517" s="13" t="s">
        <v>145</v>
      </c>
      <c r="I517" s="13" t="s">
        <v>146</v>
      </c>
      <c r="J517" s="13" t="s">
        <v>687</v>
      </c>
      <c r="K517" s="13" t="s">
        <v>176</v>
      </c>
      <c r="L517" s="13" t="s">
        <v>82</v>
      </c>
      <c r="M517" s="13">
        <v>0</v>
      </c>
      <c r="N517" s="13" t="s">
        <v>82</v>
      </c>
      <c r="O517" s="13" t="s">
        <v>82</v>
      </c>
      <c r="P517" s="13" t="s">
        <v>82</v>
      </c>
      <c r="Q517" s="13" t="b">
        <v>0</v>
      </c>
      <c r="R517" s="13">
        <v>28536.49073415286</v>
      </c>
      <c r="S517" s="13" t="b">
        <v>1</v>
      </c>
      <c r="T517" s="13">
        <v>3</v>
      </c>
      <c r="U517" s="13">
        <v>39</v>
      </c>
      <c r="V517" s="13" t="s">
        <v>82</v>
      </c>
      <c r="W517" s="13" t="s">
        <v>82</v>
      </c>
      <c r="X517" s="13" t="s">
        <v>82</v>
      </c>
      <c r="Y517" s="13" t="s">
        <v>82</v>
      </c>
      <c r="Z517" s="13">
        <v>39.708399999999997</v>
      </c>
      <c r="AA517" s="13">
        <v>0.99425715527431735</v>
      </c>
      <c r="AB517" s="13">
        <v>-3.5331000000000001</v>
      </c>
      <c r="AC517" s="13">
        <v>91.883681242863858</v>
      </c>
      <c r="AD517" s="13">
        <v>0.73426692647387537</v>
      </c>
      <c r="AE517" s="13">
        <v>5.0744660120764583E-2</v>
      </c>
      <c r="AF517" s="13" t="b">
        <v>0</v>
      </c>
      <c r="AH517" s="13"/>
      <c r="AI517" s="18"/>
      <c r="AJ517" s="14"/>
      <c r="AK517" s="14"/>
      <c r="AL517" s="19"/>
      <c r="AR517" s="20"/>
    </row>
    <row r="518" spans="1:46" customFormat="1">
      <c r="A518" s="13">
        <v>129</v>
      </c>
      <c r="B518" s="13" t="s">
        <v>278</v>
      </c>
      <c r="C518" s="13" t="s">
        <v>710</v>
      </c>
      <c r="D518" s="13" t="s">
        <v>82</v>
      </c>
      <c r="E518" s="13" t="s">
        <v>143</v>
      </c>
      <c r="F518" s="13" t="s">
        <v>145</v>
      </c>
      <c r="G518" s="13" t="s">
        <v>180</v>
      </c>
      <c r="H518" s="13" t="s">
        <v>145</v>
      </c>
      <c r="I518" s="13" t="s">
        <v>146</v>
      </c>
      <c r="J518" s="13" t="s">
        <v>687</v>
      </c>
      <c r="K518" s="13" t="s">
        <v>176</v>
      </c>
      <c r="L518" s="13" t="s">
        <v>82</v>
      </c>
      <c r="M518" s="13">
        <v>0</v>
      </c>
      <c r="N518" s="13" t="s">
        <v>82</v>
      </c>
      <c r="O518" s="13" t="s">
        <v>82</v>
      </c>
      <c r="P518" s="13" t="s">
        <v>82</v>
      </c>
      <c r="Q518" s="13" t="b">
        <v>0</v>
      </c>
      <c r="R518" s="13">
        <v>28536.49073415286</v>
      </c>
      <c r="S518" s="13" t="b">
        <v>1</v>
      </c>
      <c r="T518" s="13">
        <v>3</v>
      </c>
      <c r="U518" s="13">
        <v>39</v>
      </c>
      <c r="V518" s="13" t="s">
        <v>82</v>
      </c>
      <c r="W518" s="13" t="s">
        <v>82</v>
      </c>
      <c r="X518" s="13" t="s">
        <v>82</v>
      </c>
      <c r="Y518" s="13" t="s">
        <v>82</v>
      </c>
      <c r="Z518" s="13">
        <v>39.708399999999997</v>
      </c>
      <c r="AA518" s="13">
        <v>0.99425715527431735</v>
      </c>
      <c r="AB518" s="13">
        <v>-3.5331000000000001</v>
      </c>
      <c r="AC518" s="13">
        <v>91.883681242863858</v>
      </c>
      <c r="AD518" s="13">
        <v>0.73426692647387537</v>
      </c>
      <c r="AE518" s="13">
        <v>5.0744660120764583E-2</v>
      </c>
      <c r="AF518" s="13" t="b">
        <v>0</v>
      </c>
      <c r="AH518" s="13"/>
      <c r="AI518" s="18"/>
      <c r="AJ518" s="14"/>
      <c r="AK518" s="14"/>
      <c r="AL518" s="19"/>
      <c r="AR518" s="20"/>
    </row>
    <row r="519" spans="1:46" customFormat="1">
      <c r="A519" s="13">
        <v>151</v>
      </c>
      <c r="B519" s="13" t="s">
        <v>349</v>
      </c>
      <c r="C519" s="13" t="s">
        <v>712</v>
      </c>
      <c r="D519" s="13" t="s">
        <v>82</v>
      </c>
      <c r="E519" s="13" t="s">
        <v>143</v>
      </c>
      <c r="F519" s="13" t="s">
        <v>145</v>
      </c>
      <c r="G519" s="13" t="s">
        <v>180</v>
      </c>
      <c r="H519" s="13" t="s">
        <v>145</v>
      </c>
      <c r="I519" s="13" t="s">
        <v>146</v>
      </c>
      <c r="J519" s="13" t="s">
        <v>687</v>
      </c>
      <c r="K519" s="13" t="s">
        <v>176</v>
      </c>
      <c r="L519" s="13" t="s">
        <v>82</v>
      </c>
      <c r="M519" s="13">
        <v>0</v>
      </c>
      <c r="N519" s="13" t="s">
        <v>82</v>
      </c>
      <c r="O519" s="13" t="s">
        <v>82</v>
      </c>
      <c r="P519" s="13" t="s">
        <v>82</v>
      </c>
      <c r="Q519" s="13" t="b">
        <v>0</v>
      </c>
      <c r="R519" s="13">
        <v>28536.49073415286</v>
      </c>
      <c r="S519" s="13" t="b">
        <v>1</v>
      </c>
      <c r="T519" s="13">
        <v>3</v>
      </c>
      <c r="U519" s="13">
        <v>39</v>
      </c>
      <c r="V519" s="13" t="s">
        <v>82</v>
      </c>
      <c r="W519" s="13" t="s">
        <v>82</v>
      </c>
      <c r="X519" s="13" t="s">
        <v>82</v>
      </c>
      <c r="Y519" s="13" t="s">
        <v>82</v>
      </c>
      <c r="Z519" s="13">
        <v>39.708399999999997</v>
      </c>
      <c r="AA519" s="13">
        <v>0.99425715527431735</v>
      </c>
      <c r="AB519" s="13">
        <v>-3.5331000000000001</v>
      </c>
      <c r="AC519" s="13">
        <v>91.883681242863858</v>
      </c>
      <c r="AD519" s="13">
        <v>0.73426692647387537</v>
      </c>
      <c r="AE519" s="13">
        <v>5.0744660120764583E-2</v>
      </c>
      <c r="AF519" s="13" t="b">
        <v>0</v>
      </c>
      <c r="AH519" s="13" t="s">
        <v>712</v>
      </c>
      <c r="AI519" s="18" t="s">
        <v>713</v>
      </c>
      <c r="AJ519" s="14" t="s">
        <v>3</v>
      </c>
      <c r="AK519" s="14" t="s">
        <v>702</v>
      </c>
      <c r="AL519" s="19">
        <v>11.560693641618496</v>
      </c>
      <c r="AM519">
        <v>100</v>
      </c>
      <c r="AN519">
        <v>150</v>
      </c>
      <c r="AO519">
        <v>1200</v>
      </c>
      <c r="AP519">
        <v>3</v>
      </c>
      <c r="AQ519">
        <v>100</v>
      </c>
      <c r="AR519" s="20">
        <v>16.000000000000014</v>
      </c>
      <c r="AS519" t="s">
        <v>787</v>
      </c>
      <c r="AT519" s="25" t="s">
        <v>802</v>
      </c>
    </row>
    <row r="520" spans="1:46" customFormat="1">
      <c r="A520" s="13">
        <v>152</v>
      </c>
      <c r="B520" s="13" t="s">
        <v>353</v>
      </c>
      <c r="C520" s="13" t="s">
        <v>712</v>
      </c>
      <c r="D520" s="13" t="s">
        <v>82</v>
      </c>
      <c r="E520" s="13" t="s">
        <v>143</v>
      </c>
      <c r="F520" s="13" t="s">
        <v>145</v>
      </c>
      <c r="G520" s="13" t="s">
        <v>180</v>
      </c>
      <c r="H520" s="13" t="s">
        <v>145</v>
      </c>
      <c r="I520" s="13" t="s">
        <v>146</v>
      </c>
      <c r="J520" s="13" t="s">
        <v>687</v>
      </c>
      <c r="K520" s="13" t="s">
        <v>176</v>
      </c>
      <c r="L520" s="13" t="s">
        <v>82</v>
      </c>
      <c r="M520" s="13">
        <v>0</v>
      </c>
      <c r="N520" s="13" t="s">
        <v>82</v>
      </c>
      <c r="O520" s="13" t="s">
        <v>82</v>
      </c>
      <c r="P520" s="13" t="s">
        <v>82</v>
      </c>
      <c r="Q520" s="13" t="b">
        <v>0</v>
      </c>
      <c r="R520" s="13">
        <v>28536.49073415286</v>
      </c>
      <c r="S520" s="13" t="b">
        <v>1</v>
      </c>
      <c r="T520" s="13">
        <v>3</v>
      </c>
      <c r="U520" s="13">
        <v>39</v>
      </c>
      <c r="V520" s="13" t="s">
        <v>82</v>
      </c>
      <c r="W520" s="13" t="s">
        <v>82</v>
      </c>
      <c r="X520" s="13" t="s">
        <v>82</v>
      </c>
      <c r="Y520" s="13" t="s">
        <v>82</v>
      </c>
      <c r="Z520" s="13">
        <v>39.708399999999997</v>
      </c>
      <c r="AA520" s="13">
        <v>0.99425715527431735</v>
      </c>
      <c r="AB520" s="13">
        <v>-3.5331000000000001</v>
      </c>
      <c r="AC520" s="13">
        <v>91.883681242863858</v>
      </c>
      <c r="AD520" s="13">
        <v>0.73426692647387537</v>
      </c>
      <c r="AE520" s="13">
        <v>5.0744660120764583E-2</v>
      </c>
      <c r="AF520" s="13" t="b">
        <v>0</v>
      </c>
      <c r="AH520" s="13"/>
      <c r="AI520" s="18"/>
      <c r="AJ520" s="14"/>
      <c r="AK520" s="14"/>
      <c r="AL520" s="19"/>
      <c r="AR520" s="20"/>
    </row>
    <row r="521" spans="1:46" customFormat="1">
      <c r="A521" s="13">
        <v>153</v>
      </c>
      <c r="B521" s="13" t="s">
        <v>357</v>
      </c>
      <c r="C521" s="13" t="s">
        <v>712</v>
      </c>
      <c r="D521" s="13" t="s">
        <v>82</v>
      </c>
      <c r="E521" s="13" t="s">
        <v>143</v>
      </c>
      <c r="F521" s="13" t="s">
        <v>145</v>
      </c>
      <c r="G521" s="13" t="s">
        <v>180</v>
      </c>
      <c r="H521" s="13" t="s">
        <v>145</v>
      </c>
      <c r="I521" s="13" t="s">
        <v>146</v>
      </c>
      <c r="J521" s="13" t="s">
        <v>687</v>
      </c>
      <c r="K521" s="13" t="s">
        <v>176</v>
      </c>
      <c r="L521" s="13" t="s">
        <v>82</v>
      </c>
      <c r="M521" s="13">
        <v>0</v>
      </c>
      <c r="N521" s="13" t="s">
        <v>82</v>
      </c>
      <c r="O521" s="13" t="s">
        <v>82</v>
      </c>
      <c r="P521" s="13" t="s">
        <v>82</v>
      </c>
      <c r="Q521" s="13" t="b">
        <v>0</v>
      </c>
      <c r="R521" s="13">
        <v>28536.49073415286</v>
      </c>
      <c r="S521" s="13" t="b">
        <v>1</v>
      </c>
      <c r="T521" s="13">
        <v>3</v>
      </c>
      <c r="U521" s="13">
        <v>39</v>
      </c>
      <c r="V521" s="13" t="s">
        <v>82</v>
      </c>
      <c r="W521" s="13" t="s">
        <v>82</v>
      </c>
      <c r="X521" s="13" t="s">
        <v>82</v>
      </c>
      <c r="Y521" s="13" t="s">
        <v>82</v>
      </c>
      <c r="Z521" s="13">
        <v>39.708399999999997</v>
      </c>
      <c r="AA521" s="13">
        <v>0.99425715527431735</v>
      </c>
      <c r="AB521" s="13">
        <v>-3.5331000000000001</v>
      </c>
      <c r="AC521" s="13">
        <v>91.883681242863858</v>
      </c>
      <c r="AD521" s="13">
        <v>0.73426692647387537</v>
      </c>
      <c r="AE521" s="13">
        <v>5.0744660120764583E-2</v>
      </c>
      <c r="AF521" s="13" t="b">
        <v>0</v>
      </c>
      <c r="AH521" s="13"/>
      <c r="AI521" s="18"/>
      <c r="AJ521" s="14"/>
      <c r="AK521" s="14"/>
      <c r="AL521" s="19"/>
      <c r="AR521" s="20"/>
    </row>
    <row r="522" spans="1:46" customFormat="1">
      <c r="A522" s="13">
        <v>199</v>
      </c>
      <c r="B522" s="13" t="s">
        <v>352</v>
      </c>
      <c r="C522" s="13" t="s">
        <v>715</v>
      </c>
      <c r="D522" s="13" t="s">
        <v>82</v>
      </c>
      <c r="E522" s="13" t="s">
        <v>143</v>
      </c>
      <c r="F522" s="13" t="s">
        <v>145</v>
      </c>
      <c r="G522" s="13" t="s">
        <v>180</v>
      </c>
      <c r="H522" s="13" t="s">
        <v>145</v>
      </c>
      <c r="I522" s="13" t="s">
        <v>146</v>
      </c>
      <c r="J522" s="13" t="s">
        <v>687</v>
      </c>
      <c r="K522" s="13" t="s">
        <v>176</v>
      </c>
      <c r="L522" s="13" t="s">
        <v>82</v>
      </c>
      <c r="M522" s="13">
        <v>0</v>
      </c>
      <c r="N522" s="13" t="s">
        <v>82</v>
      </c>
      <c r="O522" s="13" t="s">
        <v>82</v>
      </c>
      <c r="P522" s="13" t="s">
        <v>82</v>
      </c>
      <c r="Q522" s="13" t="b">
        <v>0</v>
      </c>
      <c r="R522" s="13">
        <v>28536.49073415286</v>
      </c>
      <c r="S522" s="13" t="b">
        <v>1</v>
      </c>
      <c r="T522" s="13">
        <v>3</v>
      </c>
      <c r="U522" s="13">
        <v>39</v>
      </c>
      <c r="V522" s="13" t="s">
        <v>82</v>
      </c>
      <c r="W522" s="13" t="s">
        <v>82</v>
      </c>
      <c r="X522" s="13" t="s">
        <v>82</v>
      </c>
      <c r="Y522" s="13" t="s">
        <v>82</v>
      </c>
      <c r="Z522" s="13">
        <v>39.708399999999997</v>
      </c>
      <c r="AA522" s="13">
        <v>0.99425715527431735</v>
      </c>
      <c r="AB522" s="13">
        <v>-3.5331000000000001</v>
      </c>
      <c r="AC522" s="13">
        <v>91.883681242863858</v>
      </c>
      <c r="AD522" s="13">
        <v>0.73426692647387537</v>
      </c>
      <c r="AE522" s="13">
        <v>5.0744660120764583E-2</v>
      </c>
      <c r="AF522" s="13" t="b">
        <v>0</v>
      </c>
      <c r="AH522" s="13" t="s">
        <v>715</v>
      </c>
      <c r="AI522" s="18" t="s">
        <v>701</v>
      </c>
      <c r="AJ522" s="14" t="s">
        <v>3</v>
      </c>
      <c r="AK522" s="14" t="s">
        <v>716</v>
      </c>
      <c r="AL522" s="19">
        <v>4.2735042735042734</v>
      </c>
      <c r="AM522">
        <v>100</v>
      </c>
      <c r="AN522">
        <v>150</v>
      </c>
      <c r="AO522">
        <v>1200</v>
      </c>
      <c r="AP522">
        <v>3</v>
      </c>
      <c r="AQ522">
        <v>100</v>
      </c>
      <c r="AR522" s="20">
        <v>76.999999999999957</v>
      </c>
      <c r="AS522" t="s">
        <v>787</v>
      </c>
      <c r="AT522" s="25" t="s">
        <v>802</v>
      </c>
    </row>
    <row r="523" spans="1:46" customFormat="1">
      <c r="A523" s="13">
        <v>200</v>
      </c>
      <c r="B523" s="13" t="s">
        <v>356</v>
      </c>
      <c r="C523" s="13" t="s">
        <v>715</v>
      </c>
      <c r="D523" s="13" t="s">
        <v>82</v>
      </c>
      <c r="E523" s="13" t="s">
        <v>143</v>
      </c>
      <c r="F523" s="13" t="s">
        <v>145</v>
      </c>
      <c r="G523" s="13" t="s">
        <v>180</v>
      </c>
      <c r="H523" s="13" t="s">
        <v>145</v>
      </c>
      <c r="I523" s="13" t="s">
        <v>146</v>
      </c>
      <c r="J523" s="13" t="s">
        <v>687</v>
      </c>
      <c r="K523" s="13" t="s">
        <v>176</v>
      </c>
      <c r="L523" s="13" t="s">
        <v>82</v>
      </c>
      <c r="M523" s="13">
        <v>0</v>
      </c>
      <c r="N523" s="13" t="s">
        <v>82</v>
      </c>
      <c r="O523" s="13" t="s">
        <v>82</v>
      </c>
      <c r="P523" s="13" t="s">
        <v>82</v>
      </c>
      <c r="Q523" s="13" t="b">
        <v>0</v>
      </c>
      <c r="R523" s="13">
        <v>28536.49073415286</v>
      </c>
      <c r="S523" s="13" t="b">
        <v>1</v>
      </c>
      <c r="T523" s="13">
        <v>3</v>
      </c>
      <c r="U523" s="13">
        <v>39</v>
      </c>
      <c r="V523" s="13" t="s">
        <v>82</v>
      </c>
      <c r="W523" s="13" t="s">
        <v>82</v>
      </c>
      <c r="X523" s="13" t="s">
        <v>82</v>
      </c>
      <c r="Y523" s="13" t="s">
        <v>82</v>
      </c>
      <c r="Z523" s="13">
        <v>39.708399999999997</v>
      </c>
      <c r="AA523" s="13">
        <v>0.99425715527431735</v>
      </c>
      <c r="AB523" s="13">
        <v>-3.5331000000000001</v>
      </c>
      <c r="AC523" s="13">
        <v>91.883681242863858</v>
      </c>
      <c r="AD523" s="13">
        <v>0.73426692647387537</v>
      </c>
      <c r="AE523" s="13">
        <v>5.0744660120764583E-2</v>
      </c>
      <c r="AF523" s="13" t="b">
        <v>0</v>
      </c>
      <c r="AH523" s="13"/>
      <c r="AI523" s="18"/>
      <c r="AJ523" s="14"/>
      <c r="AK523" s="14"/>
      <c r="AL523" s="19"/>
      <c r="AR523" s="20"/>
    </row>
    <row r="524" spans="1:46" customFormat="1">
      <c r="A524" s="13">
        <v>201</v>
      </c>
      <c r="B524" s="13" t="s">
        <v>360</v>
      </c>
      <c r="C524" s="13" t="s">
        <v>715</v>
      </c>
      <c r="D524" s="13" t="s">
        <v>82</v>
      </c>
      <c r="E524" s="13" t="s">
        <v>143</v>
      </c>
      <c r="F524" s="13" t="s">
        <v>145</v>
      </c>
      <c r="G524" s="13" t="s">
        <v>180</v>
      </c>
      <c r="H524" s="13" t="s">
        <v>145</v>
      </c>
      <c r="I524" s="13" t="s">
        <v>146</v>
      </c>
      <c r="J524" s="13" t="s">
        <v>687</v>
      </c>
      <c r="K524" s="13" t="s">
        <v>176</v>
      </c>
      <c r="L524" s="13" t="s">
        <v>82</v>
      </c>
      <c r="M524" s="13">
        <v>0</v>
      </c>
      <c r="N524" s="13" t="s">
        <v>82</v>
      </c>
      <c r="O524" s="13" t="s">
        <v>82</v>
      </c>
      <c r="P524" s="13" t="s">
        <v>82</v>
      </c>
      <c r="Q524" s="13" t="b">
        <v>0</v>
      </c>
      <c r="R524" s="13">
        <v>28536.49073415286</v>
      </c>
      <c r="S524" s="13" t="b">
        <v>1</v>
      </c>
      <c r="T524" s="13">
        <v>3</v>
      </c>
      <c r="U524" s="13">
        <v>39</v>
      </c>
      <c r="V524" s="13" t="s">
        <v>82</v>
      </c>
      <c r="W524" s="13" t="s">
        <v>82</v>
      </c>
      <c r="X524" s="13" t="s">
        <v>82</v>
      </c>
      <c r="Y524" s="13" t="s">
        <v>82</v>
      </c>
      <c r="Z524" s="13">
        <v>39.708399999999997</v>
      </c>
      <c r="AA524" s="13">
        <v>0.99425715527431735</v>
      </c>
      <c r="AB524" s="13">
        <v>-3.5331000000000001</v>
      </c>
      <c r="AC524" s="13">
        <v>91.883681242863858</v>
      </c>
      <c r="AD524" s="13">
        <v>0.73426692647387537</v>
      </c>
      <c r="AE524" s="13">
        <v>5.0744660120764583E-2</v>
      </c>
      <c r="AF524" s="13" t="b">
        <v>0</v>
      </c>
      <c r="AH524" s="13"/>
      <c r="AI524" s="18"/>
      <c r="AJ524" s="14"/>
      <c r="AK524" s="14"/>
      <c r="AL524" s="19"/>
      <c r="AR524" s="20"/>
    </row>
    <row r="525" spans="1:46" customFormat="1">
      <c r="A525" s="13">
        <v>223</v>
      </c>
      <c r="B525" s="13" t="s">
        <v>431</v>
      </c>
      <c r="C525" s="13" t="s">
        <v>217</v>
      </c>
      <c r="D525" s="13" t="s">
        <v>82</v>
      </c>
      <c r="E525" s="13" t="s">
        <v>143</v>
      </c>
      <c r="F525" s="13" t="s">
        <v>145</v>
      </c>
      <c r="G525" s="13" t="s">
        <v>180</v>
      </c>
      <c r="H525" s="13" t="s">
        <v>145</v>
      </c>
      <c r="I525" s="13" t="s">
        <v>146</v>
      </c>
      <c r="J525" s="13" t="s">
        <v>687</v>
      </c>
      <c r="K525" s="13" t="s">
        <v>176</v>
      </c>
      <c r="L525" s="13" t="s">
        <v>82</v>
      </c>
      <c r="M525" s="13">
        <v>0</v>
      </c>
      <c r="N525" s="13" t="s">
        <v>82</v>
      </c>
      <c r="O525" s="13" t="s">
        <v>82</v>
      </c>
      <c r="P525" s="13" t="s">
        <v>82</v>
      </c>
      <c r="Q525" s="13" t="b">
        <v>0</v>
      </c>
      <c r="R525" s="13">
        <v>28536.49073415286</v>
      </c>
      <c r="S525" s="13" t="b">
        <v>1</v>
      </c>
      <c r="T525" s="13">
        <v>3</v>
      </c>
      <c r="U525" s="13">
        <v>39</v>
      </c>
      <c r="V525" s="13" t="s">
        <v>82</v>
      </c>
      <c r="W525" s="13" t="s">
        <v>82</v>
      </c>
      <c r="X525" s="13" t="s">
        <v>82</v>
      </c>
      <c r="Y525" s="13" t="s">
        <v>82</v>
      </c>
      <c r="Z525" s="13">
        <v>39.708399999999997</v>
      </c>
      <c r="AA525" s="13">
        <v>0.99425715527431735</v>
      </c>
      <c r="AB525" s="13">
        <v>-3.5331000000000001</v>
      </c>
      <c r="AC525" s="13">
        <v>91.883681242863858</v>
      </c>
      <c r="AD525" s="13">
        <v>0.73426692647387537</v>
      </c>
      <c r="AE525" s="13">
        <v>5.0744660120764583E-2</v>
      </c>
      <c r="AF525" s="13" t="b">
        <v>0</v>
      </c>
      <c r="AH525" s="13" t="s">
        <v>217</v>
      </c>
      <c r="AI525" s="18" t="s">
        <v>342</v>
      </c>
      <c r="AJ525" s="14" t="s">
        <v>3</v>
      </c>
      <c r="AK525" s="14" t="s">
        <v>716</v>
      </c>
      <c r="AL525" s="19">
        <v>0.43478260869565216</v>
      </c>
      <c r="AM525">
        <v>100</v>
      </c>
      <c r="AN525">
        <v>150</v>
      </c>
      <c r="AO525">
        <v>1200</v>
      </c>
      <c r="AP525">
        <v>3</v>
      </c>
      <c r="AQ525">
        <v>100</v>
      </c>
      <c r="AR525" s="20">
        <v>25.000000000000355</v>
      </c>
      <c r="AS525" t="s">
        <v>787</v>
      </c>
      <c r="AT525" s="25" t="s">
        <v>802</v>
      </c>
    </row>
    <row r="526" spans="1:46" customFormat="1">
      <c r="A526" s="13">
        <v>224</v>
      </c>
      <c r="B526" s="13" t="s">
        <v>435</v>
      </c>
      <c r="C526" s="13" t="s">
        <v>217</v>
      </c>
      <c r="D526" s="13" t="s">
        <v>82</v>
      </c>
      <c r="E526" s="13" t="s">
        <v>143</v>
      </c>
      <c r="F526" s="13" t="s">
        <v>145</v>
      </c>
      <c r="G526" s="13" t="s">
        <v>180</v>
      </c>
      <c r="H526" s="13" t="s">
        <v>145</v>
      </c>
      <c r="I526" s="13" t="s">
        <v>146</v>
      </c>
      <c r="J526" s="13" t="s">
        <v>687</v>
      </c>
      <c r="K526" s="13" t="s">
        <v>176</v>
      </c>
      <c r="L526" s="13" t="s">
        <v>82</v>
      </c>
      <c r="M526" s="13">
        <v>0</v>
      </c>
      <c r="N526" s="13" t="s">
        <v>82</v>
      </c>
      <c r="O526" s="13" t="s">
        <v>82</v>
      </c>
      <c r="P526" s="13" t="s">
        <v>82</v>
      </c>
      <c r="Q526" s="13" t="b">
        <v>0</v>
      </c>
      <c r="R526" s="13">
        <v>28536.49073415286</v>
      </c>
      <c r="S526" s="13" t="b">
        <v>1</v>
      </c>
      <c r="T526" s="13">
        <v>3</v>
      </c>
      <c r="U526" s="13">
        <v>39</v>
      </c>
      <c r="V526" s="13" t="s">
        <v>82</v>
      </c>
      <c r="W526" s="13" t="s">
        <v>82</v>
      </c>
      <c r="X526" s="13" t="s">
        <v>82</v>
      </c>
      <c r="Y526" s="13" t="s">
        <v>82</v>
      </c>
      <c r="Z526" s="13">
        <v>39.708399999999997</v>
      </c>
      <c r="AA526" s="13">
        <v>0.99425715527431735</v>
      </c>
      <c r="AB526" s="13">
        <v>-3.5331000000000001</v>
      </c>
      <c r="AC526" s="13">
        <v>91.883681242863858</v>
      </c>
      <c r="AD526" s="13">
        <v>0.73426692647387537</v>
      </c>
      <c r="AE526" s="13">
        <v>5.0744660120764583E-2</v>
      </c>
      <c r="AF526" s="13" t="b">
        <v>0</v>
      </c>
      <c r="AH526" s="13"/>
      <c r="AI526" s="18"/>
      <c r="AJ526" s="14"/>
      <c r="AK526" s="14"/>
      <c r="AL526" s="19"/>
      <c r="AR526" s="20"/>
    </row>
    <row r="527" spans="1:46" customFormat="1">
      <c r="A527" s="13">
        <v>225</v>
      </c>
      <c r="B527" s="13" t="s">
        <v>439</v>
      </c>
      <c r="C527" s="13" t="s">
        <v>217</v>
      </c>
      <c r="D527" s="13" t="s">
        <v>82</v>
      </c>
      <c r="E527" s="13" t="s">
        <v>143</v>
      </c>
      <c r="F527" s="13" t="s">
        <v>145</v>
      </c>
      <c r="G527" s="13" t="s">
        <v>180</v>
      </c>
      <c r="H527" s="13" t="s">
        <v>145</v>
      </c>
      <c r="I527" s="13" t="s">
        <v>146</v>
      </c>
      <c r="J527" s="13" t="s">
        <v>687</v>
      </c>
      <c r="K527" s="13" t="s">
        <v>176</v>
      </c>
      <c r="L527" s="13" t="s">
        <v>82</v>
      </c>
      <c r="M527" s="13">
        <v>0</v>
      </c>
      <c r="N527" s="13" t="s">
        <v>82</v>
      </c>
      <c r="O527" s="13" t="s">
        <v>82</v>
      </c>
      <c r="P527" s="13" t="s">
        <v>82</v>
      </c>
      <c r="Q527" s="13" t="b">
        <v>0</v>
      </c>
      <c r="R527" s="13">
        <v>28536.49073415286</v>
      </c>
      <c r="S527" s="13" t="b">
        <v>1</v>
      </c>
      <c r="T527" s="13">
        <v>3</v>
      </c>
      <c r="U527" s="13">
        <v>39</v>
      </c>
      <c r="V527" s="13" t="s">
        <v>82</v>
      </c>
      <c r="W527" s="13" t="s">
        <v>82</v>
      </c>
      <c r="X527" s="13" t="s">
        <v>82</v>
      </c>
      <c r="Y527" s="13" t="s">
        <v>82</v>
      </c>
      <c r="Z527" s="13">
        <v>39.708399999999997</v>
      </c>
      <c r="AA527" s="13">
        <v>0.99425715527431735</v>
      </c>
      <c r="AB527" s="13">
        <v>-3.5331000000000001</v>
      </c>
      <c r="AC527" s="13">
        <v>91.883681242863858</v>
      </c>
      <c r="AD527" s="13">
        <v>0.73426692647387537</v>
      </c>
      <c r="AE527" s="13">
        <v>5.0744660120764583E-2</v>
      </c>
      <c r="AF527" s="13" t="b">
        <v>0</v>
      </c>
      <c r="AH527" s="13"/>
      <c r="AI527" s="18"/>
      <c r="AJ527" s="14"/>
      <c r="AK527" s="14"/>
      <c r="AL527" s="19"/>
      <c r="AR527" s="20"/>
    </row>
    <row r="528" spans="1:46" customFormat="1">
      <c r="A528" s="13">
        <v>247</v>
      </c>
      <c r="B528" s="13" t="s">
        <v>433</v>
      </c>
      <c r="C528" s="13" t="s">
        <v>221</v>
      </c>
      <c r="D528" s="13" t="s">
        <v>82</v>
      </c>
      <c r="E528" s="13" t="s">
        <v>143</v>
      </c>
      <c r="F528" s="13" t="s">
        <v>145</v>
      </c>
      <c r="G528" s="13" t="s">
        <v>180</v>
      </c>
      <c r="H528" s="13" t="s">
        <v>145</v>
      </c>
      <c r="I528" s="13" t="s">
        <v>146</v>
      </c>
      <c r="J528" s="13" t="s">
        <v>687</v>
      </c>
      <c r="K528" s="13" t="s">
        <v>176</v>
      </c>
      <c r="L528" s="13" t="s">
        <v>82</v>
      </c>
      <c r="M528" s="13">
        <v>0</v>
      </c>
      <c r="N528" s="13" t="s">
        <v>82</v>
      </c>
      <c r="O528" s="13" t="s">
        <v>82</v>
      </c>
      <c r="P528" s="13" t="s">
        <v>82</v>
      </c>
      <c r="Q528" s="13" t="b">
        <v>0</v>
      </c>
      <c r="R528" s="13">
        <v>28536.49073415286</v>
      </c>
      <c r="S528" s="13" t="b">
        <v>1</v>
      </c>
      <c r="T528" s="13">
        <v>3</v>
      </c>
      <c r="U528" s="13">
        <v>39</v>
      </c>
      <c r="V528" s="13" t="s">
        <v>82</v>
      </c>
      <c r="W528" s="13" t="s">
        <v>82</v>
      </c>
      <c r="X528" s="13" t="s">
        <v>82</v>
      </c>
      <c r="Y528" s="13" t="s">
        <v>82</v>
      </c>
      <c r="Z528" s="13">
        <v>39.708399999999997</v>
      </c>
      <c r="AA528" s="13">
        <v>0.99425715527431735</v>
      </c>
      <c r="AB528" s="13">
        <v>-3.5331000000000001</v>
      </c>
      <c r="AC528" s="13">
        <v>91.883681242863858</v>
      </c>
      <c r="AD528" s="13">
        <v>0.73426692647387537</v>
      </c>
      <c r="AE528" s="13">
        <v>5.0744660120764583E-2</v>
      </c>
      <c r="AF528" s="13" t="b">
        <v>0</v>
      </c>
      <c r="AH528" s="13" t="s">
        <v>221</v>
      </c>
      <c r="AI528" s="18" t="s">
        <v>705</v>
      </c>
      <c r="AJ528" s="14" t="s">
        <v>3</v>
      </c>
      <c r="AK528" s="14" t="s">
        <v>716</v>
      </c>
      <c r="AL528" s="19">
        <v>6.25</v>
      </c>
      <c r="AM528">
        <v>100</v>
      </c>
      <c r="AN528">
        <v>150</v>
      </c>
      <c r="AO528">
        <v>1200</v>
      </c>
      <c r="AP528">
        <v>3</v>
      </c>
      <c r="AQ528">
        <v>100</v>
      </c>
      <c r="AR528" s="20">
        <v>21.000000000000352</v>
      </c>
      <c r="AS528" t="s">
        <v>787</v>
      </c>
      <c r="AT528" s="25" t="s">
        <v>802</v>
      </c>
    </row>
    <row r="529" spans="1:46" customFormat="1">
      <c r="A529" s="13">
        <v>248</v>
      </c>
      <c r="B529" s="13" t="s">
        <v>437</v>
      </c>
      <c r="C529" s="13" t="s">
        <v>221</v>
      </c>
      <c r="D529" s="13" t="s">
        <v>82</v>
      </c>
      <c r="E529" s="13" t="s">
        <v>143</v>
      </c>
      <c r="F529" s="13" t="s">
        <v>145</v>
      </c>
      <c r="G529" s="13" t="s">
        <v>180</v>
      </c>
      <c r="H529" s="13" t="s">
        <v>145</v>
      </c>
      <c r="I529" s="13" t="s">
        <v>146</v>
      </c>
      <c r="J529" s="13" t="s">
        <v>687</v>
      </c>
      <c r="K529" s="13" t="s">
        <v>176</v>
      </c>
      <c r="L529" s="13" t="s">
        <v>82</v>
      </c>
      <c r="M529" s="13">
        <v>0</v>
      </c>
      <c r="N529" s="13" t="s">
        <v>82</v>
      </c>
      <c r="O529" s="13" t="s">
        <v>82</v>
      </c>
      <c r="P529" s="13" t="s">
        <v>82</v>
      </c>
      <c r="Q529" s="13" t="b">
        <v>0</v>
      </c>
      <c r="R529" s="13">
        <v>28536.49073415286</v>
      </c>
      <c r="S529" s="13" t="b">
        <v>1</v>
      </c>
      <c r="T529" s="13">
        <v>3</v>
      </c>
      <c r="U529" s="13">
        <v>39</v>
      </c>
      <c r="V529" s="13" t="s">
        <v>82</v>
      </c>
      <c r="W529" s="13" t="s">
        <v>82</v>
      </c>
      <c r="X529" s="13" t="s">
        <v>82</v>
      </c>
      <c r="Y529" s="13" t="s">
        <v>82</v>
      </c>
      <c r="Z529" s="13">
        <v>39.708399999999997</v>
      </c>
      <c r="AA529" s="13">
        <v>0.99425715527431735</v>
      </c>
      <c r="AB529" s="13">
        <v>-3.5331000000000001</v>
      </c>
      <c r="AC529" s="13">
        <v>91.883681242863858</v>
      </c>
      <c r="AD529" s="13">
        <v>0.73426692647387537</v>
      </c>
      <c r="AE529" s="13">
        <v>5.0744660120764583E-2</v>
      </c>
      <c r="AF529" s="13" t="b">
        <v>0</v>
      </c>
      <c r="AH529" s="13"/>
      <c r="AI529" s="18"/>
      <c r="AJ529" s="14"/>
      <c r="AK529" s="14"/>
      <c r="AL529" s="19"/>
      <c r="AR529" s="20"/>
    </row>
    <row r="530" spans="1:46" customFormat="1">
      <c r="A530" s="13">
        <v>249</v>
      </c>
      <c r="B530" s="13" t="s">
        <v>441</v>
      </c>
      <c r="C530" s="13" t="s">
        <v>221</v>
      </c>
      <c r="D530" s="13" t="s">
        <v>82</v>
      </c>
      <c r="E530" s="13" t="s">
        <v>143</v>
      </c>
      <c r="F530" s="13" t="s">
        <v>145</v>
      </c>
      <c r="G530" s="13" t="s">
        <v>180</v>
      </c>
      <c r="H530" s="13" t="s">
        <v>145</v>
      </c>
      <c r="I530" s="13" t="s">
        <v>146</v>
      </c>
      <c r="J530" s="13" t="s">
        <v>687</v>
      </c>
      <c r="K530" s="13" t="s">
        <v>176</v>
      </c>
      <c r="L530" s="13" t="s">
        <v>82</v>
      </c>
      <c r="M530" s="13">
        <v>0</v>
      </c>
      <c r="N530" s="13" t="s">
        <v>82</v>
      </c>
      <c r="O530" s="13" t="s">
        <v>82</v>
      </c>
      <c r="P530" s="13" t="s">
        <v>82</v>
      </c>
      <c r="Q530" s="13" t="b">
        <v>0</v>
      </c>
      <c r="R530" s="13">
        <v>28536.49073415286</v>
      </c>
      <c r="S530" s="13" t="b">
        <v>1</v>
      </c>
      <c r="T530" s="13">
        <v>3</v>
      </c>
      <c r="U530" s="13">
        <v>39</v>
      </c>
      <c r="V530" s="13" t="s">
        <v>82</v>
      </c>
      <c r="W530" s="13" t="s">
        <v>82</v>
      </c>
      <c r="X530" s="13" t="s">
        <v>82</v>
      </c>
      <c r="Y530" s="13" t="s">
        <v>82</v>
      </c>
      <c r="Z530" s="13">
        <v>39.708399999999997</v>
      </c>
      <c r="AA530" s="13">
        <v>0.99425715527431735</v>
      </c>
      <c r="AB530" s="13">
        <v>-3.5331000000000001</v>
      </c>
      <c r="AC530" s="13">
        <v>91.883681242863858</v>
      </c>
      <c r="AD530" s="13">
        <v>0.73426692647387537</v>
      </c>
      <c r="AE530" s="13">
        <v>5.0744660120764583E-2</v>
      </c>
      <c r="AF530" s="13" t="b">
        <v>0</v>
      </c>
      <c r="AH530" s="13"/>
      <c r="AI530" s="18"/>
      <c r="AJ530" s="14"/>
      <c r="AK530" s="14"/>
      <c r="AL530" s="19"/>
      <c r="AR530" s="20"/>
    </row>
    <row r="531" spans="1:46" customFormat="1">
      <c r="A531" s="13">
        <v>271</v>
      </c>
      <c r="B531" s="13" t="s">
        <v>434</v>
      </c>
      <c r="C531" s="13" t="s">
        <v>226</v>
      </c>
      <c r="D531" s="13" t="s">
        <v>82</v>
      </c>
      <c r="E531" s="13" t="s">
        <v>143</v>
      </c>
      <c r="F531" s="13" t="s">
        <v>145</v>
      </c>
      <c r="G531" s="13" t="s">
        <v>180</v>
      </c>
      <c r="H531" s="13" t="s">
        <v>145</v>
      </c>
      <c r="I531" s="13" t="s">
        <v>146</v>
      </c>
      <c r="J531" s="13" t="s">
        <v>687</v>
      </c>
      <c r="K531" s="13" t="s">
        <v>176</v>
      </c>
      <c r="L531" s="13">
        <v>38.489668169827986</v>
      </c>
      <c r="M531" s="13">
        <v>0</v>
      </c>
      <c r="N531" s="13" t="s">
        <v>82</v>
      </c>
      <c r="O531" s="13" t="s">
        <v>82</v>
      </c>
      <c r="P531" s="13" t="s">
        <v>82</v>
      </c>
      <c r="Q531" s="13" t="b">
        <v>0</v>
      </c>
      <c r="R531" s="13">
        <v>28536.49073415286</v>
      </c>
      <c r="S531" s="13" t="b">
        <v>1</v>
      </c>
      <c r="T531" s="13">
        <v>3</v>
      </c>
      <c r="U531" s="13">
        <v>39</v>
      </c>
      <c r="V531" s="13" t="s">
        <v>82</v>
      </c>
      <c r="W531" s="13" t="s">
        <v>82</v>
      </c>
      <c r="X531" s="13" t="s">
        <v>82</v>
      </c>
      <c r="Y531" s="13" t="s">
        <v>82</v>
      </c>
      <c r="Z531" s="13">
        <v>39.708399999999997</v>
      </c>
      <c r="AA531" s="13">
        <v>0.99425715527431735</v>
      </c>
      <c r="AB531" s="13">
        <v>-3.5331000000000001</v>
      </c>
      <c r="AC531" s="13">
        <v>91.883681242863858</v>
      </c>
      <c r="AD531" s="13">
        <v>0.73426692647387537</v>
      </c>
      <c r="AE531" s="13">
        <v>5.0744660120764583E-2</v>
      </c>
      <c r="AF531" s="13" t="b">
        <v>0</v>
      </c>
      <c r="AH531" s="13" t="s">
        <v>226</v>
      </c>
      <c r="AI531" s="18" t="s">
        <v>707</v>
      </c>
      <c r="AJ531" s="14" t="s">
        <v>3</v>
      </c>
      <c r="AK531" s="14" t="s">
        <v>716</v>
      </c>
      <c r="AL531" s="19">
        <v>0.69204152249134943</v>
      </c>
      <c r="AM531">
        <v>100</v>
      </c>
      <c r="AN531">
        <v>150</v>
      </c>
      <c r="AO531">
        <v>1200</v>
      </c>
      <c r="AP531">
        <v>3</v>
      </c>
      <c r="AQ531">
        <v>100</v>
      </c>
      <c r="AR531" s="20">
        <v>21.999999999999797</v>
      </c>
      <c r="AS531" t="s">
        <v>787</v>
      </c>
      <c r="AT531" s="25" t="s">
        <v>802</v>
      </c>
    </row>
    <row r="532" spans="1:46" customFormat="1">
      <c r="A532" s="13">
        <v>272</v>
      </c>
      <c r="B532" s="13" t="s">
        <v>438</v>
      </c>
      <c r="C532" s="13" t="s">
        <v>226</v>
      </c>
      <c r="D532" s="13">
        <v>2.2128240473752263</v>
      </c>
      <c r="E532" s="13" t="s">
        <v>143</v>
      </c>
      <c r="F532" s="13" t="s">
        <v>145</v>
      </c>
      <c r="G532" s="13" t="s">
        <v>180</v>
      </c>
      <c r="H532" s="13" t="s">
        <v>145</v>
      </c>
      <c r="I532" s="13" t="s">
        <v>146</v>
      </c>
      <c r="J532" s="13" t="s">
        <v>686</v>
      </c>
      <c r="K532" s="13">
        <v>38.489668169827986</v>
      </c>
      <c r="L532" s="13">
        <v>38.489668169827986</v>
      </c>
      <c r="M532" s="13">
        <v>0.63474982855058137</v>
      </c>
      <c r="N532" s="13" t="s">
        <v>82</v>
      </c>
      <c r="O532" s="13" t="s">
        <v>82</v>
      </c>
      <c r="P532" s="13" t="s">
        <v>82</v>
      </c>
      <c r="Q532" s="13" t="b">
        <v>0</v>
      </c>
      <c r="R532" s="13">
        <v>28536.49073415286</v>
      </c>
      <c r="S532" s="13" t="b">
        <v>1</v>
      </c>
      <c r="T532" s="13">
        <v>3</v>
      </c>
      <c r="U532" s="13">
        <v>32</v>
      </c>
      <c r="V532" s="13" t="s">
        <v>82</v>
      </c>
      <c r="W532" s="13" t="s">
        <v>82</v>
      </c>
      <c r="X532" s="13" t="s">
        <v>82</v>
      </c>
      <c r="Y532" s="13" t="s">
        <v>82</v>
      </c>
      <c r="Z532" s="13">
        <v>39.708399999999997</v>
      </c>
      <c r="AA532" s="13">
        <v>0.99425715527431735</v>
      </c>
      <c r="AB532" s="13">
        <v>-3.5331000000000001</v>
      </c>
      <c r="AC532" s="13">
        <v>91.883681242863858</v>
      </c>
      <c r="AD532" s="13">
        <v>0.73426692647387537</v>
      </c>
      <c r="AE532" s="13">
        <v>5.0744660120764583E-2</v>
      </c>
      <c r="AF532" s="13" t="b">
        <v>0</v>
      </c>
      <c r="AH532" s="13"/>
      <c r="AI532" s="18"/>
      <c r="AJ532" s="14"/>
      <c r="AK532" s="14"/>
      <c r="AL532" s="19"/>
      <c r="AR532" s="20"/>
    </row>
    <row r="533" spans="1:46" customFormat="1">
      <c r="A533" s="13">
        <v>273</v>
      </c>
      <c r="B533" s="13" t="s">
        <v>442</v>
      </c>
      <c r="C533" s="13" t="s">
        <v>226</v>
      </c>
      <c r="D533" s="13" t="s">
        <v>82</v>
      </c>
      <c r="E533" s="13" t="s">
        <v>143</v>
      </c>
      <c r="F533" s="13" t="s">
        <v>145</v>
      </c>
      <c r="G533" s="13" t="s">
        <v>180</v>
      </c>
      <c r="H533" s="13" t="s">
        <v>145</v>
      </c>
      <c r="I533" s="13" t="s">
        <v>146</v>
      </c>
      <c r="J533" s="13" t="s">
        <v>687</v>
      </c>
      <c r="K533" s="13" t="s">
        <v>176</v>
      </c>
      <c r="L533" s="13">
        <v>38.489668169827986</v>
      </c>
      <c r="M533" s="13">
        <v>0</v>
      </c>
      <c r="N533" s="13" t="s">
        <v>82</v>
      </c>
      <c r="O533" s="13" t="s">
        <v>82</v>
      </c>
      <c r="P533" s="13" t="s">
        <v>82</v>
      </c>
      <c r="Q533" s="13" t="b">
        <v>0</v>
      </c>
      <c r="R533" s="13">
        <v>28536.49073415286</v>
      </c>
      <c r="S533" s="13" t="b">
        <v>1</v>
      </c>
      <c r="T533" s="13">
        <v>3</v>
      </c>
      <c r="U533" s="13">
        <v>39</v>
      </c>
      <c r="V533" s="13" t="s">
        <v>82</v>
      </c>
      <c r="W533" s="13" t="s">
        <v>82</v>
      </c>
      <c r="X533" s="13" t="s">
        <v>82</v>
      </c>
      <c r="Y533" s="13" t="s">
        <v>82</v>
      </c>
      <c r="Z533" s="13">
        <v>39.708399999999997</v>
      </c>
      <c r="AA533" s="13">
        <v>0.99425715527431735</v>
      </c>
      <c r="AB533" s="13">
        <v>-3.5331000000000001</v>
      </c>
      <c r="AC533" s="13">
        <v>91.883681242863858</v>
      </c>
      <c r="AD533" s="13">
        <v>0.73426692647387537</v>
      </c>
      <c r="AE533" s="13">
        <v>5.0744660120764583E-2</v>
      </c>
      <c r="AF533" s="13" t="b">
        <v>0</v>
      </c>
      <c r="AH533" s="13"/>
      <c r="AI533" s="18"/>
      <c r="AJ533" s="14"/>
      <c r="AK533" s="14"/>
      <c r="AL533" s="19"/>
      <c r="AR533" s="20"/>
    </row>
    <row r="534" spans="1:46" customFormat="1">
      <c r="A534" s="13">
        <v>295</v>
      </c>
      <c r="B534" s="13" t="s">
        <v>513</v>
      </c>
      <c r="C534" s="13" t="s">
        <v>230</v>
      </c>
      <c r="D534" s="13">
        <v>3.5949718276657152</v>
      </c>
      <c r="E534" s="13" t="s">
        <v>143</v>
      </c>
      <c r="F534" s="13" t="s">
        <v>145</v>
      </c>
      <c r="G534" s="13" t="s">
        <v>180</v>
      </c>
      <c r="H534" s="13" t="s">
        <v>145</v>
      </c>
      <c r="I534" s="13" t="s">
        <v>146</v>
      </c>
      <c r="J534" s="13" t="s">
        <v>689</v>
      </c>
      <c r="K534" s="13">
        <v>37.745072259536926</v>
      </c>
      <c r="L534" s="13">
        <v>37.711357607078256</v>
      </c>
      <c r="M534" s="13">
        <v>0.95036511218386632</v>
      </c>
      <c r="N534" s="13">
        <v>4.7679718756042745E-2</v>
      </c>
      <c r="O534" s="13" t="s">
        <v>82</v>
      </c>
      <c r="P534" s="13" t="s">
        <v>82</v>
      </c>
      <c r="Q534" s="13" t="b">
        <v>0</v>
      </c>
      <c r="R534" s="13">
        <v>28536.49073415286</v>
      </c>
      <c r="S534" s="13" t="b">
        <v>1</v>
      </c>
      <c r="T534" s="13">
        <v>3</v>
      </c>
      <c r="U534" s="13">
        <v>28</v>
      </c>
      <c r="V534" s="13" t="s">
        <v>82</v>
      </c>
      <c r="W534" s="13" t="s">
        <v>82</v>
      </c>
      <c r="X534" s="13" t="s">
        <v>82</v>
      </c>
      <c r="Y534" s="13" t="s">
        <v>82</v>
      </c>
      <c r="Z534" s="13">
        <v>39.708399999999997</v>
      </c>
      <c r="AA534" s="13">
        <v>0.99425715527431735</v>
      </c>
      <c r="AB534" s="13">
        <v>-3.5331000000000001</v>
      </c>
      <c r="AC534" s="13">
        <v>91.883681242863858</v>
      </c>
      <c r="AD534" s="13">
        <v>0.73426692647387537</v>
      </c>
      <c r="AE534" s="13">
        <v>5.0744660120764583E-2</v>
      </c>
      <c r="AF534" s="13" t="b">
        <v>0</v>
      </c>
      <c r="AH534" s="13" t="s">
        <v>230</v>
      </c>
      <c r="AI534" s="18" t="s">
        <v>709</v>
      </c>
      <c r="AJ534" s="14" t="s">
        <v>3</v>
      </c>
      <c r="AK534" s="14" t="s">
        <v>716</v>
      </c>
      <c r="AL534" s="19">
        <v>0.5</v>
      </c>
      <c r="AM534">
        <v>100</v>
      </c>
      <c r="AN534">
        <v>150</v>
      </c>
      <c r="AO534">
        <v>1200</v>
      </c>
      <c r="AP534">
        <v>3</v>
      </c>
      <c r="AQ534">
        <v>100</v>
      </c>
      <c r="AR534" s="20">
        <v>23.000000000000131</v>
      </c>
      <c r="AS534" t="s">
        <v>787</v>
      </c>
      <c r="AT534" s="25" t="s">
        <v>802</v>
      </c>
    </row>
    <row r="535" spans="1:46" customFormat="1">
      <c r="A535" s="13">
        <v>296</v>
      </c>
      <c r="B535" s="13" t="s">
        <v>517</v>
      </c>
      <c r="C535" s="13" t="s">
        <v>230</v>
      </c>
      <c r="D535" s="13" t="s">
        <v>82</v>
      </c>
      <c r="E535" s="13" t="s">
        <v>143</v>
      </c>
      <c r="F535" s="13" t="s">
        <v>145</v>
      </c>
      <c r="G535" s="13" t="s">
        <v>180</v>
      </c>
      <c r="H535" s="13" t="s">
        <v>145</v>
      </c>
      <c r="I535" s="13" t="s">
        <v>146</v>
      </c>
      <c r="J535" s="13" t="s">
        <v>687</v>
      </c>
      <c r="K535" s="13" t="s">
        <v>176</v>
      </c>
      <c r="L535" s="13">
        <v>37.711357607078256</v>
      </c>
      <c r="M535" s="13">
        <v>0</v>
      </c>
      <c r="N535" s="13">
        <v>4.7679718756042745E-2</v>
      </c>
      <c r="O535" s="13" t="s">
        <v>82</v>
      </c>
      <c r="P535" s="13" t="s">
        <v>82</v>
      </c>
      <c r="Q535" s="13" t="b">
        <v>0</v>
      </c>
      <c r="R535" s="13">
        <v>28536.49073415286</v>
      </c>
      <c r="S535" s="13" t="b">
        <v>1</v>
      </c>
      <c r="T535" s="13">
        <v>3</v>
      </c>
      <c r="U535" s="13">
        <v>39</v>
      </c>
      <c r="V535" s="13" t="s">
        <v>82</v>
      </c>
      <c r="W535" s="13" t="s">
        <v>82</v>
      </c>
      <c r="X535" s="13" t="s">
        <v>82</v>
      </c>
      <c r="Y535" s="13" t="s">
        <v>82</v>
      </c>
      <c r="Z535" s="13">
        <v>39.708399999999997</v>
      </c>
      <c r="AA535" s="13">
        <v>0.99425715527431735</v>
      </c>
      <c r="AB535" s="13">
        <v>-3.5331000000000001</v>
      </c>
      <c r="AC535" s="13">
        <v>91.883681242863858</v>
      </c>
      <c r="AD535" s="13">
        <v>0.73426692647387537</v>
      </c>
      <c r="AE535" s="13">
        <v>5.0744660120764583E-2</v>
      </c>
      <c r="AF535" s="13" t="b">
        <v>0</v>
      </c>
      <c r="AH535" s="13"/>
      <c r="AI535" s="18"/>
      <c r="AJ535" s="14"/>
      <c r="AK535" s="14"/>
      <c r="AL535" s="19"/>
      <c r="AR535" s="20"/>
    </row>
    <row r="536" spans="1:46" customFormat="1">
      <c r="A536" s="13">
        <v>297</v>
      </c>
      <c r="B536" s="13" t="s">
        <v>521</v>
      </c>
      <c r="C536" s="13" t="s">
        <v>230</v>
      </c>
      <c r="D536" s="13">
        <v>3.7564751240167022</v>
      </c>
      <c r="E536" s="13" t="s">
        <v>143</v>
      </c>
      <c r="F536" s="13" t="s">
        <v>145</v>
      </c>
      <c r="G536" s="13" t="s">
        <v>180</v>
      </c>
      <c r="H536" s="13" t="s">
        <v>145</v>
      </c>
      <c r="I536" s="13" t="s">
        <v>146</v>
      </c>
      <c r="J536" s="13" t="s">
        <v>686</v>
      </c>
      <c r="K536" s="13">
        <v>37.677642954619586</v>
      </c>
      <c r="L536" s="13">
        <v>37.711357607078256</v>
      </c>
      <c r="M536" s="13">
        <v>0.92449056721973966</v>
      </c>
      <c r="N536" s="13">
        <v>4.7679718756042745E-2</v>
      </c>
      <c r="O536" s="13" t="s">
        <v>82</v>
      </c>
      <c r="P536" s="13" t="s">
        <v>82</v>
      </c>
      <c r="Q536" s="13" t="b">
        <v>0</v>
      </c>
      <c r="R536" s="13">
        <v>28536.49073415286</v>
      </c>
      <c r="S536" s="13" t="b">
        <v>1</v>
      </c>
      <c r="T536" s="13">
        <v>3</v>
      </c>
      <c r="U536" s="13">
        <v>29</v>
      </c>
      <c r="V536" s="13" t="s">
        <v>82</v>
      </c>
      <c r="W536" s="13" t="s">
        <v>82</v>
      </c>
      <c r="X536" s="13" t="s">
        <v>82</v>
      </c>
      <c r="Y536" s="13" t="s">
        <v>82</v>
      </c>
      <c r="Z536" s="13">
        <v>39.708399999999997</v>
      </c>
      <c r="AA536" s="13">
        <v>0.99425715527431735</v>
      </c>
      <c r="AB536" s="13">
        <v>-3.5331000000000001</v>
      </c>
      <c r="AC536" s="13">
        <v>91.883681242863858</v>
      </c>
      <c r="AD536" s="13">
        <v>0.73426692647387537</v>
      </c>
      <c r="AE536" s="13">
        <v>5.0744660120764583E-2</v>
      </c>
      <c r="AF536" s="13" t="b">
        <v>0</v>
      </c>
      <c r="AH536" s="13"/>
      <c r="AI536" s="18"/>
      <c r="AJ536" s="14"/>
      <c r="AK536" s="14"/>
      <c r="AL536" s="19"/>
      <c r="AR536" s="20"/>
    </row>
    <row r="537" spans="1:46" customFormat="1">
      <c r="A537" s="13">
        <v>319</v>
      </c>
      <c r="B537" s="13" t="s">
        <v>515</v>
      </c>
      <c r="C537" s="13" t="s">
        <v>234</v>
      </c>
      <c r="D537" s="13" t="s">
        <v>82</v>
      </c>
      <c r="E537" s="13" t="s">
        <v>143</v>
      </c>
      <c r="F537" s="13" t="s">
        <v>145</v>
      </c>
      <c r="G537" s="13" t="s">
        <v>180</v>
      </c>
      <c r="H537" s="13" t="s">
        <v>145</v>
      </c>
      <c r="I537" s="13" t="s">
        <v>146</v>
      </c>
      <c r="J537" s="13" t="s">
        <v>687</v>
      </c>
      <c r="K537" s="13" t="s">
        <v>176</v>
      </c>
      <c r="L537" s="13" t="s">
        <v>82</v>
      </c>
      <c r="M537" s="13">
        <v>0</v>
      </c>
      <c r="N537" s="13" t="s">
        <v>82</v>
      </c>
      <c r="O537" s="13" t="s">
        <v>82</v>
      </c>
      <c r="P537" s="13" t="s">
        <v>82</v>
      </c>
      <c r="Q537" s="13" t="b">
        <v>0</v>
      </c>
      <c r="R537" s="13">
        <v>28536.49073415286</v>
      </c>
      <c r="S537" s="13" t="b">
        <v>1</v>
      </c>
      <c r="T537" s="13">
        <v>3</v>
      </c>
      <c r="U537" s="13">
        <v>39</v>
      </c>
      <c r="V537" s="13" t="s">
        <v>82</v>
      </c>
      <c r="W537" s="13" t="s">
        <v>82</v>
      </c>
      <c r="X537" s="13" t="s">
        <v>82</v>
      </c>
      <c r="Y537" s="13" t="s">
        <v>82</v>
      </c>
      <c r="Z537" s="13">
        <v>39.708399999999997</v>
      </c>
      <c r="AA537" s="13">
        <v>0.99425715527431735</v>
      </c>
      <c r="AB537" s="13">
        <v>-3.5331000000000001</v>
      </c>
      <c r="AC537" s="13">
        <v>91.883681242863858</v>
      </c>
      <c r="AD537" s="13">
        <v>0.73426692647387537</v>
      </c>
      <c r="AE537" s="13">
        <v>5.0744660120764583E-2</v>
      </c>
      <c r="AF537" s="13" t="b">
        <v>0</v>
      </c>
      <c r="AH537" s="13" t="s">
        <v>234</v>
      </c>
      <c r="AI537" s="18" t="s">
        <v>711</v>
      </c>
      <c r="AJ537" s="14" t="s">
        <v>3</v>
      </c>
      <c r="AK537" s="14" t="s">
        <v>716</v>
      </c>
      <c r="AL537" s="19">
        <v>0.92592592592592593</v>
      </c>
      <c r="AM537">
        <v>100</v>
      </c>
      <c r="AN537">
        <v>150</v>
      </c>
      <c r="AO537">
        <v>1200</v>
      </c>
      <c r="AP537">
        <v>3</v>
      </c>
      <c r="AQ537">
        <v>100</v>
      </c>
      <c r="AR537" s="20">
        <v>61.999999999999829</v>
      </c>
      <c r="AS537" t="s">
        <v>787</v>
      </c>
      <c r="AT537" s="25" t="s">
        <v>802</v>
      </c>
    </row>
    <row r="538" spans="1:46" customFormat="1">
      <c r="A538" s="13">
        <v>320</v>
      </c>
      <c r="B538" s="13" t="s">
        <v>519</v>
      </c>
      <c r="C538" s="13" t="s">
        <v>234</v>
      </c>
      <c r="D538" s="13" t="s">
        <v>82</v>
      </c>
      <c r="E538" s="13" t="s">
        <v>143</v>
      </c>
      <c r="F538" s="13" t="s">
        <v>145</v>
      </c>
      <c r="G538" s="13" t="s">
        <v>180</v>
      </c>
      <c r="H538" s="13" t="s">
        <v>145</v>
      </c>
      <c r="I538" s="13" t="s">
        <v>146</v>
      </c>
      <c r="J538" s="13" t="s">
        <v>687</v>
      </c>
      <c r="K538" s="13" t="s">
        <v>176</v>
      </c>
      <c r="L538" s="13" t="s">
        <v>82</v>
      </c>
      <c r="M538" s="13">
        <v>0</v>
      </c>
      <c r="N538" s="13" t="s">
        <v>82</v>
      </c>
      <c r="O538" s="13" t="s">
        <v>82</v>
      </c>
      <c r="P538" s="13" t="s">
        <v>82</v>
      </c>
      <c r="Q538" s="13" t="b">
        <v>0</v>
      </c>
      <c r="R538" s="13">
        <v>28536.49073415286</v>
      </c>
      <c r="S538" s="13" t="b">
        <v>1</v>
      </c>
      <c r="T538" s="13">
        <v>3</v>
      </c>
      <c r="U538" s="13">
        <v>39</v>
      </c>
      <c r="V538" s="13" t="s">
        <v>82</v>
      </c>
      <c r="W538" s="13" t="s">
        <v>82</v>
      </c>
      <c r="X538" s="13" t="s">
        <v>82</v>
      </c>
      <c r="Y538" s="13" t="s">
        <v>82</v>
      </c>
      <c r="Z538" s="13">
        <v>39.708399999999997</v>
      </c>
      <c r="AA538" s="13">
        <v>0.99425715527431735</v>
      </c>
      <c r="AB538" s="13">
        <v>-3.5331000000000001</v>
      </c>
      <c r="AC538" s="13">
        <v>91.883681242863858</v>
      </c>
      <c r="AD538" s="13">
        <v>0.73426692647387537</v>
      </c>
      <c r="AE538" s="13">
        <v>5.0744660120764583E-2</v>
      </c>
      <c r="AF538" s="13" t="b">
        <v>0</v>
      </c>
      <c r="AH538" s="13"/>
      <c r="AI538" s="18"/>
      <c r="AJ538" s="14"/>
      <c r="AK538" s="14"/>
      <c r="AL538" s="19"/>
      <c r="AR538" s="20"/>
    </row>
    <row r="539" spans="1:46" customFormat="1">
      <c r="A539" s="13">
        <v>321</v>
      </c>
      <c r="B539" s="13" t="s">
        <v>523</v>
      </c>
      <c r="C539" s="13" t="s">
        <v>234</v>
      </c>
      <c r="D539" s="13" t="s">
        <v>82</v>
      </c>
      <c r="E539" s="13" t="s">
        <v>143</v>
      </c>
      <c r="F539" s="13" t="s">
        <v>145</v>
      </c>
      <c r="G539" s="13" t="s">
        <v>180</v>
      </c>
      <c r="H539" s="13" t="s">
        <v>145</v>
      </c>
      <c r="I539" s="13" t="s">
        <v>146</v>
      </c>
      <c r="J539" s="13" t="s">
        <v>687</v>
      </c>
      <c r="K539" s="13" t="s">
        <v>176</v>
      </c>
      <c r="L539" s="13" t="s">
        <v>82</v>
      </c>
      <c r="M539" s="13">
        <v>0</v>
      </c>
      <c r="N539" s="13" t="s">
        <v>82</v>
      </c>
      <c r="O539" s="13" t="s">
        <v>82</v>
      </c>
      <c r="P539" s="13" t="s">
        <v>82</v>
      </c>
      <c r="Q539" s="13" t="b">
        <v>0</v>
      </c>
      <c r="R539" s="13">
        <v>28536.49073415286</v>
      </c>
      <c r="S539" s="13" t="b">
        <v>1</v>
      </c>
      <c r="T539" s="13">
        <v>3</v>
      </c>
      <c r="U539" s="13">
        <v>39</v>
      </c>
      <c r="V539" s="13" t="s">
        <v>82</v>
      </c>
      <c r="W539" s="13" t="s">
        <v>82</v>
      </c>
      <c r="X539" s="13" t="s">
        <v>82</v>
      </c>
      <c r="Y539" s="13" t="s">
        <v>82</v>
      </c>
      <c r="Z539" s="13">
        <v>39.708399999999997</v>
      </c>
      <c r="AA539" s="13">
        <v>0.99425715527431735</v>
      </c>
      <c r="AB539" s="13">
        <v>-3.5331000000000001</v>
      </c>
      <c r="AC539" s="13">
        <v>91.883681242863858</v>
      </c>
      <c r="AD539" s="13">
        <v>0.73426692647387537</v>
      </c>
      <c r="AE539" s="13">
        <v>5.0744660120764583E-2</v>
      </c>
      <c r="AF539" s="13" t="b">
        <v>0</v>
      </c>
      <c r="AH539" s="13"/>
      <c r="AI539" s="18"/>
      <c r="AJ539" s="14"/>
      <c r="AK539" s="14"/>
      <c r="AL539" s="19"/>
      <c r="AR539" s="20"/>
    </row>
    <row r="540" spans="1:46" customFormat="1">
      <c r="A540" s="13">
        <v>343</v>
      </c>
      <c r="B540" s="13" t="s">
        <v>516</v>
      </c>
      <c r="C540" s="13" t="s">
        <v>238</v>
      </c>
      <c r="D540" s="13" t="s">
        <v>82</v>
      </c>
      <c r="E540" s="13" t="s">
        <v>143</v>
      </c>
      <c r="F540" s="13" t="s">
        <v>145</v>
      </c>
      <c r="G540" s="13" t="s">
        <v>180</v>
      </c>
      <c r="H540" s="13" t="s">
        <v>145</v>
      </c>
      <c r="I540" s="13" t="s">
        <v>146</v>
      </c>
      <c r="J540" s="13" t="s">
        <v>687</v>
      </c>
      <c r="K540" s="13" t="s">
        <v>176</v>
      </c>
      <c r="L540" s="13">
        <v>39.395633893364234</v>
      </c>
      <c r="M540" s="13">
        <v>0</v>
      </c>
      <c r="N540" s="13" t="s">
        <v>82</v>
      </c>
      <c r="O540" s="13" t="s">
        <v>82</v>
      </c>
      <c r="P540" s="13" t="s">
        <v>82</v>
      </c>
      <c r="Q540" s="13" t="b">
        <v>0</v>
      </c>
      <c r="R540" s="13">
        <v>28536.49073415286</v>
      </c>
      <c r="S540" s="13" t="b">
        <v>1</v>
      </c>
      <c r="T540" s="13">
        <v>3</v>
      </c>
      <c r="U540" s="13">
        <v>39</v>
      </c>
      <c r="V540" s="13" t="s">
        <v>82</v>
      </c>
      <c r="W540" s="13" t="s">
        <v>82</v>
      </c>
      <c r="X540" s="13" t="s">
        <v>82</v>
      </c>
      <c r="Y540" s="13" t="s">
        <v>82</v>
      </c>
      <c r="Z540" s="13">
        <v>39.708399999999997</v>
      </c>
      <c r="AA540" s="13">
        <v>0.99425715527431735</v>
      </c>
      <c r="AB540" s="13">
        <v>-3.5331000000000001</v>
      </c>
      <c r="AC540" s="13">
        <v>91.883681242863858</v>
      </c>
      <c r="AD540" s="13">
        <v>0.73426692647387537</v>
      </c>
      <c r="AE540" s="13">
        <v>5.0744660120764583E-2</v>
      </c>
      <c r="AF540" s="13" t="b">
        <v>0</v>
      </c>
      <c r="AH540" s="13" t="s">
        <v>238</v>
      </c>
      <c r="AI540" s="18" t="s">
        <v>713</v>
      </c>
      <c r="AJ540" s="14" t="s">
        <v>3</v>
      </c>
      <c r="AK540" s="14" t="s">
        <v>716</v>
      </c>
      <c r="AL540" s="19">
        <v>1.3333333333333333</v>
      </c>
      <c r="AM540">
        <v>100</v>
      </c>
      <c r="AN540">
        <v>150</v>
      </c>
      <c r="AO540">
        <v>1200</v>
      </c>
      <c r="AP540">
        <v>3</v>
      </c>
      <c r="AQ540">
        <v>100</v>
      </c>
      <c r="AR540" s="20">
        <v>16.999999999999904</v>
      </c>
      <c r="AS540" t="s">
        <v>787</v>
      </c>
      <c r="AT540" s="25" t="s">
        <v>802</v>
      </c>
    </row>
    <row r="541" spans="1:46" customFormat="1">
      <c r="A541" s="13">
        <v>344</v>
      </c>
      <c r="B541" s="13" t="s">
        <v>520</v>
      </c>
      <c r="C541" s="13" t="s">
        <v>238</v>
      </c>
      <c r="D541" s="13" t="s">
        <v>82</v>
      </c>
      <c r="E541" s="13" t="s">
        <v>143</v>
      </c>
      <c r="F541" s="13" t="s">
        <v>145</v>
      </c>
      <c r="G541" s="13" t="s">
        <v>180</v>
      </c>
      <c r="H541" s="13" t="s">
        <v>145</v>
      </c>
      <c r="I541" s="13" t="s">
        <v>146</v>
      </c>
      <c r="J541" s="13" t="s">
        <v>687</v>
      </c>
      <c r="K541" s="13" t="s">
        <v>176</v>
      </c>
      <c r="L541" s="13">
        <v>39.395633893364234</v>
      </c>
      <c r="M541" s="13">
        <v>0</v>
      </c>
      <c r="N541" s="13" t="s">
        <v>82</v>
      </c>
      <c r="O541" s="13" t="s">
        <v>82</v>
      </c>
      <c r="P541" s="13" t="s">
        <v>82</v>
      </c>
      <c r="Q541" s="13" t="b">
        <v>0</v>
      </c>
      <c r="R541" s="13">
        <v>28536.49073415286</v>
      </c>
      <c r="S541" s="13" t="b">
        <v>1</v>
      </c>
      <c r="T541" s="13">
        <v>3</v>
      </c>
      <c r="U541" s="13">
        <v>39</v>
      </c>
      <c r="V541" s="13" t="s">
        <v>82</v>
      </c>
      <c r="W541" s="13" t="s">
        <v>82</v>
      </c>
      <c r="X541" s="13" t="s">
        <v>82</v>
      </c>
      <c r="Y541" s="13" t="s">
        <v>82</v>
      </c>
      <c r="Z541" s="13">
        <v>39.708399999999997</v>
      </c>
      <c r="AA541" s="13">
        <v>0.99425715527431735</v>
      </c>
      <c r="AB541" s="13">
        <v>-3.5331000000000001</v>
      </c>
      <c r="AC541" s="13">
        <v>91.883681242863858</v>
      </c>
      <c r="AD541" s="13">
        <v>0.73426692647387537</v>
      </c>
      <c r="AE541" s="13">
        <v>5.0744660120764583E-2</v>
      </c>
      <c r="AF541" s="13" t="b">
        <v>0</v>
      </c>
      <c r="AH541" s="13"/>
      <c r="AI541" s="18"/>
      <c r="AJ541" s="14"/>
      <c r="AK541" s="14"/>
      <c r="AL541" s="19"/>
      <c r="AR541" s="20"/>
    </row>
    <row r="542" spans="1:46" customFormat="1">
      <c r="A542" s="13">
        <v>345</v>
      </c>
      <c r="B542" s="13" t="s">
        <v>524</v>
      </c>
      <c r="C542" s="13" t="s">
        <v>238</v>
      </c>
      <c r="D542" s="13">
        <v>1.2260962252613903</v>
      </c>
      <c r="E542" s="13" t="s">
        <v>143</v>
      </c>
      <c r="F542" s="13" t="s">
        <v>145</v>
      </c>
      <c r="G542" s="13" t="s">
        <v>180</v>
      </c>
      <c r="H542" s="13" t="s">
        <v>145</v>
      </c>
      <c r="I542" s="13" t="s">
        <v>146</v>
      </c>
      <c r="J542" s="13" t="s">
        <v>686</v>
      </c>
      <c r="K542" s="13">
        <v>39.395633893364234</v>
      </c>
      <c r="L542" s="13">
        <v>39.395633893364234</v>
      </c>
      <c r="M542" s="13">
        <v>0</v>
      </c>
      <c r="N542" s="13" t="s">
        <v>82</v>
      </c>
      <c r="O542" s="13" t="s">
        <v>82</v>
      </c>
      <c r="P542" s="13" t="s">
        <v>82</v>
      </c>
      <c r="Q542" s="13" t="b">
        <v>0</v>
      </c>
      <c r="R542" s="13">
        <v>28536.49073415286</v>
      </c>
      <c r="S542" s="13" t="b">
        <v>1</v>
      </c>
      <c r="T542" s="13">
        <v>3</v>
      </c>
      <c r="U542" s="13">
        <v>33</v>
      </c>
      <c r="V542" s="13" t="s">
        <v>82</v>
      </c>
      <c r="W542" s="13" t="s">
        <v>82</v>
      </c>
      <c r="X542" s="13" t="s">
        <v>82</v>
      </c>
      <c r="Y542" s="13" t="s">
        <v>82</v>
      </c>
      <c r="Z542" s="13">
        <v>39.708399999999997</v>
      </c>
      <c r="AA542" s="13">
        <v>0.99425715527431735</v>
      </c>
      <c r="AB542" s="13">
        <v>-3.5331000000000001</v>
      </c>
      <c r="AC542" s="13">
        <v>91.883681242863858</v>
      </c>
      <c r="AD542" s="13">
        <v>0.73426692647387537</v>
      </c>
      <c r="AE542" s="13">
        <v>5.0744660120764583E-2</v>
      </c>
      <c r="AF542" s="13" t="b">
        <v>0</v>
      </c>
      <c r="AH542" s="13"/>
      <c r="AI542" s="18"/>
      <c r="AJ542" s="14"/>
      <c r="AK542" s="14"/>
      <c r="AL542" s="19"/>
      <c r="AR542" s="20"/>
    </row>
    <row r="543" spans="1:46" customFormat="1">
      <c r="A543" s="13">
        <v>10</v>
      </c>
      <c r="B543" s="13" t="s">
        <v>200</v>
      </c>
      <c r="C543" s="13" t="s">
        <v>246</v>
      </c>
      <c r="D543" s="13">
        <v>79.943247831659036</v>
      </c>
      <c r="E543" s="13" t="s">
        <v>143</v>
      </c>
      <c r="F543" s="13" t="s">
        <v>145</v>
      </c>
      <c r="G543" s="13" t="s">
        <v>180</v>
      </c>
      <c r="H543" s="13" t="s">
        <v>145</v>
      </c>
      <c r="I543" s="13" t="s">
        <v>146</v>
      </c>
      <c r="J543" s="13" t="s">
        <v>689</v>
      </c>
      <c r="K543" s="13">
        <v>32.985681663964797</v>
      </c>
      <c r="L543" s="13">
        <v>32.905672285660053</v>
      </c>
      <c r="M543" s="13">
        <v>0.97294158442324508</v>
      </c>
      <c r="N543" s="13">
        <v>0.18479333266679035</v>
      </c>
      <c r="O543" s="13">
        <v>84.638687985286651</v>
      </c>
      <c r="P543" s="13">
        <v>10.491648255333221</v>
      </c>
      <c r="Q543" s="13" t="b">
        <v>0</v>
      </c>
      <c r="R543" s="13">
        <v>28536.49073415286</v>
      </c>
      <c r="S543" s="13" t="b">
        <v>1</v>
      </c>
      <c r="T543" s="13">
        <v>3</v>
      </c>
      <c r="U543" s="13">
        <v>25</v>
      </c>
      <c r="V543" s="13" t="s">
        <v>82</v>
      </c>
      <c r="W543" s="13" t="s">
        <v>82</v>
      </c>
      <c r="X543" s="13" t="s">
        <v>82</v>
      </c>
      <c r="Y543" s="13" t="s">
        <v>82</v>
      </c>
      <c r="Z543" s="13">
        <v>39.708399999999997</v>
      </c>
      <c r="AA543" s="13">
        <v>0.99425715527431735</v>
      </c>
      <c r="AB543" s="13">
        <v>-3.5331000000000001</v>
      </c>
      <c r="AC543" s="13">
        <v>91.883681242863858</v>
      </c>
      <c r="AD543" s="13">
        <v>0.73426692647387537</v>
      </c>
      <c r="AE543" s="13">
        <v>5.0744660120764583E-2</v>
      </c>
      <c r="AF543" s="13" t="b">
        <v>0</v>
      </c>
      <c r="AH543" s="13" t="s">
        <v>246</v>
      </c>
      <c r="AI543" s="18" t="s">
        <v>701</v>
      </c>
      <c r="AJ543" s="14" t="s">
        <v>3</v>
      </c>
      <c r="AK543" s="14" t="s">
        <v>720</v>
      </c>
      <c r="AL543" s="19">
        <v>4.2735042735042734</v>
      </c>
      <c r="AM543">
        <v>100</v>
      </c>
      <c r="AN543">
        <v>150</v>
      </c>
      <c r="AO543">
        <v>1200</v>
      </c>
      <c r="AP543">
        <v>3</v>
      </c>
      <c r="AQ543">
        <v>100</v>
      </c>
      <c r="AR543" s="20">
        <v>44.000000000000043</v>
      </c>
      <c r="AS543" t="s">
        <v>787</v>
      </c>
      <c r="AT543" s="25" t="s">
        <v>802</v>
      </c>
    </row>
    <row r="544" spans="1:46" customFormat="1">
      <c r="A544" s="13">
        <v>11</v>
      </c>
      <c r="B544" s="13" t="s">
        <v>204</v>
      </c>
      <c r="C544" s="13" t="s">
        <v>246</v>
      </c>
      <c r="D544" s="13">
        <v>96.657980552466896</v>
      </c>
      <c r="E544" s="13" t="s">
        <v>143</v>
      </c>
      <c r="F544" s="13" t="s">
        <v>145</v>
      </c>
      <c r="G544" s="13" t="s">
        <v>180</v>
      </c>
      <c r="H544" s="13" t="s">
        <v>145</v>
      </c>
      <c r="I544" s="13" t="s">
        <v>146</v>
      </c>
      <c r="J544" s="13" t="s">
        <v>689</v>
      </c>
      <c r="K544" s="13">
        <v>32.694356620981608</v>
      </c>
      <c r="L544" s="13">
        <v>32.905672285660053</v>
      </c>
      <c r="M544" s="13">
        <v>0.97809814043391496</v>
      </c>
      <c r="N544" s="13">
        <v>0.18479333266679035</v>
      </c>
      <c r="O544" s="13">
        <v>84.638687985286651</v>
      </c>
      <c r="P544" s="13">
        <v>10.491648255333221</v>
      </c>
      <c r="Q544" s="13" t="b">
        <v>0</v>
      </c>
      <c r="R544" s="13">
        <v>28536.49073415286</v>
      </c>
      <c r="S544" s="13" t="b">
        <v>1</v>
      </c>
      <c r="T544" s="13">
        <v>3</v>
      </c>
      <c r="U544" s="13">
        <v>26</v>
      </c>
      <c r="V544" s="13" t="s">
        <v>82</v>
      </c>
      <c r="W544" s="13" t="s">
        <v>82</v>
      </c>
      <c r="X544" s="13" t="s">
        <v>82</v>
      </c>
      <c r="Y544" s="13" t="s">
        <v>82</v>
      </c>
      <c r="Z544" s="13">
        <v>39.708399999999997</v>
      </c>
      <c r="AA544" s="13">
        <v>0.99425715527431735</v>
      </c>
      <c r="AB544" s="13">
        <v>-3.5331000000000001</v>
      </c>
      <c r="AC544" s="13">
        <v>91.883681242863858</v>
      </c>
      <c r="AD544" s="13">
        <v>0.73426692647387537</v>
      </c>
      <c r="AE544" s="13">
        <v>5.0744660120764583E-2</v>
      </c>
      <c r="AF544" s="13" t="b">
        <v>0</v>
      </c>
      <c r="AH544" s="13"/>
      <c r="AI544" s="18"/>
      <c r="AJ544" s="14"/>
      <c r="AK544" s="14"/>
      <c r="AL544" s="19"/>
      <c r="AR544" s="20"/>
    </row>
    <row r="545" spans="1:46" customFormat="1">
      <c r="A545" s="13">
        <v>12</v>
      </c>
      <c r="B545" s="13" t="s">
        <v>208</v>
      </c>
      <c r="C545" s="13" t="s">
        <v>246</v>
      </c>
      <c r="D545" s="13">
        <v>77.314835571734037</v>
      </c>
      <c r="E545" s="13" t="s">
        <v>143</v>
      </c>
      <c r="F545" s="13" t="s">
        <v>145</v>
      </c>
      <c r="G545" s="13" t="s">
        <v>180</v>
      </c>
      <c r="H545" s="13" t="s">
        <v>145</v>
      </c>
      <c r="I545" s="13" t="s">
        <v>146</v>
      </c>
      <c r="J545" s="13" t="s">
        <v>689</v>
      </c>
      <c r="K545" s="13">
        <v>33.03697857203376</v>
      </c>
      <c r="L545" s="13">
        <v>32.905672285660053</v>
      </c>
      <c r="M545" s="13">
        <v>0.96157375502787956</v>
      </c>
      <c r="N545" s="13">
        <v>0.18479333266679035</v>
      </c>
      <c r="O545" s="13">
        <v>84.638687985286651</v>
      </c>
      <c r="P545" s="13">
        <v>10.491648255333221</v>
      </c>
      <c r="Q545" s="13" t="b">
        <v>0</v>
      </c>
      <c r="R545" s="13">
        <v>28536.49073415286</v>
      </c>
      <c r="S545" s="13" t="b">
        <v>1</v>
      </c>
      <c r="T545" s="13">
        <v>3</v>
      </c>
      <c r="U545" s="13">
        <v>26</v>
      </c>
      <c r="V545" s="13" t="s">
        <v>82</v>
      </c>
      <c r="W545" s="13" t="s">
        <v>82</v>
      </c>
      <c r="X545" s="13" t="s">
        <v>82</v>
      </c>
      <c r="Y545" s="13" t="s">
        <v>82</v>
      </c>
      <c r="Z545" s="13">
        <v>39.708399999999997</v>
      </c>
      <c r="AA545" s="13">
        <v>0.99425715527431735</v>
      </c>
      <c r="AB545" s="13">
        <v>-3.5331000000000001</v>
      </c>
      <c r="AC545" s="13">
        <v>91.883681242863858</v>
      </c>
      <c r="AD545" s="13">
        <v>0.73426692647387537</v>
      </c>
      <c r="AE545" s="13">
        <v>5.0744660120764583E-2</v>
      </c>
      <c r="AF545" s="13" t="b">
        <v>0</v>
      </c>
      <c r="AH545" s="13"/>
      <c r="AI545" s="18"/>
      <c r="AJ545" s="14"/>
      <c r="AK545" s="14"/>
      <c r="AL545" s="19"/>
      <c r="AR545" s="20"/>
    </row>
    <row r="546" spans="1:46" customFormat="1">
      <c r="A546" s="13">
        <v>34</v>
      </c>
      <c r="B546" s="13" t="s">
        <v>202</v>
      </c>
      <c r="C546" s="13" t="s">
        <v>250</v>
      </c>
      <c r="D546" s="13" t="s">
        <v>82</v>
      </c>
      <c r="E546" s="13" t="s">
        <v>143</v>
      </c>
      <c r="F546" s="13" t="s">
        <v>145</v>
      </c>
      <c r="G546" s="13" t="s">
        <v>180</v>
      </c>
      <c r="H546" s="13" t="s">
        <v>145</v>
      </c>
      <c r="I546" s="13" t="s">
        <v>146</v>
      </c>
      <c r="J546" s="13" t="s">
        <v>687</v>
      </c>
      <c r="K546" s="13" t="s">
        <v>176</v>
      </c>
      <c r="L546" s="13" t="s">
        <v>82</v>
      </c>
      <c r="M546" s="13">
        <v>0</v>
      </c>
      <c r="N546" s="13" t="s">
        <v>82</v>
      </c>
      <c r="O546" s="13" t="s">
        <v>82</v>
      </c>
      <c r="P546" s="13" t="s">
        <v>82</v>
      </c>
      <c r="Q546" s="13" t="b">
        <v>0</v>
      </c>
      <c r="R546" s="13">
        <v>28536.49073415286</v>
      </c>
      <c r="S546" s="13" t="b">
        <v>1</v>
      </c>
      <c r="T546" s="13">
        <v>3</v>
      </c>
      <c r="U546" s="13">
        <v>39</v>
      </c>
      <c r="V546" s="13" t="s">
        <v>82</v>
      </c>
      <c r="W546" s="13" t="s">
        <v>82</v>
      </c>
      <c r="X546" s="13" t="s">
        <v>82</v>
      </c>
      <c r="Y546" s="13" t="s">
        <v>82</v>
      </c>
      <c r="Z546" s="13">
        <v>39.708399999999997</v>
      </c>
      <c r="AA546" s="13">
        <v>0.99425715527431735</v>
      </c>
      <c r="AB546" s="13">
        <v>-3.5331000000000001</v>
      </c>
      <c r="AC546" s="13">
        <v>91.883681242863858</v>
      </c>
      <c r="AD546" s="13">
        <v>0.73426692647387537</v>
      </c>
      <c r="AE546" s="13">
        <v>5.0744660120764583E-2</v>
      </c>
      <c r="AF546" s="13" t="b">
        <v>0</v>
      </c>
      <c r="AH546" s="13" t="s">
        <v>250</v>
      </c>
      <c r="AI546" s="18" t="s">
        <v>342</v>
      </c>
      <c r="AJ546" s="14" t="s">
        <v>3</v>
      </c>
      <c r="AK546" s="14" t="s">
        <v>720</v>
      </c>
      <c r="AL546" s="19">
        <v>0.72202166064981954</v>
      </c>
      <c r="AM546">
        <v>100</v>
      </c>
      <c r="AN546">
        <v>150</v>
      </c>
      <c r="AO546">
        <v>1200</v>
      </c>
      <c r="AP546">
        <v>3</v>
      </c>
      <c r="AQ546">
        <v>100</v>
      </c>
      <c r="AR546" s="20">
        <v>28.999999999999915</v>
      </c>
      <c r="AS546" t="s">
        <v>787</v>
      </c>
      <c r="AT546" s="25" t="s">
        <v>802</v>
      </c>
    </row>
    <row r="547" spans="1:46" customFormat="1">
      <c r="A547" s="13">
        <v>35</v>
      </c>
      <c r="B547" s="13" t="s">
        <v>206</v>
      </c>
      <c r="C547" s="13" t="s">
        <v>250</v>
      </c>
      <c r="D547" s="13" t="s">
        <v>82</v>
      </c>
      <c r="E547" s="13" t="s">
        <v>143</v>
      </c>
      <c r="F547" s="13" t="s">
        <v>145</v>
      </c>
      <c r="G547" s="13" t="s">
        <v>180</v>
      </c>
      <c r="H547" s="13" t="s">
        <v>145</v>
      </c>
      <c r="I547" s="13" t="s">
        <v>146</v>
      </c>
      <c r="J547" s="13" t="s">
        <v>687</v>
      </c>
      <c r="K547" s="13" t="s">
        <v>176</v>
      </c>
      <c r="L547" s="13" t="s">
        <v>82</v>
      </c>
      <c r="M547" s="13">
        <v>0</v>
      </c>
      <c r="N547" s="13" t="s">
        <v>82</v>
      </c>
      <c r="O547" s="13" t="s">
        <v>82</v>
      </c>
      <c r="P547" s="13" t="s">
        <v>82</v>
      </c>
      <c r="Q547" s="13" t="b">
        <v>0</v>
      </c>
      <c r="R547" s="13">
        <v>28536.49073415286</v>
      </c>
      <c r="S547" s="13" t="b">
        <v>1</v>
      </c>
      <c r="T547" s="13">
        <v>3</v>
      </c>
      <c r="U547" s="13">
        <v>39</v>
      </c>
      <c r="V547" s="13" t="s">
        <v>82</v>
      </c>
      <c r="W547" s="13" t="s">
        <v>82</v>
      </c>
      <c r="X547" s="13" t="s">
        <v>82</v>
      </c>
      <c r="Y547" s="13" t="s">
        <v>82</v>
      </c>
      <c r="Z547" s="13">
        <v>39.708399999999997</v>
      </c>
      <c r="AA547" s="13">
        <v>0.99425715527431735</v>
      </c>
      <c r="AB547" s="13">
        <v>-3.5331000000000001</v>
      </c>
      <c r="AC547" s="13">
        <v>91.883681242863858</v>
      </c>
      <c r="AD547" s="13">
        <v>0.73426692647387537</v>
      </c>
      <c r="AE547" s="13">
        <v>5.0744660120764583E-2</v>
      </c>
      <c r="AF547" s="13" t="b">
        <v>0</v>
      </c>
      <c r="AH547" s="13"/>
      <c r="AI547" s="18"/>
      <c r="AJ547" s="14"/>
      <c r="AK547" s="14"/>
      <c r="AL547" s="19"/>
      <c r="AR547" s="20"/>
    </row>
    <row r="548" spans="1:46" customFormat="1">
      <c r="A548" s="13">
        <v>36</v>
      </c>
      <c r="B548" s="13" t="s">
        <v>210</v>
      </c>
      <c r="C548" s="13" t="s">
        <v>250</v>
      </c>
      <c r="D548" s="13" t="s">
        <v>82</v>
      </c>
      <c r="E548" s="13" t="s">
        <v>143</v>
      </c>
      <c r="F548" s="13" t="s">
        <v>145</v>
      </c>
      <c r="G548" s="13" t="s">
        <v>180</v>
      </c>
      <c r="H548" s="13" t="s">
        <v>145</v>
      </c>
      <c r="I548" s="13" t="s">
        <v>146</v>
      </c>
      <c r="J548" s="13" t="s">
        <v>687</v>
      </c>
      <c r="K548" s="13" t="s">
        <v>176</v>
      </c>
      <c r="L548" s="13" t="s">
        <v>82</v>
      </c>
      <c r="M548" s="13">
        <v>0</v>
      </c>
      <c r="N548" s="13" t="s">
        <v>82</v>
      </c>
      <c r="O548" s="13" t="s">
        <v>82</v>
      </c>
      <c r="P548" s="13" t="s">
        <v>82</v>
      </c>
      <c r="Q548" s="13" t="b">
        <v>0</v>
      </c>
      <c r="R548" s="13">
        <v>28536.49073415286</v>
      </c>
      <c r="S548" s="13" t="b">
        <v>1</v>
      </c>
      <c r="T548" s="13">
        <v>3</v>
      </c>
      <c r="U548" s="13">
        <v>39</v>
      </c>
      <c r="V548" s="13" t="s">
        <v>82</v>
      </c>
      <c r="W548" s="13" t="s">
        <v>82</v>
      </c>
      <c r="X548" s="13" t="s">
        <v>82</v>
      </c>
      <c r="Y548" s="13" t="s">
        <v>82</v>
      </c>
      <c r="Z548" s="13">
        <v>39.708399999999997</v>
      </c>
      <c r="AA548" s="13">
        <v>0.99425715527431735</v>
      </c>
      <c r="AB548" s="13">
        <v>-3.5331000000000001</v>
      </c>
      <c r="AC548" s="13">
        <v>91.883681242863858</v>
      </c>
      <c r="AD548" s="13">
        <v>0.73426692647387537</v>
      </c>
      <c r="AE548" s="13">
        <v>5.0744660120764583E-2</v>
      </c>
      <c r="AF548" s="13" t="b">
        <v>0</v>
      </c>
      <c r="AH548" s="13"/>
      <c r="AI548" s="18"/>
      <c r="AJ548" s="14"/>
      <c r="AK548" s="14"/>
      <c r="AL548" s="19"/>
      <c r="AR548" s="20"/>
    </row>
    <row r="549" spans="1:46" customFormat="1">
      <c r="A549" s="13">
        <v>58</v>
      </c>
      <c r="B549" s="13" t="s">
        <v>203</v>
      </c>
      <c r="C549" s="13" t="s">
        <v>254</v>
      </c>
      <c r="D549" s="13" t="s">
        <v>82</v>
      </c>
      <c r="E549" s="13" t="s">
        <v>143</v>
      </c>
      <c r="F549" s="13" t="s">
        <v>145</v>
      </c>
      <c r="G549" s="13" t="s">
        <v>180</v>
      </c>
      <c r="H549" s="13" t="s">
        <v>145</v>
      </c>
      <c r="I549" s="13" t="s">
        <v>146</v>
      </c>
      <c r="J549" s="13" t="s">
        <v>687</v>
      </c>
      <c r="K549" s="13" t="s">
        <v>176</v>
      </c>
      <c r="L549" s="13">
        <v>36.911108817234108</v>
      </c>
      <c r="M549" s="13">
        <v>0</v>
      </c>
      <c r="N549" s="13" t="s">
        <v>82</v>
      </c>
      <c r="O549" s="13" t="s">
        <v>82</v>
      </c>
      <c r="P549" s="13" t="s">
        <v>82</v>
      </c>
      <c r="Q549" s="13" t="b">
        <v>0</v>
      </c>
      <c r="R549" s="13">
        <v>28536.49073415286</v>
      </c>
      <c r="S549" s="13" t="b">
        <v>1</v>
      </c>
      <c r="T549" s="13">
        <v>3</v>
      </c>
      <c r="U549" s="13">
        <v>39</v>
      </c>
      <c r="V549" s="13" t="s">
        <v>82</v>
      </c>
      <c r="W549" s="13" t="s">
        <v>82</v>
      </c>
      <c r="X549" s="13" t="s">
        <v>82</v>
      </c>
      <c r="Y549" s="13" t="s">
        <v>82</v>
      </c>
      <c r="Z549" s="13">
        <v>39.708399999999997</v>
      </c>
      <c r="AA549" s="13">
        <v>0.99425715527431735</v>
      </c>
      <c r="AB549" s="13">
        <v>-3.5331000000000001</v>
      </c>
      <c r="AC549" s="13">
        <v>91.883681242863858</v>
      </c>
      <c r="AD549" s="13">
        <v>0.73426692647387537</v>
      </c>
      <c r="AE549" s="13">
        <v>5.0744660120764583E-2</v>
      </c>
      <c r="AF549" s="13" t="b">
        <v>0</v>
      </c>
      <c r="AH549" s="13" t="s">
        <v>254</v>
      </c>
      <c r="AI549" s="18" t="s">
        <v>705</v>
      </c>
      <c r="AJ549" s="14" t="s">
        <v>3</v>
      </c>
      <c r="AK549" s="14" t="s">
        <v>720</v>
      </c>
      <c r="AL549" s="19">
        <v>4.5248868778280542</v>
      </c>
      <c r="AM549">
        <v>100</v>
      </c>
      <c r="AN549">
        <v>150</v>
      </c>
      <c r="AO549">
        <v>1200</v>
      </c>
      <c r="AP549">
        <v>3</v>
      </c>
      <c r="AQ549">
        <v>100</v>
      </c>
      <c r="AR549" s="20">
        <v>20.999999999999908</v>
      </c>
      <c r="AS549" t="s">
        <v>787</v>
      </c>
      <c r="AT549" s="25" t="s">
        <v>802</v>
      </c>
    </row>
    <row r="550" spans="1:46" customFormat="1">
      <c r="A550" s="13">
        <v>59</v>
      </c>
      <c r="B550" s="13" t="s">
        <v>207</v>
      </c>
      <c r="C550" s="13" t="s">
        <v>254</v>
      </c>
      <c r="D550" s="13">
        <v>6.1906816074780933</v>
      </c>
      <c r="E550" s="13" t="s">
        <v>143</v>
      </c>
      <c r="F550" s="13" t="s">
        <v>145</v>
      </c>
      <c r="G550" s="13" t="s">
        <v>180</v>
      </c>
      <c r="H550" s="13" t="s">
        <v>145</v>
      </c>
      <c r="I550" s="13" t="s">
        <v>146</v>
      </c>
      <c r="J550" s="13" t="s">
        <v>686</v>
      </c>
      <c r="K550" s="13">
        <v>36.911108817234108</v>
      </c>
      <c r="L550" s="13">
        <v>36.911108817234108</v>
      </c>
      <c r="M550" s="13">
        <v>0.9278832010814837</v>
      </c>
      <c r="N550" s="13" t="s">
        <v>82</v>
      </c>
      <c r="O550" s="13" t="s">
        <v>82</v>
      </c>
      <c r="P550" s="13" t="s">
        <v>82</v>
      </c>
      <c r="Q550" s="13" t="b">
        <v>0</v>
      </c>
      <c r="R550" s="13">
        <v>28536.49073415286</v>
      </c>
      <c r="S550" s="13" t="b">
        <v>1</v>
      </c>
      <c r="T550" s="13">
        <v>3</v>
      </c>
      <c r="U550" s="13">
        <v>28</v>
      </c>
      <c r="V550" s="13" t="s">
        <v>82</v>
      </c>
      <c r="W550" s="13" t="s">
        <v>82</v>
      </c>
      <c r="X550" s="13" t="s">
        <v>82</v>
      </c>
      <c r="Y550" s="13" t="s">
        <v>82</v>
      </c>
      <c r="Z550" s="13">
        <v>39.708399999999997</v>
      </c>
      <c r="AA550" s="13">
        <v>0.99425715527431735</v>
      </c>
      <c r="AB550" s="13">
        <v>-3.5331000000000001</v>
      </c>
      <c r="AC550" s="13">
        <v>91.883681242863858</v>
      </c>
      <c r="AD550" s="13">
        <v>0.73426692647387537</v>
      </c>
      <c r="AE550" s="13">
        <v>5.0744660120764583E-2</v>
      </c>
      <c r="AF550" s="13" t="b">
        <v>0</v>
      </c>
      <c r="AH550" s="13"/>
      <c r="AI550" s="18"/>
      <c r="AJ550" s="14"/>
      <c r="AK550" s="14"/>
      <c r="AL550" s="19"/>
      <c r="AR550" s="20"/>
    </row>
    <row r="551" spans="1:46" customFormat="1">
      <c r="A551" s="13">
        <v>60</v>
      </c>
      <c r="B551" s="13" t="s">
        <v>211</v>
      </c>
      <c r="C551" s="13" t="s">
        <v>254</v>
      </c>
      <c r="D551" s="13" t="s">
        <v>82</v>
      </c>
      <c r="E551" s="13" t="s">
        <v>143</v>
      </c>
      <c r="F551" s="13" t="s">
        <v>145</v>
      </c>
      <c r="G551" s="13" t="s">
        <v>180</v>
      </c>
      <c r="H551" s="13" t="s">
        <v>145</v>
      </c>
      <c r="I551" s="13" t="s">
        <v>146</v>
      </c>
      <c r="J551" s="13" t="s">
        <v>687</v>
      </c>
      <c r="K551" s="13" t="s">
        <v>176</v>
      </c>
      <c r="L551" s="13">
        <v>36.911108817234108</v>
      </c>
      <c r="M551" s="13">
        <v>0</v>
      </c>
      <c r="N551" s="13" t="s">
        <v>82</v>
      </c>
      <c r="O551" s="13" t="s">
        <v>82</v>
      </c>
      <c r="P551" s="13" t="s">
        <v>82</v>
      </c>
      <c r="Q551" s="13" t="b">
        <v>0</v>
      </c>
      <c r="R551" s="13">
        <v>28536.49073415286</v>
      </c>
      <c r="S551" s="13" t="b">
        <v>1</v>
      </c>
      <c r="T551" s="13">
        <v>3</v>
      </c>
      <c r="U551" s="13">
        <v>39</v>
      </c>
      <c r="V551" s="13" t="s">
        <v>82</v>
      </c>
      <c r="W551" s="13" t="s">
        <v>82</v>
      </c>
      <c r="X551" s="13" t="s">
        <v>82</v>
      </c>
      <c r="Y551" s="13" t="s">
        <v>82</v>
      </c>
      <c r="Z551" s="13">
        <v>39.708399999999997</v>
      </c>
      <c r="AA551" s="13">
        <v>0.99425715527431735</v>
      </c>
      <c r="AB551" s="13">
        <v>-3.5331000000000001</v>
      </c>
      <c r="AC551" s="13">
        <v>91.883681242863858</v>
      </c>
      <c r="AD551" s="13">
        <v>0.73426692647387537</v>
      </c>
      <c r="AE551" s="13">
        <v>5.0744660120764583E-2</v>
      </c>
      <c r="AF551" s="13" t="b">
        <v>0</v>
      </c>
      <c r="AH551" s="13"/>
      <c r="AI551" s="18"/>
      <c r="AJ551" s="14"/>
      <c r="AK551" s="14"/>
      <c r="AL551" s="19"/>
      <c r="AR551" s="20"/>
    </row>
    <row r="552" spans="1:46" customFormat="1">
      <c r="A552" s="13">
        <v>82</v>
      </c>
      <c r="B552" s="13" t="s">
        <v>279</v>
      </c>
      <c r="C552" s="13" t="s">
        <v>258</v>
      </c>
      <c r="D552" s="13">
        <v>9.2608930767162132</v>
      </c>
      <c r="E552" s="13" t="s">
        <v>143</v>
      </c>
      <c r="F552" s="13" t="s">
        <v>145</v>
      </c>
      <c r="G552" s="13" t="s">
        <v>180</v>
      </c>
      <c r="H552" s="13" t="s">
        <v>145</v>
      </c>
      <c r="I552" s="13" t="s">
        <v>146</v>
      </c>
      <c r="J552" s="13" t="s">
        <v>686</v>
      </c>
      <c r="K552" s="13">
        <v>36.293118744979239</v>
      </c>
      <c r="L552" s="13">
        <v>36.293118744979239</v>
      </c>
      <c r="M552" s="13">
        <v>0.94829606299391711</v>
      </c>
      <c r="N552" s="13" t="s">
        <v>82</v>
      </c>
      <c r="O552" s="13" t="s">
        <v>82</v>
      </c>
      <c r="P552" s="13" t="s">
        <v>82</v>
      </c>
      <c r="Q552" s="13" t="b">
        <v>0</v>
      </c>
      <c r="R552" s="13">
        <v>28536.49073415286</v>
      </c>
      <c r="S552" s="13" t="b">
        <v>1</v>
      </c>
      <c r="T552" s="13">
        <v>3</v>
      </c>
      <c r="U552" s="13">
        <v>30</v>
      </c>
      <c r="V552" s="13" t="s">
        <v>82</v>
      </c>
      <c r="W552" s="13" t="s">
        <v>82</v>
      </c>
      <c r="X552" s="13" t="s">
        <v>82</v>
      </c>
      <c r="Y552" s="13" t="s">
        <v>82</v>
      </c>
      <c r="Z552" s="13">
        <v>39.708399999999997</v>
      </c>
      <c r="AA552" s="13">
        <v>0.99425715527431735</v>
      </c>
      <c r="AB552" s="13">
        <v>-3.5331000000000001</v>
      </c>
      <c r="AC552" s="13">
        <v>91.883681242863858</v>
      </c>
      <c r="AD552" s="13">
        <v>0.73426692647387537</v>
      </c>
      <c r="AE552" s="13">
        <v>5.0744660120764583E-2</v>
      </c>
      <c r="AF552" s="13" t="b">
        <v>0</v>
      </c>
      <c r="AH552" s="13" t="s">
        <v>258</v>
      </c>
      <c r="AI552" s="18" t="s">
        <v>707</v>
      </c>
      <c r="AJ552" s="14" t="s">
        <v>3</v>
      </c>
      <c r="AK552" s="14" t="s">
        <v>720</v>
      </c>
      <c r="AL552" s="19">
        <v>3.1897926634768741</v>
      </c>
      <c r="AM552">
        <v>100</v>
      </c>
      <c r="AN552">
        <v>150</v>
      </c>
      <c r="AO552">
        <v>1200</v>
      </c>
      <c r="AP552">
        <v>3</v>
      </c>
      <c r="AQ552">
        <v>100</v>
      </c>
      <c r="AR552" s="20">
        <v>10.000000000000231</v>
      </c>
      <c r="AS552" t="s">
        <v>787</v>
      </c>
      <c r="AT552" s="25" t="s">
        <v>802</v>
      </c>
    </row>
    <row r="553" spans="1:46" customFormat="1">
      <c r="A553" s="13">
        <v>83</v>
      </c>
      <c r="B553" s="13" t="s">
        <v>283</v>
      </c>
      <c r="C553" s="13" t="s">
        <v>258</v>
      </c>
      <c r="D553" s="13" t="s">
        <v>82</v>
      </c>
      <c r="E553" s="13" t="s">
        <v>143</v>
      </c>
      <c r="F553" s="13" t="s">
        <v>145</v>
      </c>
      <c r="G553" s="13" t="s">
        <v>180</v>
      </c>
      <c r="H553" s="13" t="s">
        <v>145</v>
      </c>
      <c r="I553" s="13" t="s">
        <v>146</v>
      </c>
      <c r="J553" s="13" t="s">
        <v>687</v>
      </c>
      <c r="K553" s="13" t="s">
        <v>176</v>
      </c>
      <c r="L553" s="13">
        <v>36.293118744979239</v>
      </c>
      <c r="M553" s="13">
        <v>0</v>
      </c>
      <c r="N553" s="13" t="s">
        <v>82</v>
      </c>
      <c r="O553" s="13" t="s">
        <v>82</v>
      </c>
      <c r="P553" s="13" t="s">
        <v>82</v>
      </c>
      <c r="Q553" s="13" t="b">
        <v>0</v>
      </c>
      <c r="R553" s="13">
        <v>28536.49073415286</v>
      </c>
      <c r="S553" s="13" t="b">
        <v>1</v>
      </c>
      <c r="T553" s="13">
        <v>3</v>
      </c>
      <c r="U553" s="13">
        <v>39</v>
      </c>
      <c r="V553" s="13" t="s">
        <v>82</v>
      </c>
      <c r="W553" s="13" t="s">
        <v>82</v>
      </c>
      <c r="X553" s="13" t="s">
        <v>82</v>
      </c>
      <c r="Y553" s="13" t="s">
        <v>82</v>
      </c>
      <c r="Z553" s="13">
        <v>39.708399999999997</v>
      </c>
      <c r="AA553" s="13">
        <v>0.99425715527431735</v>
      </c>
      <c r="AB553" s="13">
        <v>-3.5331000000000001</v>
      </c>
      <c r="AC553" s="13">
        <v>91.883681242863858</v>
      </c>
      <c r="AD553" s="13">
        <v>0.73426692647387537</v>
      </c>
      <c r="AE553" s="13">
        <v>5.0744660120764583E-2</v>
      </c>
      <c r="AF553" s="13" t="b">
        <v>0</v>
      </c>
      <c r="AH553" s="13"/>
      <c r="AI553" s="18"/>
      <c r="AJ553" s="14"/>
      <c r="AK553" s="14"/>
      <c r="AL553" s="19"/>
      <c r="AR553" s="20"/>
    </row>
    <row r="554" spans="1:46" customFormat="1">
      <c r="A554" s="13">
        <v>84</v>
      </c>
      <c r="B554" s="13" t="s">
        <v>287</v>
      </c>
      <c r="C554" s="13" t="s">
        <v>258</v>
      </c>
      <c r="D554" s="13" t="s">
        <v>82</v>
      </c>
      <c r="E554" s="13" t="s">
        <v>143</v>
      </c>
      <c r="F554" s="13" t="s">
        <v>145</v>
      </c>
      <c r="G554" s="13" t="s">
        <v>180</v>
      </c>
      <c r="H554" s="13" t="s">
        <v>145</v>
      </c>
      <c r="I554" s="13" t="s">
        <v>146</v>
      </c>
      <c r="J554" s="13" t="s">
        <v>687</v>
      </c>
      <c r="K554" s="13" t="s">
        <v>176</v>
      </c>
      <c r="L554" s="13">
        <v>36.293118744979239</v>
      </c>
      <c r="M554" s="13">
        <v>0</v>
      </c>
      <c r="N554" s="13" t="s">
        <v>82</v>
      </c>
      <c r="O554" s="13" t="s">
        <v>82</v>
      </c>
      <c r="P554" s="13" t="s">
        <v>82</v>
      </c>
      <c r="Q554" s="13" t="b">
        <v>0</v>
      </c>
      <c r="R554" s="13">
        <v>28536.49073415286</v>
      </c>
      <c r="S554" s="13" t="b">
        <v>1</v>
      </c>
      <c r="T554" s="13">
        <v>3</v>
      </c>
      <c r="U554" s="13">
        <v>39</v>
      </c>
      <c r="V554" s="13" t="s">
        <v>82</v>
      </c>
      <c r="W554" s="13" t="s">
        <v>82</v>
      </c>
      <c r="X554" s="13" t="s">
        <v>82</v>
      </c>
      <c r="Y554" s="13" t="s">
        <v>82</v>
      </c>
      <c r="Z554" s="13">
        <v>39.708399999999997</v>
      </c>
      <c r="AA554" s="13">
        <v>0.99425715527431735</v>
      </c>
      <c r="AB554" s="13">
        <v>-3.5331000000000001</v>
      </c>
      <c r="AC554" s="13">
        <v>91.883681242863858</v>
      </c>
      <c r="AD554" s="13">
        <v>0.73426692647387537</v>
      </c>
      <c r="AE554" s="13">
        <v>5.0744660120764583E-2</v>
      </c>
      <c r="AF554" s="13" t="b">
        <v>0</v>
      </c>
      <c r="AH554" s="13"/>
      <c r="AI554" s="18"/>
      <c r="AJ554" s="14"/>
      <c r="AK554" s="14"/>
      <c r="AL554" s="19"/>
      <c r="AR554" s="20"/>
    </row>
    <row r="555" spans="1:46" customFormat="1">
      <c r="A555" s="13">
        <v>106</v>
      </c>
      <c r="B555" s="13" t="s">
        <v>281</v>
      </c>
      <c r="C555" s="13" t="s">
        <v>261</v>
      </c>
      <c r="D555" s="13" t="s">
        <v>82</v>
      </c>
      <c r="E555" s="13" t="s">
        <v>143</v>
      </c>
      <c r="F555" s="13" t="s">
        <v>145</v>
      </c>
      <c r="G555" s="13" t="s">
        <v>180</v>
      </c>
      <c r="H555" s="13" t="s">
        <v>145</v>
      </c>
      <c r="I555" s="13" t="s">
        <v>146</v>
      </c>
      <c r="J555" s="13" t="s">
        <v>687</v>
      </c>
      <c r="K555" s="13" t="s">
        <v>176</v>
      </c>
      <c r="L555" s="13" t="s">
        <v>82</v>
      </c>
      <c r="M555" s="13">
        <v>0</v>
      </c>
      <c r="N555" s="13" t="s">
        <v>82</v>
      </c>
      <c r="O555" s="13" t="s">
        <v>82</v>
      </c>
      <c r="P555" s="13" t="s">
        <v>82</v>
      </c>
      <c r="Q555" s="13" t="b">
        <v>0</v>
      </c>
      <c r="R555" s="13">
        <v>28536.49073415286</v>
      </c>
      <c r="S555" s="13" t="b">
        <v>1</v>
      </c>
      <c r="T555" s="13">
        <v>3</v>
      </c>
      <c r="U555" s="13">
        <v>39</v>
      </c>
      <c r="V555" s="13" t="s">
        <v>82</v>
      </c>
      <c r="W555" s="13" t="s">
        <v>82</v>
      </c>
      <c r="X555" s="13" t="s">
        <v>82</v>
      </c>
      <c r="Y555" s="13" t="s">
        <v>82</v>
      </c>
      <c r="Z555" s="13">
        <v>39.708399999999997</v>
      </c>
      <c r="AA555" s="13">
        <v>0.99425715527431735</v>
      </c>
      <c r="AB555" s="13">
        <v>-3.5331000000000001</v>
      </c>
      <c r="AC555" s="13">
        <v>91.883681242863858</v>
      </c>
      <c r="AD555" s="13">
        <v>0.73426692647387537</v>
      </c>
      <c r="AE555" s="13">
        <v>5.0744660120764583E-2</v>
      </c>
      <c r="AF555" s="13" t="b">
        <v>0</v>
      </c>
      <c r="AH555" s="13" t="s">
        <v>261</v>
      </c>
      <c r="AI555" s="18" t="s">
        <v>709</v>
      </c>
      <c r="AJ555" s="14" t="s">
        <v>3</v>
      </c>
      <c r="AK555" s="14" t="s">
        <v>720</v>
      </c>
      <c r="AL555" s="19">
        <v>3.1397174254317108</v>
      </c>
      <c r="AM555">
        <v>100</v>
      </c>
      <c r="AN555">
        <v>150</v>
      </c>
      <c r="AO555">
        <v>1200</v>
      </c>
      <c r="AP555">
        <v>3</v>
      </c>
      <c r="AQ555">
        <v>100</v>
      </c>
      <c r="AR555" s="20">
        <v>16.000000000000014</v>
      </c>
      <c r="AS555" t="s">
        <v>787</v>
      </c>
      <c r="AT555" s="25" t="s">
        <v>802</v>
      </c>
    </row>
    <row r="556" spans="1:46" customFormat="1">
      <c r="A556" s="13">
        <v>107</v>
      </c>
      <c r="B556" s="13" t="s">
        <v>285</v>
      </c>
      <c r="C556" s="13" t="s">
        <v>261</v>
      </c>
      <c r="D556" s="13" t="s">
        <v>82</v>
      </c>
      <c r="E556" s="13" t="s">
        <v>143</v>
      </c>
      <c r="F556" s="13" t="s">
        <v>145</v>
      </c>
      <c r="G556" s="13" t="s">
        <v>180</v>
      </c>
      <c r="H556" s="13" t="s">
        <v>145</v>
      </c>
      <c r="I556" s="13" t="s">
        <v>146</v>
      </c>
      <c r="J556" s="13" t="s">
        <v>687</v>
      </c>
      <c r="K556" s="13" t="s">
        <v>176</v>
      </c>
      <c r="L556" s="13" t="s">
        <v>82</v>
      </c>
      <c r="M556" s="13">
        <v>0</v>
      </c>
      <c r="N556" s="13" t="s">
        <v>82</v>
      </c>
      <c r="O556" s="13" t="s">
        <v>82</v>
      </c>
      <c r="P556" s="13" t="s">
        <v>82</v>
      </c>
      <c r="Q556" s="13" t="b">
        <v>0</v>
      </c>
      <c r="R556" s="13">
        <v>28536.49073415286</v>
      </c>
      <c r="S556" s="13" t="b">
        <v>1</v>
      </c>
      <c r="T556" s="13">
        <v>3</v>
      </c>
      <c r="U556" s="13">
        <v>39</v>
      </c>
      <c r="V556" s="13" t="s">
        <v>82</v>
      </c>
      <c r="W556" s="13" t="s">
        <v>82</v>
      </c>
      <c r="X556" s="13" t="s">
        <v>82</v>
      </c>
      <c r="Y556" s="13" t="s">
        <v>82</v>
      </c>
      <c r="Z556" s="13">
        <v>39.708399999999997</v>
      </c>
      <c r="AA556" s="13">
        <v>0.99425715527431735</v>
      </c>
      <c r="AB556" s="13">
        <v>-3.5331000000000001</v>
      </c>
      <c r="AC556" s="13">
        <v>91.883681242863858</v>
      </c>
      <c r="AD556" s="13">
        <v>0.73426692647387537</v>
      </c>
      <c r="AE556" s="13">
        <v>5.0744660120764583E-2</v>
      </c>
      <c r="AF556" s="13" t="b">
        <v>0</v>
      </c>
      <c r="AH556" s="13"/>
      <c r="AI556" s="18"/>
      <c r="AJ556" s="14"/>
      <c r="AK556" s="14"/>
      <c r="AL556" s="19"/>
      <c r="AR556" s="20"/>
    </row>
    <row r="557" spans="1:46" customFormat="1">
      <c r="A557" s="13">
        <v>108</v>
      </c>
      <c r="B557" s="13" t="s">
        <v>289</v>
      </c>
      <c r="C557" s="13" t="s">
        <v>261</v>
      </c>
      <c r="D557" s="13" t="s">
        <v>82</v>
      </c>
      <c r="E557" s="13" t="s">
        <v>143</v>
      </c>
      <c r="F557" s="13" t="s">
        <v>145</v>
      </c>
      <c r="G557" s="13" t="s">
        <v>180</v>
      </c>
      <c r="H557" s="13" t="s">
        <v>145</v>
      </c>
      <c r="I557" s="13" t="s">
        <v>146</v>
      </c>
      <c r="J557" s="13" t="s">
        <v>687</v>
      </c>
      <c r="K557" s="13" t="s">
        <v>176</v>
      </c>
      <c r="L557" s="13" t="s">
        <v>82</v>
      </c>
      <c r="M557" s="13">
        <v>0</v>
      </c>
      <c r="N557" s="13" t="s">
        <v>82</v>
      </c>
      <c r="O557" s="13" t="s">
        <v>82</v>
      </c>
      <c r="P557" s="13" t="s">
        <v>82</v>
      </c>
      <c r="Q557" s="13" t="b">
        <v>0</v>
      </c>
      <c r="R557" s="13">
        <v>28536.49073415286</v>
      </c>
      <c r="S557" s="13" t="b">
        <v>1</v>
      </c>
      <c r="T557" s="13">
        <v>3</v>
      </c>
      <c r="U557" s="13">
        <v>39</v>
      </c>
      <c r="V557" s="13" t="s">
        <v>82</v>
      </c>
      <c r="W557" s="13" t="s">
        <v>82</v>
      </c>
      <c r="X557" s="13" t="s">
        <v>82</v>
      </c>
      <c r="Y557" s="13" t="s">
        <v>82</v>
      </c>
      <c r="Z557" s="13">
        <v>39.708399999999997</v>
      </c>
      <c r="AA557" s="13">
        <v>0.99425715527431735</v>
      </c>
      <c r="AB557" s="13">
        <v>-3.5331000000000001</v>
      </c>
      <c r="AC557" s="13">
        <v>91.883681242863858</v>
      </c>
      <c r="AD557" s="13">
        <v>0.73426692647387537</v>
      </c>
      <c r="AE557" s="13">
        <v>5.0744660120764583E-2</v>
      </c>
      <c r="AF557" s="13" t="b">
        <v>0</v>
      </c>
      <c r="AH557" s="13"/>
      <c r="AI557" s="18"/>
      <c r="AJ557" s="14"/>
      <c r="AK557" s="14"/>
      <c r="AL557" s="19"/>
      <c r="AR557" s="20"/>
    </row>
    <row r="558" spans="1:46" customFormat="1">
      <c r="A558" s="13">
        <v>130</v>
      </c>
      <c r="B558" s="13" t="s">
        <v>282</v>
      </c>
      <c r="C558" s="13" t="s">
        <v>265</v>
      </c>
      <c r="D558" s="13" t="s">
        <v>82</v>
      </c>
      <c r="E558" s="13" t="s">
        <v>143</v>
      </c>
      <c r="F558" s="13" t="s">
        <v>145</v>
      </c>
      <c r="G558" s="13" t="s">
        <v>180</v>
      </c>
      <c r="H558" s="13" t="s">
        <v>145</v>
      </c>
      <c r="I558" s="13" t="s">
        <v>146</v>
      </c>
      <c r="J558" s="13" t="s">
        <v>687</v>
      </c>
      <c r="K558" s="13" t="s">
        <v>176</v>
      </c>
      <c r="L558" s="13" t="s">
        <v>82</v>
      </c>
      <c r="M558" s="13">
        <v>0</v>
      </c>
      <c r="N558" s="13" t="s">
        <v>82</v>
      </c>
      <c r="O558" s="13" t="s">
        <v>82</v>
      </c>
      <c r="P558" s="13" t="s">
        <v>82</v>
      </c>
      <c r="Q558" s="13" t="b">
        <v>0</v>
      </c>
      <c r="R558" s="13">
        <v>28536.49073415286</v>
      </c>
      <c r="S558" s="13" t="b">
        <v>1</v>
      </c>
      <c r="T558" s="13">
        <v>3</v>
      </c>
      <c r="U558" s="13">
        <v>39</v>
      </c>
      <c r="V558" s="13" t="s">
        <v>82</v>
      </c>
      <c r="W558" s="13" t="s">
        <v>82</v>
      </c>
      <c r="X558" s="13" t="s">
        <v>82</v>
      </c>
      <c r="Y558" s="13" t="s">
        <v>82</v>
      </c>
      <c r="Z558" s="13">
        <v>39.708399999999997</v>
      </c>
      <c r="AA558" s="13">
        <v>0.99425715527431735</v>
      </c>
      <c r="AB558" s="13">
        <v>-3.5331000000000001</v>
      </c>
      <c r="AC558" s="13">
        <v>91.883681242863858</v>
      </c>
      <c r="AD558" s="13">
        <v>0.73426692647387537</v>
      </c>
      <c r="AE558" s="13">
        <v>5.0744660120764583E-2</v>
      </c>
      <c r="AF558" s="13" t="b">
        <v>0</v>
      </c>
      <c r="AH558" s="13" t="s">
        <v>265</v>
      </c>
      <c r="AI558" s="18" t="s">
        <v>711</v>
      </c>
      <c r="AJ558" s="14" t="s">
        <v>3</v>
      </c>
      <c r="AK558" s="14" t="s">
        <v>720</v>
      </c>
      <c r="AL558" s="19">
        <v>2.0181634712411705</v>
      </c>
      <c r="AM558">
        <v>100</v>
      </c>
      <c r="AN558">
        <v>150</v>
      </c>
      <c r="AO558">
        <v>1200</v>
      </c>
      <c r="AP558">
        <v>3</v>
      </c>
      <c r="AQ558">
        <v>100</v>
      </c>
      <c r="AR558" s="20">
        <v>45.999999999999815</v>
      </c>
      <c r="AS558" t="s">
        <v>787</v>
      </c>
      <c r="AT558" s="25" t="s">
        <v>802</v>
      </c>
    </row>
    <row r="559" spans="1:46" customFormat="1">
      <c r="A559" s="13">
        <v>131</v>
      </c>
      <c r="B559" s="13" t="s">
        <v>286</v>
      </c>
      <c r="C559" s="13" t="s">
        <v>265</v>
      </c>
      <c r="D559" s="13" t="s">
        <v>82</v>
      </c>
      <c r="E559" s="13" t="s">
        <v>143</v>
      </c>
      <c r="F559" s="13" t="s">
        <v>145</v>
      </c>
      <c r="G559" s="13" t="s">
        <v>180</v>
      </c>
      <c r="H559" s="13" t="s">
        <v>145</v>
      </c>
      <c r="I559" s="13" t="s">
        <v>146</v>
      </c>
      <c r="J559" s="13" t="s">
        <v>687</v>
      </c>
      <c r="K559" s="13" t="s">
        <v>176</v>
      </c>
      <c r="L559" s="13" t="s">
        <v>82</v>
      </c>
      <c r="M559" s="13">
        <v>0</v>
      </c>
      <c r="N559" s="13" t="s">
        <v>82</v>
      </c>
      <c r="O559" s="13" t="s">
        <v>82</v>
      </c>
      <c r="P559" s="13" t="s">
        <v>82</v>
      </c>
      <c r="Q559" s="13" t="b">
        <v>0</v>
      </c>
      <c r="R559" s="13">
        <v>28536.49073415286</v>
      </c>
      <c r="S559" s="13" t="b">
        <v>1</v>
      </c>
      <c r="T559" s="13">
        <v>3</v>
      </c>
      <c r="U559" s="13">
        <v>39</v>
      </c>
      <c r="V559" s="13" t="s">
        <v>82</v>
      </c>
      <c r="W559" s="13" t="s">
        <v>82</v>
      </c>
      <c r="X559" s="13" t="s">
        <v>82</v>
      </c>
      <c r="Y559" s="13" t="s">
        <v>82</v>
      </c>
      <c r="Z559" s="13">
        <v>39.708399999999997</v>
      </c>
      <c r="AA559" s="13">
        <v>0.99425715527431735</v>
      </c>
      <c r="AB559" s="13">
        <v>-3.5331000000000001</v>
      </c>
      <c r="AC559" s="13">
        <v>91.883681242863858</v>
      </c>
      <c r="AD559" s="13">
        <v>0.73426692647387537</v>
      </c>
      <c r="AE559" s="13">
        <v>5.0744660120764583E-2</v>
      </c>
      <c r="AF559" s="13" t="b">
        <v>0</v>
      </c>
      <c r="AH559" s="13"/>
      <c r="AI559" s="18"/>
      <c r="AJ559" s="14"/>
      <c r="AK559" s="14"/>
      <c r="AL559" s="19"/>
      <c r="AR559" s="20"/>
    </row>
    <row r="560" spans="1:46" customFormat="1">
      <c r="A560" s="13">
        <v>132</v>
      </c>
      <c r="B560" s="13" t="s">
        <v>290</v>
      </c>
      <c r="C560" s="13" t="s">
        <v>265</v>
      </c>
      <c r="D560" s="13" t="s">
        <v>82</v>
      </c>
      <c r="E560" s="13" t="s">
        <v>143</v>
      </c>
      <c r="F560" s="13" t="s">
        <v>145</v>
      </c>
      <c r="G560" s="13" t="s">
        <v>180</v>
      </c>
      <c r="H560" s="13" t="s">
        <v>145</v>
      </c>
      <c r="I560" s="13" t="s">
        <v>146</v>
      </c>
      <c r="J560" s="13" t="s">
        <v>687</v>
      </c>
      <c r="K560" s="13" t="s">
        <v>176</v>
      </c>
      <c r="L560" s="13" t="s">
        <v>82</v>
      </c>
      <c r="M560" s="13">
        <v>0</v>
      </c>
      <c r="N560" s="13" t="s">
        <v>82</v>
      </c>
      <c r="O560" s="13" t="s">
        <v>82</v>
      </c>
      <c r="P560" s="13" t="s">
        <v>82</v>
      </c>
      <c r="Q560" s="13" t="b">
        <v>0</v>
      </c>
      <c r="R560" s="13">
        <v>28536.49073415286</v>
      </c>
      <c r="S560" s="13" t="b">
        <v>1</v>
      </c>
      <c r="T560" s="13">
        <v>3</v>
      </c>
      <c r="U560" s="13">
        <v>39</v>
      </c>
      <c r="V560" s="13" t="s">
        <v>82</v>
      </c>
      <c r="W560" s="13" t="s">
        <v>82</v>
      </c>
      <c r="X560" s="13" t="s">
        <v>82</v>
      </c>
      <c r="Y560" s="13" t="s">
        <v>82</v>
      </c>
      <c r="Z560" s="13">
        <v>39.708399999999997</v>
      </c>
      <c r="AA560" s="13">
        <v>0.99425715527431735</v>
      </c>
      <c r="AB560" s="13">
        <v>-3.5331000000000001</v>
      </c>
      <c r="AC560" s="13">
        <v>91.883681242863858</v>
      </c>
      <c r="AD560" s="13">
        <v>0.73426692647387537</v>
      </c>
      <c r="AE560" s="13">
        <v>5.0744660120764583E-2</v>
      </c>
      <c r="AF560" s="13" t="b">
        <v>0</v>
      </c>
      <c r="AH560" s="13"/>
      <c r="AI560" s="18"/>
      <c r="AJ560" s="14"/>
      <c r="AK560" s="14"/>
      <c r="AL560" s="19"/>
      <c r="AR560" s="20"/>
    </row>
    <row r="561" spans="1:46" customFormat="1">
      <c r="A561" s="13">
        <v>154</v>
      </c>
      <c r="B561" s="13" t="s">
        <v>361</v>
      </c>
      <c r="C561" s="13" t="s">
        <v>268</v>
      </c>
      <c r="D561" s="13" t="s">
        <v>82</v>
      </c>
      <c r="E561" s="13" t="s">
        <v>143</v>
      </c>
      <c r="F561" s="13" t="s">
        <v>145</v>
      </c>
      <c r="G561" s="13" t="s">
        <v>180</v>
      </c>
      <c r="H561" s="13" t="s">
        <v>145</v>
      </c>
      <c r="I561" s="13" t="s">
        <v>146</v>
      </c>
      <c r="J561" s="13" t="s">
        <v>687</v>
      </c>
      <c r="K561" s="13" t="s">
        <v>176</v>
      </c>
      <c r="L561" s="13">
        <v>37.573349877832641</v>
      </c>
      <c r="M561" s="13">
        <v>0</v>
      </c>
      <c r="N561" s="13" t="s">
        <v>82</v>
      </c>
      <c r="O561" s="13" t="s">
        <v>82</v>
      </c>
      <c r="P561" s="13" t="s">
        <v>82</v>
      </c>
      <c r="Q561" s="13" t="b">
        <v>0</v>
      </c>
      <c r="R561" s="13">
        <v>28536.49073415286</v>
      </c>
      <c r="S561" s="13" t="b">
        <v>1</v>
      </c>
      <c r="T561" s="13">
        <v>3</v>
      </c>
      <c r="U561" s="13">
        <v>39</v>
      </c>
      <c r="V561" s="13" t="s">
        <v>82</v>
      </c>
      <c r="W561" s="13" t="s">
        <v>82</v>
      </c>
      <c r="X561" s="13" t="s">
        <v>82</v>
      </c>
      <c r="Y561" s="13" t="s">
        <v>82</v>
      </c>
      <c r="Z561" s="13">
        <v>39.708399999999997</v>
      </c>
      <c r="AA561" s="13">
        <v>0.99425715527431735</v>
      </c>
      <c r="AB561" s="13">
        <v>-3.5331000000000001</v>
      </c>
      <c r="AC561" s="13">
        <v>91.883681242863858</v>
      </c>
      <c r="AD561" s="13">
        <v>0.73426692647387537</v>
      </c>
      <c r="AE561" s="13">
        <v>5.0744660120764583E-2</v>
      </c>
      <c r="AF561" s="13" t="b">
        <v>0</v>
      </c>
      <c r="AH561" s="13" t="s">
        <v>268</v>
      </c>
      <c r="AI561" s="18" t="s">
        <v>713</v>
      </c>
      <c r="AJ561" s="14" t="s">
        <v>3</v>
      </c>
      <c r="AK561" s="14" t="s">
        <v>720</v>
      </c>
      <c r="AL561" s="19">
        <v>1.2578616352201257</v>
      </c>
      <c r="AM561">
        <v>100</v>
      </c>
      <c r="AN561">
        <v>150</v>
      </c>
      <c r="AO561">
        <v>1200</v>
      </c>
      <c r="AP561">
        <v>3</v>
      </c>
      <c r="AQ561">
        <v>100</v>
      </c>
      <c r="AR561" s="20">
        <v>8.999999999999897</v>
      </c>
      <c r="AS561" t="s">
        <v>787</v>
      </c>
      <c r="AT561" s="25" t="s">
        <v>802</v>
      </c>
    </row>
    <row r="562" spans="1:46" customFormat="1">
      <c r="A562" s="13">
        <v>155</v>
      </c>
      <c r="B562" s="13" t="s">
        <v>365</v>
      </c>
      <c r="C562" s="13" t="s">
        <v>268</v>
      </c>
      <c r="D562" s="13" t="s">
        <v>82</v>
      </c>
      <c r="E562" s="13" t="s">
        <v>143</v>
      </c>
      <c r="F562" s="13" t="s">
        <v>145</v>
      </c>
      <c r="G562" s="13" t="s">
        <v>180</v>
      </c>
      <c r="H562" s="13" t="s">
        <v>145</v>
      </c>
      <c r="I562" s="13" t="s">
        <v>146</v>
      </c>
      <c r="J562" s="13" t="s">
        <v>687</v>
      </c>
      <c r="K562" s="13" t="s">
        <v>176</v>
      </c>
      <c r="L562" s="13">
        <v>37.573349877832641</v>
      </c>
      <c r="M562" s="13">
        <v>0</v>
      </c>
      <c r="N562" s="13" t="s">
        <v>82</v>
      </c>
      <c r="O562" s="13" t="s">
        <v>82</v>
      </c>
      <c r="P562" s="13" t="s">
        <v>82</v>
      </c>
      <c r="Q562" s="13" t="b">
        <v>0</v>
      </c>
      <c r="R562" s="13">
        <v>28536.49073415286</v>
      </c>
      <c r="S562" s="13" t="b">
        <v>1</v>
      </c>
      <c r="T562" s="13">
        <v>3</v>
      </c>
      <c r="U562" s="13">
        <v>39</v>
      </c>
      <c r="V562" s="13" t="s">
        <v>82</v>
      </c>
      <c r="W562" s="13" t="s">
        <v>82</v>
      </c>
      <c r="X562" s="13" t="s">
        <v>82</v>
      </c>
      <c r="Y562" s="13" t="s">
        <v>82</v>
      </c>
      <c r="Z562" s="13">
        <v>39.708399999999997</v>
      </c>
      <c r="AA562" s="13">
        <v>0.99425715527431735</v>
      </c>
      <c r="AB562" s="13">
        <v>-3.5331000000000001</v>
      </c>
      <c r="AC562" s="13">
        <v>91.883681242863858</v>
      </c>
      <c r="AD562" s="13">
        <v>0.73426692647387537</v>
      </c>
      <c r="AE562" s="13">
        <v>5.0744660120764583E-2</v>
      </c>
      <c r="AF562" s="13" t="b">
        <v>0</v>
      </c>
      <c r="AH562" s="13"/>
      <c r="AI562" s="18"/>
      <c r="AJ562" s="14"/>
      <c r="AK562" s="14"/>
      <c r="AL562" s="19"/>
      <c r="AR562" s="20"/>
    </row>
    <row r="563" spans="1:46" customFormat="1">
      <c r="A563" s="13">
        <v>156</v>
      </c>
      <c r="B563" s="13" t="s">
        <v>369</v>
      </c>
      <c r="C563" s="13" t="s">
        <v>268</v>
      </c>
      <c r="D563" s="13">
        <v>4.0206787546229616</v>
      </c>
      <c r="E563" s="13" t="s">
        <v>143</v>
      </c>
      <c r="F563" s="13" t="s">
        <v>145</v>
      </c>
      <c r="G563" s="13" t="s">
        <v>180</v>
      </c>
      <c r="H563" s="13" t="s">
        <v>145</v>
      </c>
      <c r="I563" s="13" t="s">
        <v>146</v>
      </c>
      <c r="J563" s="13" t="s">
        <v>686</v>
      </c>
      <c r="K563" s="13">
        <v>37.573349877832641</v>
      </c>
      <c r="L563" s="13">
        <v>37.573349877832641</v>
      </c>
      <c r="M563" s="13">
        <v>0.9493550037757309</v>
      </c>
      <c r="N563" s="13" t="s">
        <v>82</v>
      </c>
      <c r="O563" s="13" t="s">
        <v>82</v>
      </c>
      <c r="P563" s="13" t="s">
        <v>82</v>
      </c>
      <c r="Q563" s="13" t="b">
        <v>0</v>
      </c>
      <c r="R563" s="13">
        <v>28536.49073415286</v>
      </c>
      <c r="S563" s="13" t="b">
        <v>1</v>
      </c>
      <c r="T563" s="13">
        <v>3</v>
      </c>
      <c r="U563" s="13">
        <v>30</v>
      </c>
      <c r="V563" s="13" t="s">
        <v>82</v>
      </c>
      <c r="W563" s="13" t="s">
        <v>82</v>
      </c>
      <c r="X563" s="13" t="s">
        <v>82</v>
      </c>
      <c r="Y563" s="13" t="s">
        <v>82</v>
      </c>
      <c r="Z563" s="13">
        <v>39.708399999999997</v>
      </c>
      <c r="AA563" s="13">
        <v>0.99425715527431735</v>
      </c>
      <c r="AB563" s="13">
        <v>-3.5331000000000001</v>
      </c>
      <c r="AC563" s="13">
        <v>91.883681242863858</v>
      </c>
      <c r="AD563" s="13">
        <v>0.73426692647387537</v>
      </c>
      <c r="AE563" s="13">
        <v>5.0744660120764583E-2</v>
      </c>
      <c r="AF563" s="13" t="b">
        <v>0</v>
      </c>
      <c r="AH563" s="13"/>
      <c r="AI563" s="18"/>
      <c r="AJ563" s="14"/>
      <c r="AK563" s="14"/>
      <c r="AL563" s="19"/>
      <c r="AR563" s="20"/>
    </row>
    <row r="564" spans="1:46" customFormat="1">
      <c r="A564" s="13">
        <v>202</v>
      </c>
      <c r="B564" s="13" t="s">
        <v>364</v>
      </c>
      <c r="C564" s="13" t="s">
        <v>276</v>
      </c>
      <c r="D564" s="13">
        <v>10798259.206258509</v>
      </c>
      <c r="E564" s="13" t="s">
        <v>143</v>
      </c>
      <c r="F564" s="13" t="s">
        <v>145</v>
      </c>
      <c r="G564" s="13" t="s">
        <v>180</v>
      </c>
      <c r="H564" s="13" t="s">
        <v>145</v>
      </c>
      <c r="I564" s="13" t="s">
        <v>146</v>
      </c>
      <c r="J564" s="13" t="s">
        <v>689</v>
      </c>
      <c r="K564" s="13">
        <v>14.858857872022824</v>
      </c>
      <c r="L564" s="13">
        <v>14.948135573841762</v>
      </c>
      <c r="M564" s="13">
        <v>0.92894723881565811</v>
      </c>
      <c r="N564" s="13">
        <v>7.7396949776958671E-2</v>
      </c>
      <c r="O564" s="13">
        <v>10196628.378540419</v>
      </c>
      <c r="P564" s="13">
        <v>521522.55622321035</v>
      </c>
      <c r="Q564" s="13" t="b">
        <v>0</v>
      </c>
      <c r="R564" s="13">
        <v>28536.49073415286</v>
      </c>
      <c r="S564" s="13" t="b">
        <v>1</v>
      </c>
      <c r="T564" s="13">
        <v>3</v>
      </c>
      <c r="U564" s="13">
        <v>7</v>
      </c>
      <c r="V564" s="13" t="s">
        <v>82</v>
      </c>
      <c r="W564" s="13" t="s">
        <v>82</v>
      </c>
      <c r="X564" s="13" t="s">
        <v>82</v>
      </c>
      <c r="Y564" s="13" t="s">
        <v>82</v>
      </c>
      <c r="Z564" s="13">
        <v>39.708399999999997</v>
      </c>
      <c r="AA564" s="13">
        <v>0.99425715527431735</v>
      </c>
      <c r="AB564" s="13">
        <v>-3.5331000000000001</v>
      </c>
      <c r="AC564" s="13">
        <v>91.883681242863858</v>
      </c>
      <c r="AD564" s="13">
        <v>0.73426692647387537</v>
      </c>
      <c r="AE564" s="13">
        <v>5.0744660120764583E-2</v>
      </c>
      <c r="AF564" s="13" t="b">
        <v>0</v>
      </c>
      <c r="AH564" s="13" t="s">
        <v>276</v>
      </c>
      <c r="AI564" s="14" t="s">
        <v>701</v>
      </c>
      <c r="AJ564" s="14" t="s">
        <v>3</v>
      </c>
      <c r="AK564" s="14">
        <v>1.2</v>
      </c>
      <c r="AL564" s="19">
        <v>5.9701492537313436</v>
      </c>
      <c r="AM564">
        <v>100</v>
      </c>
      <c r="AN564">
        <v>150</v>
      </c>
      <c r="AO564">
        <v>1200</v>
      </c>
      <c r="AP564">
        <v>3</v>
      </c>
      <c r="AQ564">
        <v>100</v>
      </c>
      <c r="AR564" s="20">
        <v>68.000000000000057</v>
      </c>
      <c r="AS564" t="s">
        <v>787</v>
      </c>
      <c r="AT564" s="25" t="s">
        <v>802</v>
      </c>
    </row>
    <row r="565" spans="1:46" customFormat="1">
      <c r="A565" s="13">
        <v>203</v>
      </c>
      <c r="B565" s="13" t="s">
        <v>368</v>
      </c>
      <c r="C565" s="13" t="s">
        <v>276</v>
      </c>
      <c r="D565" s="13">
        <v>9873096.5168070626</v>
      </c>
      <c r="E565" s="13" t="s">
        <v>143</v>
      </c>
      <c r="F565" s="13" t="s">
        <v>145</v>
      </c>
      <c r="G565" s="13" t="s">
        <v>180</v>
      </c>
      <c r="H565" s="13" t="s">
        <v>145</v>
      </c>
      <c r="I565" s="13" t="s">
        <v>146</v>
      </c>
      <c r="J565" s="13" t="s">
        <v>689</v>
      </c>
      <c r="K565" s="13">
        <v>14.996296753992615</v>
      </c>
      <c r="L565" s="13">
        <v>14.948135573841762</v>
      </c>
      <c r="M565" s="13">
        <v>0.9472315655432384</v>
      </c>
      <c r="N565" s="13">
        <v>7.7396949776958671E-2</v>
      </c>
      <c r="O565" s="13">
        <v>10196628.378540419</v>
      </c>
      <c r="P565" s="13">
        <v>521522.55622321035</v>
      </c>
      <c r="Q565" s="13" t="b">
        <v>0</v>
      </c>
      <c r="R565" s="13">
        <v>28536.49073415286</v>
      </c>
      <c r="S565" s="13" t="b">
        <v>1</v>
      </c>
      <c r="T565" s="13">
        <v>3</v>
      </c>
      <c r="U565" s="13">
        <v>9</v>
      </c>
      <c r="V565" s="13" t="s">
        <v>82</v>
      </c>
      <c r="W565" s="13" t="s">
        <v>82</v>
      </c>
      <c r="X565" s="13" t="s">
        <v>82</v>
      </c>
      <c r="Y565" s="13" t="s">
        <v>82</v>
      </c>
      <c r="Z565" s="13">
        <v>39.708399999999997</v>
      </c>
      <c r="AA565" s="13">
        <v>0.99425715527431735</v>
      </c>
      <c r="AB565" s="13">
        <v>-3.5331000000000001</v>
      </c>
      <c r="AC565" s="13">
        <v>91.883681242863858</v>
      </c>
      <c r="AD565" s="13">
        <v>0.73426692647387537</v>
      </c>
      <c r="AE565" s="13">
        <v>5.0744660120764583E-2</v>
      </c>
      <c r="AF565" s="13" t="b">
        <v>0</v>
      </c>
      <c r="AH565" s="13"/>
      <c r="AI565" s="14"/>
      <c r="AJ565" s="14"/>
      <c r="AK565" s="14"/>
      <c r="AL565" s="19"/>
      <c r="AR565" s="20"/>
    </row>
    <row r="566" spans="1:46" customFormat="1">
      <c r="A566" s="13">
        <v>204</v>
      </c>
      <c r="B566" s="13" t="s">
        <v>372</v>
      </c>
      <c r="C566" s="13" t="s">
        <v>276</v>
      </c>
      <c r="D566" s="13">
        <v>9918529.4125556871</v>
      </c>
      <c r="E566" s="13" t="s">
        <v>143</v>
      </c>
      <c r="F566" s="13" t="s">
        <v>145</v>
      </c>
      <c r="G566" s="13" t="s">
        <v>180</v>
      </c>
      <c r="H566" s="13" t="s">
        <v>145</v>
      </c>
      <c r="I566" s="13" t="s">
        <v>146</v>
      </c>
      <c r="J566" s="13" t="s">
        <v>689</v>
      </c>
      <c r="K566" s="13">
        <v>14.989252095509848</v>
      </c>
      <c r="L566" s="13">
        <v>14.948135573841762</v>
      </c>
      <c r="M566" s="13">
        <v>0.9361590729041297</v>
      </c>
      <c r="N566" s="13">
        <v>7.7396949776958671E-2</v>
      </c>
      <c r="O566" s="13">
        <v>10196628.378540419</v>
      </c>
      <c r="P566" s="13">
        <v>521522.55622321035</v>
      </c>
      <c r="Q566" s="13" t="b">
        <v>0</v>
      </c>
      <c r="R566" s="13">
        <v>28536.49073415286</v>
      </c>
      <c r="S566" s="13" t="b">
        <v>1</v>
      </c>
      <c r="T566" s="13">
        <v>3</v>
      </c>
      <c r="U566" s="13">
        <v>9</v>
      </c>
      <c r="V566" s="13" t="s">
        <v>82</v>
      </c>
      <c r="W566" s="13" t="s">
        <v>82</v>
      </c>
      <c r="X566" s="13" t="s">
        <v>82</v>
      </c>
      <c r="Y566" s="13" t="s">
        <v>82</v>
      </c>
      <c r="Z566" s="13">
        <v>39.708399999999997</v>
      </c>
      <c r="AA566" s="13">
        <v>0.99425715527431735</v>
      </c>
      <c r="AB566" s="13">
        <v>-3.5331000000000001</v>
      </c>
      <c r="AC566" s="13">
        <v>91.883681242863858</v>
      </c>
      <c r="AD566" s="13">
        <v>0.73426692647387537</v>
      </c>
      <c r="AE566" s="13">
        <v>5.0744660120764583E-2</v>
      </c>
      <c r="AF566" s="13" t="b">
        <v>0</v>
      </c>
      <c r="AH566" s="13"/>
      <c r="AI566" s="14"/>
      <c r="AJ566" s="14"/>
      <c r="AK566" s="14"/>
      <c r="AL566" s="19"/>
      <c r="AR566" s="20"/>
    </row>
    <row r="567" spans="1:46" customFormat="1">
      <c r="A567" s="13">
        <v>226</v>
      </c>
      <c r="B567" s="13" t="s">
        <v>443</v>
      </c>
      <c r="C567" s="13" t="s">
        <v>280</v>
      </c>
      <c r="D567" s="13">
        <v>16.091500706810297</v>
      </c>
      <c r="E567" s="13" t="s">
        <v>143</v>
      </c>
      <c r="F567" s="13" t="s">
        <v>145</v>
      </c>
      <c r="G567" s="13" t="s">
        <v>180</v>
      </c>
      <c r="H567" s="13" t="s">
        <v>145</v>
      </c>
      <c r="I567" s="13" t="s">
        <v>146</v>
      </c>
      <c r="J567" s="13" t="s">
        <v>689</v>
      </c>
      <c r="K567" s="13">
        <v>35.445373733949467</v>
      </c>
      <c r="L567" s="13">
        <v>36.392849740878226</v>
      </c>
      <c r="M567" s="13">
        <v>0.9723391392870292</v>
      </c>
      <c r="N567" s="13">
        <v>1.22920095278651</v>
      </c>
      <c r="O567" s="13">
        <v>10.390924003685596</v>
      </c>
      <c r="P567" s="13">
        <v>6.3733268415499778</v>
      </c>
      <c r="Q567" s="13" t="b">
        <v>0</v>
      </c>
      <c r="R567" s="13">
        <v>28536.49073415286</v>
      </c>
      <c r="S567" s="13" t="b">
        <v>1</v>
      </c>
      <c r="T567" s="13">
        <v>3</v>
      </c>
      <c r="U567" s="13">
        <v>27</v>
      </c>
      <c r="V567" s="13" t="s">
        <v>82</v>
      </c>
      <c r="W567" s="13" t="s">
        <v>82</v>
      </c>
      <c r="X567" s="13" t="s">
        <v>82</v>
      </c>
      <c r="Y567" s="13" t="s">
        <v>82</v>
      </c>
      <c r="Z567" s="13">
        <v>39.708399999999997</v>
      </c>
      <c r="AA567" s="13">
        <v>0.99425715527431735</v>
      </c>
      <c r="AB567" s="13">
        <v>-3.5331000000000001</v>
      </c>
      <c r="AC567" s="13">
        <v>91.883681242863858</v>
      </c>
      <c r="AD567" s="13">
        <v>0.73426692647387537</v>
      </c>
      <c r="AE567" s="13">
        <v>5.0744660120764583E-2</v>
      </c>
      <c r="AF567" s="13" t="b">
        <v>0</v>
      </c>
      <c r="AH567" s="13" t="s">
        <v>280</v>
      </c>
      <c r="AI567" s="14" t="s">
        <v>342</v>
      </c>
      <c r="AJ567" s="14" t="s">
        <v>3</v>
      </c>
      <c r="AK567" s="14">
        <v>1.2</v>
      </c>
      <c r="AL567" s="19">
        <v>0.43478260869565216</v>
      </c>
      <c r="AM567">
        <v>100</v>
      </c>
      <c r="AN567">
        <v>150</v>
      </c>
      <c r="AO567">
        <v>1200</v>
      </c>
      <c r="AP567">
        <v>3</v>
      </c>
      <c r="AQ567">
        <v>100</v>
      </c>
      <c r="AR567" s="20">
        <v>20.999999999999908</v>
      </c>
      <c r="AS567" t="s">
        <v>787</v>
      </c>
      <c r="AT567" s="25" t="s">
        <v>802</v>
      </c>
    </row>
    <row r="568" spans="1:46" customFormat="1">
      <c r="A568" s="13">
        <v>227</v>
      </c>
      <c r="B568" s="13" t="s">
        <v>447</v>
      </c>
      <c r="C568" s="13" t="s">
        <v>280</v>
      </c>
      <c r="D568" s="13">
        <v>11.5713755306152</v>
      </c>
      <c r="E568" s="13" t="s">
        <v>143</v>
      </c>
      <c r="F568" s="13" t="s">
        <v>145</v>
      </c>
      <c r="G568" s="13" t="s">
        <v>180</v>
      </c>
      <c r="H568" s="13" t="s">
        <v>145</v>
      </c>
      <c r="I568" s="13" t="s">
        <v>146</v>
      </c>
      <c r="J568" s="13" t="s">
        <v>689</v>
      </c>
      <c r="K568" s="13">
        <v>35.95135449835989</v>
      </c>
      <c r="L568" s="13">
        <v>36.392849740878226</v>
      </c>
      <c r="M568" s="13">
        <v>0.96603603428338147</v>
      </c>
      <c r="N568" s="13">
        <v>1.22920095278651</v>
      </c>
      <c r="O568" s="13">
        <v>10.390924003685596</v>
      </c>
      <c r="P568" s="13">
        <v>6.3733268415499778</v>
      </c>
      <c r="Q568" s="13" t="b">
        <v>0</v>
      </c>
      <c r="R568" s="13">
        <v>28536.49073415286</v>
      </c>
      <c r="S568" s="13" t="b">
        <v>1</v>
      </c>
      <c r="T568" s="13">
        <v>3</v>
      </c>
      <c r="U568" s="13">
        <v>24</v>
      </c>
      <c r="V568" s="13" t="s">
        <v>82</v>
      </c>
      <c r="W568" s="13" t="s">
        <v>82</v>
      </c>
      <c r="X568" s="13" t="s">
        <v>82</v>
      </c>
      <c r="Y568" s="13" t="s">
        <v>82</v>
      </c>
      <c r="Z568" s="13">
        <v>39.708399999999997</v>
      </c>
      <c r="AA568" s="13">
        <v>0.99425715527431735</v>
      </c>
      <c r="AB568" s="13">
        <v>-3.5331000000000001</v>
      </c>
      <c r="AC568" s="13">
        <v>91.883681242863858</v>
      </c>
      <c r="AD568" s="13">
        <v>0.73426692647387537</v>
      </c>
      <c r="AE568" s="13">
        <v>5.0744660120764583E-2</v>
      </c>
      <c r="AF568" s="13" t="b">
        <v>0</v>
      </c>
      <c r="AH568" s="13"/>
      <c r="AI568" s="14"/>
      <c r="AJ568" s="14"/>
      <c r="AK568" s="14"/>
      <c r="AL568" s="19"/>
      <c r="AR568" s="20"/>
    </row>
    <row r="569" spans="1:46" customFormat="1">
      <c r="A569" s="13">
        <v>228</v>
      </c>
      <c r="B569" s="13" t="s">
        <v>451</v>
      </c>
      <c r="C569" s="13" t="s">
        <v>280</v>
      </c>
      <c r="D569" s="13">
        <v>3.5098957736312895</v>
      </c>
      <c r="E569" s="13" t="s">
        <v>143</v>
      </c>
      <c r="F569" s="13" t="s">
        <v>145</v>
      </c>
      <c r="G569" s="13" t="s">
        <v>180</v>
      </c>
      <c r="H569" s="13" t="s">
        <v>145</v>
      </c>
      <c r="I569" s="13" t="s">
        <v>146</v>
      </c>
      <c r="J569" s="13" t="s">
        <v>686</v>
      </c>
      <c r="K569" s="13">
        <v>37.781820990325329</v>
      </c>
      <c r="L569" s="13">
        <v>36.392849740878226</v>
      </c>
      <c r="M569" s="13">
        <v>0.919636532232467</v>
      </c>
      <c r="N569" s="13">
        <v>1.22920095278651</v>
      </c>
      <c r="O569" s="13">
        <v>10.390924003685596</v>
      </c>
      <c r="P569" s="13">
        <v>6.3733268415499778</v>
      </c>
      <c r="Q569" s="13" t="b">
        <v>0</v>
      </c>
      <c r="R569" s="13">
        <v>28536.49073415286</v>
      </c>
      <c r="S569" s="13" t="b">
        <v>1</v>
      </c>
      <c r="T569" s="13">
        <v>3</v>
      </c>
      <c r="U569" s="13">
        <v>31</v>
      </c>
      <c r="V569" s="13" t="s">
        <v>82</v>
      </c>
      <c r="W569" s="13" t="s">
        <v>82</v>
      </c>
      <c r="X569" s="13" t="s">
        <v>82</v>
      </c>
      <c r="Y569" s="13" t="s">
        <v>82</v>
      </c>
      <c r="Z569" s="13">
        <v>39.708399999999997</v>
      </c>
      <c r="AA569" s="13">
        <v>0.99425715527431735</v>
      </c>
      <c r="AB569" s="13">
        <v>-3.5331000000000001</v>
      </c>
      <c r="AC569" s="13">
        <v>91.883681242863858</v>
      </c>
      <c r="AD569" s="13">
        <v>0.73426692647387537</v>
      </c>
      <c r="AE569" s="13">
        <v>5.0744660120764583E-2</v>
      </c>
      <c r="AF569" s="13" t="b">
        <v>0</v>
      </c>
      <c r="AH569" s="13"/>
      <c r="AI569" s="14"/>
      <c r="AJ569" s="14"/>
      <c r="AK569" s="14"/>
      <c r="AL569" s="19"/>
      <c r="AR569" s="20"/>
    </row>
    <row r="570" spans="1:46" customFormat="1">
      <c r="A570" s="13">
        <v>250</v>
      </c>
      <c r="B570" s="13" t="s">
        <v>445</v>
      </c>
      <c r="C570" s="13" t="s">
        <v>284</v>
      </c>
      <c r="D570" s="13">
        <v>774.59168193996436</v>
      </c>
      <c r="E570" s="13" t="s">
        <v>143</v>
      </c>
      <c r="F570" s="13" t="s">
        <v>145</v>
      </c>
      <c r="G570" s="13" t="s">
        <v>180</v>
      </c>
      <c r="H570" s="13" t="s">
        <v>145</v>
      </c>
      <c r="I570" s="13" t="s">
        <v>146</v>
      </c>
      <c r="J570" s="13" t="s">
        <v>689</v>
      </c>
      <c r="K570" s="13">
        <v>29.501016788059104</v>
      </c>
      <c r="L570" s="13">
        <v>29.622029508883148</v>
      </c>
      <c r="M570" s="13">
        <v>0.96756948829396727</v>
      </c>
      <c r="N570" s="13">
        <v>0.12350070257990994</v>
      </c>
      <c r="O570" s="13">
        <v>717.39365226599409</v>
      </c>
      <c r="P570" s="13">
        <v>57.558634783667273</v>
      </c>
      <c r="Q570" s="13" t="b">
        <v>0</v>
      </c>
      <c r="R570" s="13">
        <v>28536.49073415286</v>
      </c>
      <c r="S570" s="13" t="b">
        <v>1</v>
      </c>
      <c r="T570" s="13">
        <v>3</v>
      </c>
      <c r="U570" s="13">
        <v>21</v>
      </c>
      <c r="V570" s="13" t="s">
        <v>82</v>
      </c>
      <c r="W570" s="13" t="s">
        <v>82</v>
      </c>
      <c r="X570" s="13" t="s">
        <v>82</v>
      </c>
      <c r="Y570" s="13" t="s">
        <v>82</v>
      </c>
      <c r="Z570" s="13">
        <v>39.708399999999997</v>
      </c>
      <c r="AA570" s="13">
        <v>0.99425715527431735</v>
      </c>
      <c r="AB570" s="13">
        <v>-3.5331000000000001</v>
      </c>
      <c r="AC570" s="13">
        <v>91.883681242863858</v>
      </c>
      <c r="AD570" s="13">
        <v>0.73426692647387537</v>
      </c>
      <c r="AE570" s="13">
        <v>5.0744660120764583E-2</v>
      </c>
      <c r="AF570" s="13" t="b">
        <v>0</v>
      </c>
      <c r="AH570" s="13" t="s">
        <v>284</v>
      </c>
      <c r="AI570" s="14" t="s">
        <v>705</v>
      </c>
      <c r="AJ570" s="14" t="s">
        <v>3</v>
      </c>
      <c r="AK570" s="14">
        <v>1.2</v>
      </c>
      <c r="AL570" s="19">
        <v>5.6338028169014081</v>
      </c>
      <c r="AM570">
        <v>100</v>
      </c>
      <c r="AN570">
        <v>150</v>
      </c>
      <c r="AO570">
        <v>1200</v>
      </c>
      <c r="AP570">
        <v>3</v>
      </c>
      <c r="AQ570">
        <v>100</v>
      </c>
      <c r="AR570" s="20">
        <v>28.000000000000025</v>
      </c>
      <c r="AS570" t="s">
        <v>787</v>
      </c>
      <c r="AT570" s="25" t="s">
        <v>802</v>
      </c>
    </row>
    <row r="571" spans="1:46" customFormat="1">
      <c r="A571" s="13">
        <v>251</v>
      </c>
      <c r="B571" s="13" t="s">
        <v>449</v>
      </c>
      <c r="C571" s="13" t="s">
        <v>284</v>
      </c>
      <c r="D571" s="13">
        <v>659.48106567084028</v>
      </c>
      <c r="E571" s="13" t="s">
        <v>143</v>
      </c>
      <c r="F571" s="13" t="s">
        <v>145</v>
      </c>
      <c r="G571" s="13" t="s">
        <v>180</v>
      </c>
      <c r="H571" s="13" t="s">
        <v>145</v>
      </c>
      <c r="I571" s="13" t="s">
        <v>146</v>
      </c>
      <c r="J571" s="13" t="s">
        <v>689</v>
      </c>
      <c r="K571" s="13">
        <v>29.747876244155243</v>
      </c>
      <c r="L571" s="13">
        <v>29.622029508883148</v>
      </c>
      <c r="M571" s="13">
        <v>0.98151694465756234</v>
      </c>
      <c r="N571" s="13">
        <v>0.12350070257990994</v>
      </c>
      <c r="O571" s="13">
        <v>717.39365226599409</v>
      </c>
      <c r="P571" s="13">
        <v>57.558634783667273</v>
      </c>
      <c r="Q571" s="13" t="b">
        <v>0</v>
      </c>
      <c r="R571" s="13">
        <v>28536.49073415286</v>
      </c>
      <c r="S571" s="13" t="b">
        <v>1</v>
      </c>
      <c r="T571" s="13">
        <v>3</v>
      </c>
      <c r="U571" s="13">
        <v>21</v>
      </c>
      <c r="V571" s="13" t="s">
        <v>82</v>
      </c>
      <c r="W571" s="13" t="s">
        <v>82</v>
      </c>
      <c r="X571" s="13" t="s">
        <v>82</v>
      </c>
      <c r="Y571" s="13" t="s">
        <v>82</v>
      </c>
      <c r="Z571" s="13">
        <v>39.708399999999997</v>
      </c>
      <c r="AA571" s="13">
        <v>0.99425715527431735</v>
      </c>
      <c r="AB571" s="13">
        <v>-3.5331000000000001</v>
      </c>
      <c r="AC571" s="13">
        <v>91.883681242863858</v>
      </c>
      <c r="AD571" s="13">
        <v>0.73426692647387537</v>
      </c>
      <c r="AE571" s="13">
        <v>5.0744660120764583E-2</v>
      </c>
      <c r="AF571" s="13" t="b">
        <v>0</v>
      </c>
      <c r="AH571" s="13"/>
      <c r="AI571" s="14"/>
      <c r="AJ571" s="14"/>
      <c r="AK571" s="14"/>
      <c r="AL571" s="19"/>
      <c r="AR571" s="20"/>
    </row>
    <row r="572" spans="1:46" customFormat="1">
      <c r="A572" s="13">
        <v>252</v>
      </c>
      <c r="B572" s="13" t="s">
        <v>453</v>
      </c>
      <c r="C572" s="13" t="s">
        <v>284</v>
      </c>
      <c r="D572" s="13">
        <v>718.10820918717752</v>
      </c>
      <c r="E572" s="13" t="s">
        <v>143</v>
      </c>
      <c r="F572" s="13" t="s">
        <v>145</v>
      </c>
      <c r="G572" s="13" t="s">
        <v>180</v>
      </c>
      <c r="H572" s="13" t="s">
        <v>145</v>
      </c>
      <c r="I572" s="13" t="s">
        <v>146</v>
      </c>
      <c r="J572" s="13" t="s">
        <v>689</v>
      </c>
      <c r="K572" s="13">
        <v>29.617195494435101</v>
      </c>
      <c r="L572" s="13">
        <v>29.622029508883148</v>
      </c>
      <c r="M572" s="13">
        <v>0.97719329699099278</v>
      </c>
      <c r="N572" s="13">
        <v>0.12350070257990994</v>
      </c>
      <c r="O572" s="13">
        <v>717.39365226599409</v>
      </c>
      <c r="P572" s="13">
        <v>57.558634783667273</v>
      </c>
      <c r="Q572" s="13" t="b">
        <v>0</v>
      </c>
      <c r="R572" s="13">
        <v>28536.49073415286</v>
      </c>
      <c r="S572" s="13" t="b">
        <v>1</v>
      </c>
      <c r="T572" s="13">
        <v>3</v>
      </c>
      <c r="U572" s="13">
        <v>21</v>
      </c>
      <c r="V572" s="13" t="s">
        <v>82</v>
      </c>
      <c r="W572" s="13" t="s">
        <v>82</v>
      </c>
      <c r="X572" s="13" t="s">
        <v>82</v>
      </c>
      <c r="Y572" s="13" t="s">
        <v>82</v>
      </c>
      <c r="Z572" s="13">
        <v>39.708399999999997</v>
      </c>
      <c r="AA572" s="13">
        <v>0.99425715527431735</v>
      </c>
      <c r="AB572" s="13">
        <v>-3.5331000000000001</v>
      </c>
      <c r="AC572" s="13">
        <v>91.883681242863858</v>
      </c>
      <c r="AD572" s="13">
        <v>0.73426692647387537</v>
      </c>
      <c r="AE572" s="13">
        <v>5.0744660120764583E-2</v>
      </c>
      <c r="AF572" s="13" t="b">
        <v>0</v>
      </c>
      <c r="AH572" s="13"/>
      <c r="AI572" s="14"/>
      <c r="AJ572" s="14"/>
      <c r="AK572" s="14"/>
      <c r="AL572" s="19"/>
      <c r="AR572" s="20"/>
    </row>
    <row r="573" spans="1:46" customFormat="1">
      <c r="A573" s="13">
        <v>274</v>
      </c>
      <c r="B573" s="13" t="s">
        <v>446</v>
      </c>
      <c r="C573" s="13" t="s">
        <v>288</v>
      </c>
      <c r="D573" s="13">
        <v>2.0999338993205789</v>
      </c>
      <c r="E573" s="13" t="s">
        <v>143</v>
      </c>
      <c r="F573" s="13" t="s">
        <v>145</v>
      </c>
      <c r="G573" s="13" t="s">
        <v>180</v>
      </c>
      <c r="H573" s="13" t="s">
        <v>145</v>
      </c>
      <c r="I573" s="13" t="s">
        <v>146</v>
      </c>
      <c r="J573" s="13" t="s">
        <v>686</v>
      </c>
      <c r="K573" s="13">
        <v>38.570015308282457</v>
      </c>
      <c r="L573" s="13">
        <v>38.303925281679092</v>
      </c>
      <c r="M573" s="13">
        <v>0.52594490723045739</v>
      </c>
      <c r="N573" s="13">
        <v>0.4600339496388155</v>
      </c>
      <c r="O573" s="13">
        <v>2.5773247396874224</v>
      </c>
      <c r="P573" s="13">
        <v>0.82570488294870625</v>
      </c>
      <c r="Q573" s="13" t="b">
        <v>0</v>
      </c>
      <c r="R573" s="13">
        <v>28536.49073415286</v>
      </c>
      <c r="S573" s="13" t="b">
        <v>1</v>
      </c>
      <c r="T573" s="13">
        <v>3</v>
      </c>
      <c r="U573" s="13">
        <v>30</v>
      </c>
      <c r="V573" s="13" t="s">
        <v>82</v>
      </c>
      <c r="W573" s="13" t="s">
        <v>82</v>
      </c>
      <c r="X573" s="13" t="s">
        <v>82</v>
      </c>
      <c r="Y573" s="13" t="s">
        <v>82</v>
      </c>
      <c r="Z573" s="13">
        <v>39.708399999999997</v>
      </c>
      <c r="AA573" s="13">
        <v>0.99425715527431735</v>
      </c>
      <c r="AB573" s="13">
        <v>-3.5331000000000001</v>
      </c>
      <c r="AC573" s="13">
        <v>91.883681242863858</v>
      </c>
      <c r="AD573" s="13">
        <v>0.73426692647387537</v>
      </c>
      <c r="AE573" s="13">
        <v>5.0744660120764583E-2</v>
      </c>
      <c r="AF573" s="13" t="b">
        <v>0</v>
      </c>
      <c r="AH573" s="13" t="s">
        <v>288</v>
      </c>
      <c r="AI573" s="14" t="s">
        <v>707</v>
      </c>
      <c r="AJ573" s="14" t="s">
        <v>3</v>
      </c>
      <c r="AK573" s="14">
        <v>1.2</v>
      </c>
      <c r="AL573" s="19">
        <v>0.68493150684931503</v>
      </c>
      <c r="AM573">
        <v>100</v>
      </c>
      <c r="AN573">
        <v>150</v>
      </c>
      <c r="AO573">
        <v>1200</v>
      </c>
      <c r="AP573">
        <v>3</v>
      </c>
      <c r="AQ573">
        <v>100</v>
      </c>
      <c r="AR573" s="20">
        <v>20.000000000000018</v>
      </c>
      <c r="AS573" t="s">
        <v>787</v>
      </c>
      <c r="AT573" s="25" t="s">
        <v>802</v>
      </c>
    </row>
    <row r="574" spans="1:46" customFormat="1">
      <c r="A574" s="13">
        <v>275</v>
      </c>
      <c r="B574" s="13" t="s">
        <v>450</v>
      </c>
      <c r="C574" s="13" t="s">
        <v>288</v>
      </c>
      <c r="D574" s="13">
        <v>3.5307662986332131</v>
      </c>
      <c r="E574" s="13" t="s">
        <v>143</v>
      </c>
      <c r="F574" s="13" t="s">
        <v>145</v>
      </c>
      <c r="G574" s="13" t="s">
        <v>180</v>
      </c>
      <c r="H574" s="13" t="s">
        <v>145</v>
      </c>
      <c r="I574" s="13" t="s">
        <v>146</v>
      </c>
      <c r="J574" s="13" t="s">
        <v>689</v>
      </c>
      <c r="K574" s="13">
        <v>37.772724133015224</v>
      </c>
      <c r="L574" s="13">
        <v>38.303925281679092</v>
      </c>
      <c r="M574" s="13">
        <v>0.95803913075092118</v>
      </c>
      <c r="N574" s="13">
        <v>0.4600339496388155</v>
      </c>
      <c r="O574" s="13">
        <v>2.5773247396874224</v>
      </c>
      <c r="P574" s="13">
        <v>0.82570488294870625</v>
      </c>
      <c r="Q574" s="13" t="b">
        <v>0</v>
      </c>
      <c r="R574" s="13">
        <v>28536.49073415286</v>
      </c>
      <c r="S574" s="13" t="b">
        <v>1</v>
      </c>
      <c r="T574" s="13">
        <v>3</v>
      </c>
      <c r="U574" s="13">
        <v>30</v>
      </c>
      <c r="V574" s="13" t="s">
        <v>82</v>
      </c>
      <c r="W574" s="13" t="s">
        <v>82</v>
      </c>
      <c r="X574" s="13" t="s">
        <v>82</v>
      </c>
      <c r="Y574" s="13" t="s">
        <v>82</v>
      </c>
      <c r="Z574" s="13">
        <v>39.708399999999997</v>
      </c>
      <c r="AA574" s="13">
        <v>0.99425715527431735</v>
      </c>
      <c r="AB574" s="13">
        <v>-3.5331000000000001</v>
      </c>
      <c r="AC574" s="13">
        <v>91.883681242863858</v>
      </c>
      <c r="AD574" s="13">
        <v>0.73426692647387537</v>
      </c>
      <c r="AE574" s="13">
        <v>5.0744660120764583E-2</v>
      </c>
      <c r="AF574" s="13" t="b">
        <v>0</v>
      </c>
      <c r="AH574" s="13"/>
      <c r="AI574" s="14"/>
      <c r="AJ574" s="14"/>
      <c r="AK574" s="14"/>
      <c r="AL574" s="19"/>
      <c r="AR574" s="20"/>
    </row>
    <row r="575" spans="1:46" customFormat="1">
      <c r="A575" s="13">
        <v>276</v>
      </c>
      <c r="B575" s="13" t="s">
        <v>454</v>
      </c>
      <c r="C575" s="13" t="s">
        <v>288</v>
      </c>
      <c r="D575" s="13">
        <v>2.1012740211084746</v>
      </c>
      <c r="E575" s="13" t="s">
        <v>143</v>
      </c>
      <c r="F575" s="13" t="s">
        <v>145</v>
      </c>
      <c r="G575" s="13" t="s">
        <v>180</v>
      </c>
      <c r="H575" s="13" t="s">
        <v>145</v>
      </c>
      <c r="I575" s="13" t="s">
        <v>146</v>
      </c>
      <c r="J575" s="13" t="s">
        <v>686</v>
      </c>
      <c r="K575" s="13">
        <v>38.569036403739609</v>
      </c>
      <c r="L575" s="13">
        <v>38.303925281679092</v>
      </c>
      <c r="M575" s="13">
        <v>0.49176708974124134</v>
      </c>
      <c r="N575" s="13">
        <v>0.4600339496388155</v>
      </c>
      <c r="O575" s="13">
        <v>2.5773247396874224</v>
      </c>
      <c r="P575" s="13">
        <v>0.82570488294870625</v>
      </c>
      <c r="Q575" s="13" t="b">
        <v>0</v>
      </c>
      <c r="R575" s="13">
        <v>28536.49073415286</v>
      </c>
      <c r="S575" s="13" t="b">
        <v>1</v>
      </c>
      <c r="T575" s="13">
        <v>3</v>
      </c>
      <c r="U575" s="13">
        <v>33</v>
      </c>
      <c r="V575" s="13" t="s">
        <v>82</v>
      </c>
      <c r="W575" s="13" t="s">
        <v>82</v>
      </c>
      <c r="X575" s="13" t="s">
        <v>82</v>
      </c>
      <c r="Y575" s="13" t="s">
        <v>82</v>
      </c>
      <c r="Z575" s="13">
        <v>39.708399999999997</v>
      </c>
      <c r="AA575" s="13">
        <v>0.99425715527431735</v>
      </c>
      <c r="AB575" s="13">
        <v>-3.5331000000000001</v>
      </c>
      <c r="AC575" s="13">
        <v>91.883681242863858</v>
      </c>
      <c r="AD575" s="13">
        <v>0.73426692647387537</v>
      </c>
      <c r="AE575" s="13">
        <v>5.0744660120764583E-2</v>
      </c>
      <c r="AF575" s="13" t="b">
        <v>0</v>
      </c>
      <c r="AH575" s="13"/>
      <c r="AI575" s="14"/>
      <c r="AJ575" s="14"/>
      <c r="AK575" s="14"/>
      <c r="AL575" s="19"/>
      <c r="AR575" s="20"/>
    </row>
    <row r="576" spans="1:46" customFormat="1">
      <c r="A576" s="13">
        <v>298</v>
      </c>
      <c r="B576" s="13" t="s">
        <v>525</v>
      </c>
      <c r="C576" s="13" t="s">
        <v>292</v>
      </c>
      <c r="D576" s="13">
        <v>74.06902076662557</v>
      </c>
      <c r="E576" s="13" t="s">
        <v>143</v>
      </c>
      <c r="F576" s="13" t="s">
        <v>145</v>
      </c>
      <c r="G576" s="13" t="s">
        <v>180</v>
      </c>
      <c r="H576" s="13" t="s">
        <v>145</v>
      </c>
      <c r="I576" s="13" t="s">
        <v>146</v>
      </c>
      <c r="J576" s="13" t="s">
        <v>689</v>
      </c>
      <c r="K576" s="13">
        <v>33.102786917670173</v>
      </c>
      <c r="L576" s="13">
        <v>32.944899263095294</v>
      </c>
      <c r="M576" s="13">
        <v>0.97140557116967163</v>
      </c>
      <c r="N576" s="13">
        <v>0.13806645837739392</v>
      </c>
      <c r="O576" s="13">
        <v>82.314721649718678</v>
      </c>
      <c r="P576" s="13">
        <v>7.2218359508208207</v>
      </c>
      <c r="Q576" s="13" t="b">
        <v>0</v>
      </c>
      <c r="R576" s="13">
        <v>28536.49073415286</v>
      </c>
      <c r="S576" s="13" t="b">
        <v>1</v>
      </c>
      <c r="T576" s="13">
        <v>3</v>
      </c>
      <c r="U576" s="13">
        <v>28</v>
      </c>
      <c r="V576" s="13" t="s">
        <v>82</v>
      </c>
      <c r="W576" s="13" t="s">
        <v>82</v>
      </c>
      <c r="X576" s="13" t="s">
        <v>82</v>
      </c>
      <c r="Y576" s="13" t="s">
        <v>82</v>
      </c>
      <c r="Z576" s="13">
        <v>39.708399999999997</v>
      </c>
      <c r="AA576" s="13">
        <v>0.99425715527431735</v>
      </c>
      <c r="AB576" s="13">
        <v>-3.5331000000000001</v>
      </c>
      <c r="AC576" s="13">
        <v>91.883681242863858</v>
      </c>
      <c r="AD576" s="13">
        <v>0.73426692647387537</v>
      </c>
      <c r="AE576" s="13">
        <v>5.0744660120764583E-2</v>
      </c>
      <c r="AF576" s="13" t="b">
        <v>0</v>
      </c>
      <c r="AH576" s="13" t="s">
        <v>292</v>
      </c>
      <c r="AI576" s="14" t="s">
        <v>709</v>
      </c>
      <c r="AJ576" s="14" t="s">
        <v>3</v>
      </c>
      <c r="AK576" s="14">
        <v>1.2</v>
      </c>
      <c r="AL576" s="19">
        <v>0.96618357487922701</v>
      </c>
      <c r="AM576">
        <v>100</v>
      </c>
      <c r="AN576">
        <v>150</v>
      </c>
      <c r="AO576">
        <v>1200</v>
      </c>
      <c r="AP576">
        <v>3</v>
      </c>
      <c r="AQ576">
        <v>100</v>
      </c>
      <c r="AR576" s="20">
        <v>34.999999999999702</v>
      </c>
      <c r="AS576" t="s">
        <v>787</v>
      </c>
      <c r="AT576" s="25" t="s">
        <v>802</v>
      </c>
    </row>
    <row r="577" spans="1:46" customFormat="1">
      <c r="A577" s="13">
        <v>299</v>
      </c>
      <c r="B577" s="13" t="s">
        <v>529</v>
      </c>
      <c r="C577" s="13" t="s">
        <v>292</v>
      </c>
      <c r="D577" s="13">
        <v>87.515174620255522</v>
      </c>
      <c r="E577" s="13" t="s">
        <v>143</v>
      </c>
      <c r="F577" s="13" t="s">
        <v>145</v>
      </c>
      <c r="G577" s="13" t="s">
        <v>180</v>
      </c>
      <c r="H577" s="13" t="s">
        <v>145</v>
      </c>
      <c r="I577" s="13" t="s">
        <v>146</v>
      </c>
      <c r="J577" s="13" t="s">
        <v>689</v>
      </c>
      <c r="K577" s="13">
        <v>32.846825267786002</v>
      </c>
      <c r="L577" s="13">
        <v>32.944899263095294</v>
      </c>
      <c r="M577" s="13">
        <v>0.96900210508235973</v>
      </c>
      <c r="N577" s="13">
        <v>0.13806645837739392</v>
      </c>
      <c r="O577" s="13">
        <v>82.314721649718678</v>
      </c>
      <c r="P577" s="13">
        <v>7.2218359508208207</v>
      </c>
      <c r="Q577" s="13" t="b">
        <v>0</v>
      </c>
      <c r="R577" s="13">
        <v>28536.49073415286</v>
      </c>
      <c r="S577" s="13" t="b">
        <v>1</v>
      </c>
      <c r="T577" s="13">
        <v>3</v>
      </c>
      <c r="U577" s="13">
        <v>25</v>
      </c>
      <c r="V577" s="13" t="s">
        <v>82</v>
      </c>
      <c r="W577" s="13" t="s">
        <v>82</v>
      </c>
      <c r="X577" s="13" t="s">
        <v>82</v>
      </c>
      <c r="Y577" s="13" t="s">
        <v>82</v>
      </c>
      <c r="Z577" s="13">
        <v>39.708399999999997</v>
      </c>
      <c r="AA577" s="13">
        <v>0.99425715527431735</v>
      </c>
      <c r="AB577" s="13">
        <v>-3.5331000000000001</v>
      </c>
      <c r="AC577" s="13">
        <v>91.883681242863858</v>
      </c>
      <c r="AD577" s="13">
        <v>0.73426692647387537</v>
      </c>
      <c r="AE577" s="13">
        <v>5.0744660120764583E-2</v>
      </c>
      <c r="AF577" s="13" t="b">
        <v>0</v>
      </c>
      <c r="AH577" s="13"/>
      <c r="AI577" s="14"/>
      <c r="AJ577" s="14"/>
      <c r="AK577" s="14"/>
      <c r="AL577" s="19"/>
      <c r="AR577" s="20"/>
    </row>
    <row r="578" spans="1:46" customFormat="1">
      <c r="A578" s="13">
        <v>300</v>
      </c>
      <c r="B578" s="13" t="s">
        <v>533</v>
      </c>
      <c r="C578" s="13" t="s">
        <v>292</v>
      </c>
      <c r="D578" s="13">
        <v>85.359969562274927</v>
      </c>
      <c r="E578" s="13" t="s">
        <v>143</v>
      </c>
      <c r="F578" s="13" t="s">
        <v>145</v>
      </c>
      <c r="G578" s="13" t="s">
        <v>180</v>
      </c>
      <c r="H578" s="13" t="s">
        <v>145</v>
      </c>
      <c r="I578" s="13" t="s">
        <v>146</v>
      </c>
      <c r="J578" s="13" t="s">
        <v>689</v>
      </c>
      <c r="K578" s="13">
        <v>32.885085603829708</v>
      </c>
      <c r="L578" s="13">
        <v>32.944899263095294</v>
      </c>
      <c r="M578" s="13">
        <v>0.97590916470021971</v>
      </c>
      <c r="N578" s="13">
        <v>0.13806645837739392</v>
      </c>
      <c r="O578" s="13">
        <v>82.314721649718678</v>
      </c>
      <c r="P578" s="13">
        <v>7.2218359508208207</v>
      </c>
      <c r="Q578" s="13" t="b">
        <v>0</v>
      </c>
      <c r="R578" s="13">
        <v>28536.49073415286</v>
      </c>
      <c r="S578" s="13" t="b">
        <v>1</v>
      </c>
      <c r="T578" s="13">
        <v>3</v>
      </c>
      <c r="U578" s="13">
        <v>24</v>
      </c>
      <c r="V578" s="13" t="s">
        <v>82</v>
      </c>
      <c r="W578" s="13" t="s">
        <v>82</v>
      </c>
      <c r="X578" s="13" t="s">
        <v>82</v>
      </c>
      <c r="Y578" s="13" t="s">
        <v>82</v>
      </c>
      <c r="Z578" s="13">
        <v>39.708399999999997</v>
      </c>
      <c r="AA578" s="13">
        <v>0.99425715527431735</v>
      </c>
      <c r="AB578" s="13">
        <v>-3.5331000000000001</v>
      </c>
      <c r="AC578" s="13">
        <v>91.883681242863858</v>
      </c>
      <c r="AD578" s="13">
        <v>0.73426692647387537</v>
      </c>
      <c r="AE578" s="13">
        <v>5.0744660120764583E-2</v>
      </c>
      <c r="AF578" s="13" t="b">
        <v>0</v>
      </c>
      <c r="AH578" s="13"/>
      <c r="AI578" s="14"/>
      <c r="AJ578" s="14"/>
      <c r="AK578" s="14"/>
      <c r="AL578" s="19"/>
      <c r="AR578" s="20"/>
    </row>
    <row r="579" spans="1:46" customFormat="1">
      <c r="A579" s="13">
        <v>322</v>
      </c>
      <c r="B579" s="13" t="s">
        <v>527</v>
      </c>
      <c r="C579" s="13" t="s">
        <v>296</v>
      </c>
      <c r="D579" s="13">
        <v>7.8198352570620147</v>
      </c>
      <c r="E579" s="13" t="s">
        <v>143</v>
      </c>
      <c r="F579" s="13" t="s">
        <v>145</v>
      </c>
      <c r="G579" s="13" t="s">
        <v>180</v>
      </c>
      <c r="H579" s="13" t="s">
        <v>145</v>
      </c>
      <c r="I579" s="13" t="s">
        <v>146</v>
      </c>
      <c r="J579" s="13" t="s">
        <v>689</v>
      </c>
      <c r="K579" s="13">
        <v>36.552643546235842</v>
      </c>
      <c r="L579" s="13">
        <v>37.217843126833365</v>
      </c>
      <c r="M579" s="13">
        <v>0.95959432565508163</v>
      </c>
      <c r="N579" s="13">
        <v>1.1563066434844869</v>
      </c>
      <c r="O579" s="13">
        <v>5.9291366945747912</v>
      </c>
      <c r="P579" s="13">
        <v>3.2959643128724565</v>
      </c>
      <c r="Q579" s="13" t="b">
        <v>0</v>
      </c>
      <c r="R579" s="13">
        <v>28536.49073415286</v>
      </c>
      <c r="S579" s="13" t="b">
        <v>1</v>
      </c>
      <c r="T579" s="13">
        <v>3</v>
      </c>
      <c r="U579" s="13">
        <v>28</v>
      </c>
      <c r="V579" s="13" t="s">
        <v>82</v>
      </c>
      <c r="W579" s="13" t="s">
        <v>82</v>
      </c>
      <c r="X579" s="13" t="s">
        <v>82</v>
      </c>
      <c r="Y579" s="13" t="s">
        <v>82</v>
      </c>
      <c r="Z579" s="13">
        <v>39.708399999999997</v>
      </c>
      <c r="AA579" s="13">
        <v>0.99425715527431735</v>
      </c>
      <c r="AB579" s="13">
        <v>-3.5331000000000001</v>
      </c>
      <c r="AC579" s="13">
        <v>91.883681242863858</v>
      </c>
      <c r="AD579" s="13">
        <v>0.73426692647387537</v>
      </c>
      <c r="AE579" s="13">
        <v>5.0744660120764583E-2</v>
      </c>
      <c r="AF579" s="13" t="b">
        <v>0</v>
      </c>
      <c r="AH579" s="13" t="s">
        <v>296</v>
      </c>
      <c r="AI579" s="14" t="s">
        <v>711</v>
      </c>
      <c r="AJ579" s="14" t="s">
        <v>3</v>
      </c>
      <c r="AK579" s="14">
        <v>1.2</v>
      </c>
      <c r="AL579" s="19">
        <v>1.1428571428571428</v>
      </c>
      <c r="AM579">
        <v>100</v>
      </c>
      <c r="AN579">
        <v>150</v>
      </c>
      <c r="AO579">
        <v>1200</v>
      </c>
      <c r="AP579">
        <v>3</v>
      </c>
      <c r="AQ579">
        <v>100</v>
      </c>
      <c r="AR579" s="20">
        <v>54.00000000000027</v>
      </c>
      <c r="AS579" t="s">
        <v>787</v>
      </c>
      <c r="AT579" s="25" t="s">
        <v>802</v>
      </c>
    </row>
    <row r="580" spans="1:46" customFormat="1">
      <c r="A580" s="13">
        <v>323</v>
      </c>
      <c r="B580" s="13" t="s">
        <v>531</v>
      </c>
      <c r="C580" s="13" t="s">
        <v>296</v>
      </c>
      <c r="D580" s="13">
        <v>2.123311061202855</v>
      </c>
      <c r="E580" s="13" t="s">
        <v>143</v>
      </c>
      <c r="F580" s="13" t="s">
        <v>145</v>
      </c>
      <c r="G580" s="13" t="s">
        <v>180</v>
      </c>
      <c r="H580" s="13" t="s">
        <v>145</v>
      </c>
      <c r="I580" s="13" t="s">
        <v>146</v>
      </c>
      <c r="J580" s="13" t="s">
        <v>686</v>
      </c>
      <c r="K580" s="13">
        <v>38.553028171485245</v>
      </c>
      <c r="L580" s="13">
        <v>37.217843126833365</v>
      </c>
      <c r="M580" s="13">
        <v>0.54982424646835004</v>
      </c>
      <c r="N580" s="13">
        <v>1.1563066434844869</v>
      </c>
      <c r="O580" s="13">
        <v>5.9291366945747912</v>
      </c>
      <c r="P580" s="13">
        <v>3.2959643128724565</v>
      </c>
      <c r="Q580" s="13" t="b">
        <v>0</v>
      </c>
      <c r="R580" s="13">
        <v>28536.49073415286</v>
      </c>
      <c r="S580" s="13" t="b">
        <v>1</v>
      </c>
      <c r="T580" s="13">
        <v>3</v>
      </c>
      <c r="U580" s="13">
        <v>31</v>
      </c>
      <c r="V580" s="13" t="s">
        <v>82</v>
      </c>
      <c r="W580" s="13" t="s">
        <v>82</v>
      </c>
      <c r="X580" s="13" t="s">
        <v>82</v>
      </c>
      <c r="Y580" s="13" t="s">
        <v>82</v>
      </c>
      <c r="Z580" s="13">
        <v>39.708399999999997</v>
      </c>
      <c r="AA580" s="13">
        <v>0.99425715527431735</v>
      </c>
      <c r="AB580" s="13">
        <v>-3.5331000000000001</v>
      </c>
      <c r="AC580" s="13">
        <v>91.883681242863858</v>
      </c>
      <c r="AD580" s="13">
        <v>0.73426692647387537</v>
      </c>
      <c r="AE580" s="13">
        <v>5.0744660120764583E-2</v>
      </c>
      <c r="AF580" s="13" t="b">
        <v>0</v>
      </c>
      <c r="AH580" s="13"/>
      <c r="AI580" s="14"/>
      <c r="AJ580" s="14"/>
      <c r="AK580" s="14"/>
      <c r="AL580" s="19"/>
      <c r="AR580" s="20"/>
    </row>
    <row r="581" spans="1:46" customFormat="1">
      <c r="A581" s="13">
        <v>324</v>
      </c>
      <c r="B581" s="13" t="s">
        <v>535</v>
      </c>
      <c r="C581" s="13" t="s">
        <v>296</v>
      </c>
      <c r="D581" s="13">
        <v>7.8442637654595035</v>
      </c>
      <c r="E581" s="13" t="s">
        <v>143</v>
      </c>
      <c r="F581" s="13" t="s">
        <v>145</v>
      </c>
      <c r="G581" s="13" t="s">
        <v>180</v>
      </c>
      <c r="H581" s="13" t="s">
        <v>145</v>
      </c>
      <c r="I581" s="13" t="s">
        <v>146</v>
      </c>
      <c r="J581" s="13" t="s">
        <v>689</v>
      </c>
      <c r="K581" s="13">
        <v>36.547857662778995</v>
      </c>
      <c r="L581" s="13">
        <v>37.217843126833365</v>
      </c>
      <c r="M581" s="13">
        <v>0.94475971224821709</v>
      </c>
      <c r="N581" s="13">
        <v>1.1563066434844869</v>
      </c>
      <c r="O581" s="13">
        <v>5.9291366945747912</v>
      </c>
      <c r="P581" s="13">
        <v>3.2959643128724565</v>
      </c>
      <c r="Q581" s="13" t="b">
        <v>0</v>
      </c>
      <c r="R581" s="13">
        <v>28536.49073415286</v>
      </c>
      <c r="S581" s="13" t="b">
        <v>1</v>
      </c>
      <c r="T581" s="13">
        <v>3</v>
      </c>
      <c r="U581" s="13">
        <v>28</v>
      </c>
      <c r="V581" s="13" t="s">
        <v>82</v>
      </c>
      <c r="W581" s="13" t="s">
        <v>82</v>
      </c>
      <c r="X581" s="13" t="s">
        <v>82</v>
      </c>
      <c r="Y581" s="13" t="s">
        <v>82</v>
      </c>
      <c r="Z581" s="13">
        <v>39.708399999999997</v>
      </c>
      <c r="AA581" s="13">
        <v>0.99425715527431735</v>
      </c>
      <c r="AB581" s="13">
        <v>-3.5331000000000001</v>
      </c>
      <c r="AC581" s="13">
        <v>91.883681242863858</v>
      </c>
      <c r="AD581" s="13">
        <v>0.73426692647387537</v>
      </c>
      <c r="AE581" s="13">
        <v>5.0744660120764583E-2</v>
      </c>
      <c r="AF581" s="13" t="b">
        <v>0</v>
      </c>
      <c r="AH581" s="13"/>
      <c r="AI581" s="14"/>
      <c r="AJ581" s="14"/>
      <c r="AK581" s="14"/>
      <c r="AL581" s="19"/>
      <c r="AR581" s="20"/>
    </row>
    <row r="582" spans="1:46" customFormat="1">
      <c r="A582" s="13">
        <v>346</v>
      </c>
      <c r="B582" s="13" t="s">
        <v>528</v>
      </c>
      <c r="C582" s="13" t="s">
        <v>300</v>
      </c>
      <c r="D582" s="13">
        <v>36.813097648018896</v>
      </c>
      <c r="E582" s="13" t="s">
        <v>143</v>
      </c>
      <c r="F582" s="13" t="s">
        <v>145</v>
      </c>
      <c r="G582" s="13" t="s">
        <v>180</v>
      </c>
      <c r="H582" s="13" t="s">
        <v>145</v>
      </c>
      <c r="I582" s="13" t="s">
        <v>146</v>
      </c>
      <c r="J582" s="13" t="s">
        <v>689</v>
      </c>
      <c r="K582" s="13">
        <v>34.175557051954485</v>
      </c>
      <c r="L582" s="13">
        <v>34.66200695591278</v>
      </c>
      <c r="M582" s="13">
        <v>0.9782530721970375</v>
      </c>
      <c r="N582" s="13">
        <v>0.42314314090257399</v>
      </c>
      <c r="O582" s="13">
        <v>27.530204216536728</v>
      </c>
      <c r="P582" s="13">
        <v>8.0609793671422807</v>
      </c>
      <c r="Q582" s="13" t="b">
        <v>0</v>
      </c>
      <c r="R582" s="13">
        <v>28536.49073415286</v>
      </c>
      <c r="S582" s="13" t="b">
        <v>1</v>
      </c>
      <c r="T582" s="13">
        <v>3</v>
      </c>
      <c r="U582" s="13">
        <v>26</v>
      </c>
      <c r="V582" s="13" t="s">
        <v>82</v>
      </c>
      <c r="W582" s="13" t="s">
        <v>82</v>
      </c>
      <c r="X582" s="13" t="s">
        <v>82</v>
      </c>
      <c r="Y582" s="13" t="s">
        <v>82</v>
      </c>
      <c r="Z582" s="13">
        <v>39.708399999999997</v>
      </c>
      <c r="AA582" s="13">
        <v>0.99425715527431735</v>
      </c>
      <c r="AB582" s="13">
        <v>-3.5331000000000001</v>
      </c>
      <c r="AC582" s="13">
        <v>91.883681242863858</v>
      </c>
      <c r="AD582" s="13">
        <v>0.73426692647387537</v>
      </c>
      <c r="AE582" s="13">
        <v>5.0744660120764583E-2</v>
      </c>
      <c r="AF582" s="13" t="b">
        <v>0</v>
      </c>
      <c r="AH582" s="13" t="s">
        <v>300</v>
      </c>
      <c r="AI582" s="14" t="s">
        <v>713</v>
      </c>
      <c r="AJ582" s="14" t="s">
        <v>3</v>
      </c>
      <c r="AK582" s="14">
        <v>1.2</v>
      </c>
      <c r="AL582" s="19">
        <v>0.80971659919028338</v>
      </c>
      <c r="AM582">
        <v>100</v>
      </c>
      <c r="AN582">
        <v>150</v>
      </c>
      <c r="AO582">
        <v>1200</v>
      </c>
      <c r="AP582">
        <v>3</v>
      </c>
      <c r="AQ582">
        <v>100</v>
      </c>
      <c r="AR582" s="20">
        <v>13.000000000000345</v>
      </c>
      <c r="AS582" t="s">
        <v>787</v>
      </c>
      <c r="AT582" s="25" t="s">
        <v>802</v>
      </c>
    </row>
    <row r="583" spans="1:46" customFormat="1">
      <c r="A583" s="13">
        <v>347</v>
      </c>
      <c r="B583" s="13" t="s">
        <v>532</v>
      </c>
      <c r="C583" s="13" t="s">
        <v>300</v>
      </c>
      <c r="D583" s="13">
        <v>22.296891373785083</v>
      </c>
      <c r="E583" s="13" t="s">
        <v>143</v>
      </c>
      <c r="F583" s="13" t="s">
        <v>145</v>
      </c>
      <c r="G583" s="13" t="s">
        <v>180</v>
      </c>
      <c r="H583" s="13" t="s">
        <v>145</v>
      </c>
      <c r="I583" s="13" t="s">
        <v>146</v>
      </c>
      <c r="J583" s="13" t="s">
        <v>689</v>
      </c>
      <c r="K583" s="13">
        <v>34.944917999875443</v>
      </c>
      <c r="L583" s="13">
        <v>34.66200695591278</v>
      </c>
      <c r="M583" s="13">
        <v>0.97085629375387494</v>
      </c>
      <c r="N583" s="13">
        <v>0.42314314090257399</v>
      </c>
      <c r="O583" s="13">
        <v>27.530204216536728</v>
      </c>
      <c r="P583" s="13">
        <v>8.0609793671422807</v>
      </c>
      <c r="Q583" s="13" t="b">
        <v>0</v>
      </c>
      <c r="R583" s="13">
        <v>28536.49073415286</v>
      </c>
      <c r="S583" s="13" t="b">
        <v>1</v>
      </c>
      <c r="T583" s="13">
        <v>3</v>
      </c>
      <c r="U583" s="13">
        <v>26</v>
      </c>
      <c r="V583" s="13" t="s">
        <v>82</v>
      </c>
      <c r="W583" s="13" t="s">
        <v>82</v>
      </c>
      <c r="X583" s="13" t="s">
        <v>82</v>
      </c>
      <c r="Y583" s="13" t="s">
        <v>82</v>
      </c>
      <c r="Z583" s="13">
        <v>39.708399999999997</v>
      </c>
      <c r="AA583" s="13">
        <v>0.99425715527431735</v>
      </c>
      <c r="AB583" s="13">
        <v>-3.5331000000000001</v>
      </c>
      <c r="AC583" s="13">
        <v>91.883681242863858</v>
      </c>
      <c r="AD583" s="13">
        <v>0.73426692647387537</v>
      </c>
      <c r="AE583" s="13">
        <v>5.0744660120764583E-2</v>
      </c>
      <c r="AF583" s="13" t="b">
        <v>0</v>
      </c>
      <c r="AH583" s="13"/>
      <c r="AI583" s="14"/>
      <c r="AJ583" s="14"/>
      <c r="AK583" s="14"/>
      <c r="AL583" s="19"/>
      <c r="AR583" s="20"/>
    </row>
    <row r="584" spans="1:46" customFormat="1">
      <c r="A584" s="13">
        <v>348</v>
      </c>
      <c r="B584" s="13" t="s">
        <v>536</v>
      </c>
      <c r="C584" s="13" t="s">
        <v>300</v>
      </c>
      <c r="D584" s="13">
        <v>23.480623627806207</v>
      </c>
      <c r="E584" s="13" t="s">
        <v>143</v>
      </c>
      <c r="F584" s="13" t="s">
        <v>145</v>
      </c>
      <c r="G584" s="13" t="s">
        <v>180</v>
      </c>
      <c r="H584" s="13" t="s">
        <v>145</v>
      </c>
      <c r="I584" s="13" t="s">
        <v>146</v>
      </c>
      <c r="J584" s="13" t="s">
        <v>689</v>
      </c>
      <c r="K584" s="13">
        <v>34.865545815908419</v>
      </c>
      <c r="L584" s="13">
        <v>34.66200695591278</v>
      </c>
      <c r="M584" s="13">
        <v>0.9652302036901107</v>
      </c>
      <c r="N584" s="13">
        <v>0.42314314090257399</v>
      </c>
      <c r="O584" s="13">
        <v>27.530204216536728</v>
      </c>
      <c r="P584" s="13">
        <v>8.0609793671422807</v>
      </c>
      <c r="Q584" s="13" t="b">
        <v>0</v>
      </c>
      <c r="R584" s="13">
        <v>28536.49073415286</v>
      </c>
      <c r="S584" s="13" t="b">
        <v>1</v>
      </c>
      <c r="T584" s="13">
        <v>3</v>
      </c>
      <c r="U584" s="13">
        <v>28</v>
      </c>
      <c r="V584" s="13" t="s">
        <v>82</v>
      </c>
      <c r="W584" s="13" t="s">
        <v>82</v>
      </c>
      <c r="X584" s="13" t="s">
        <v>82</v>
      </c>
      <c r="Y584" s="13" t="s">
        <v>82</v>
      </c>
      <c r="Z584" s="13">
        <v>39.708399999999997</v>
      </c>
      <c r="AA584" s="13">
        <v>0.99425715527431735</v>
      </c>
      <c r="AB584" s="13">
        <v>-3.5331000000000001</v>
      </c>
      <c r="AC584" s="13">
        <v>91.883681242863858</v>
      </c>
      <c r="AD584" s="13">
        <v>0.73426692647387537</v>
      </c>
      <c r="AE584" s="13">
        <v>5.0744660120764583E-2</v>
      </c>
      <c r="AF584" s="13" t="b">
        <v>0</v>
      </c>
      <c r="AH584" s="13"/>
      <c r="AI584" s="14"/>
      <c r="AJ584" s="14"/>
      <c r="AK584" s="14"/>
      <c r="AL584" s="19"/>
      <c r="AR584" s="20"/>
    </row>
    <row r="585" spans="1:46" customFormat="1">
      <c r="A585" s="13">
        <v>13</v>
      </c>
      <c r="B585" s="13" t="s">
        <v>212</v>
      </c>
      <c r="C585" s="13" t="s">
        <v>309</v>
      </c>
      <c r="D585" s="13">
        <v>32450412.522358876</v>
      </c>
      <c r="E585" s="13" t="s">
        <v>143</v>
      </c>
      <c r="F585" s="13" t="s">
        <v>145</v>
      </c>
      <c r="G585" s="13" t="s">
        <v>180</v>
      </c>
      <c r="H585" s="13" t="s">
        <v>145</v>
      </c>
      <c r="I585" s="13" t="s">
        <v>146</v>
      </c>
      <c r="J585" s="13" t="s">
        <v>689</v>
      </c>
      <c r="K585" s="13">
        <v>13.170507833322858</v>
      </c>
      <c r="L585" s="13">
        <v>13.585311377530793</v>
      </c>
      <c r="M585" s="13">
        <v>0.73852312429781353</v>
      </c>
      <c r="N585" s="13">
        <v>0.36546190933789002</v>
      </c>
      <c r="O585" s="13">
        <v>25252504.605069619</v>
      </c>
      <c r="P585" s="13">
        <v>6305204.2478917604</v>
      </c>
      <c r="Q585" s="13" t="b">
        <v>0</v>
      </c>
      <c r="R585" s="13">
        <v>28536.49073415286</v>
      </c>
      <c r="S585" s="13" t="b">
        <v>1</v>
      </c>
      <c r="T585" s="13">
        <v>3</v>
      </c>
      <c r="U585" s="13">
        <v>7</v>
      </c>
      <c r="V585" s="13" t="s">
        <v>82</v>
      </c>
      <c r="W585" s="13" t="s">
        <v>82</v>
      </c>
      <c r="X585" s="13" t="s">
        <v>82</v>
      </c>
      <c r="Y585" s="13" t="s">
        <v>82</v>
      </c>
      <c r="Z585" s="13">
        <v>39.708399999999997</v>
      </c>
      <c r="AA585" s="13">
        <v>0.99425715527431735</v>
      </c>
      <c r="AB585" s="13">
        <v>-3.5331000000000001</v>
      </c>
      <c r="AC585" s="13">
        <v>91.883681242863858</v>
      </c>
      <c r="AD585" s="13">
        <v>0.73426692647387537</v>
      </c>
      <c r="AE585" s="13">
        <v>5.0744660120764583E-2</v>
      </c>
      <c r="AF585" s="13" t="b">
        <v>0</v>
      </c>
      <c r="AH585" s="13" t="s">
        <v>309</v>
      </c>
      <c r="AI585" s="14" t="s">
        <v>701</v>
      </c>
      <c r="AJ585" s="14" t="s">
        <v>3</v>
      </c>
      <c r="AK585" s="14">
        <v>2.2000000000000002</v>
      </c>
      <c r="AL585" s="19">
        <v>2.3640661938534282</v>
      </c>
      <c r="AM585">
        <v>100</v>
      </c>
      <c r="AN585">
        <v>150</v>
      </c>
      <c r="AO585">
        <v>1200</v>
      </c>
      <c r="AP585">
        <v>3</v>
      </c>
      <c r="AQ585">
        <v>100</v>
      </c>
      <c r="AR585" s="20">
        <v>54.00000000000027</v>
      </c>
      <c r="AS585" t="s">
        <v>787</v>
      </c>
      <c r="AT585" s="25" t="s">
        <v>802</v>
      </c>
    </row>
    <row r="586" spans="1:46" customFormat="1">
      <c r="A586" s="13">
        <v>14</v>
      </c>
      <c r="B586" s="13" t="s">
        <v>216</v>
      </c>
      <c r="C586" s="13" t="s">
        <v>309</v>
      </c>
      <c r="D586" s="13">
        <v>22601280.469898324</v>
      </c>
      <c r="E586" s="13" t="s">
        <v>143</v>
      </c>
      <c r="F586" s="13" t="s">
        <v>145</v>
      </c>
      <c r="G586" s="13" t="s">
        <v>180</v>
      </c>
      <c r="H586" s="13" t="s">
        <v>145</v>
      </c>
      <c r="I586" s="13" t="s">
        <v>146</v>
      </c>
      <c r="J586" s="13" t="s">
        <v>689</v>
      </c>
      <c r="K586" s="13">
        <v>13.725512539806513</v>
      </c>
      <c r="L586" s="13">
        <v>13.585311377530793</v>
      </c>
      <c r="M586" s="13">
        <v>0.82574480625934221</v>
      </c>
      <c r="N586" s="13">
        <v>0.36546190933789002</v>
      </c>
      <c r="O586" s="13">
        <v>25252504.605069619</v>
      </c>
      <c r="P586" s="13">
        <v>6305204.2478917604</v>
      </c>
      <c r="Q586" s="13" t="b">
        <v>0</v>
      </c>
      <c r="R586" s="13">
        <v>28536.49073415286</v>
      </c>
      <c r="S586" s="13" t="b">
        <v>1</v>
      </c>
      <c r="T586" s="13">
        <v>3</v>
      </c>
      <c r="U586" s="13">
        <v>7</v>
      </c>
      <c r="V586" s="13" t="s">
        <v>82</v>
      </c>
      <c r="W586" s="13" t="s">
        <v>82</v>
      </c>
      <c r="X586" s="13" t="s">
        <v>82</v>
      </c>
      <c r="Y586" s="13" t="s">
        <v>82</v>
      </c>
      <c r="Z586" s="13">
        <v>39.708399999999997</v>
      </c>
      <c r="AA586" s="13">
        <v>0.99425715527431735</v>
      </c>
      <c r="AB586" s="13">
        <v>-3.5331000000000001</v>
      </c>
      <c r="AC586" s="13">
        <v>91.883681242863858</v>
      </c>
      <c r="AD586" s="13">
        <v>0.73426692647387537</v>
      </c>
      <c r="AE586" s="13">
        <v>5.0744660120764583E-2</v>
      </c>
      <c r="AF586" s="13" t="b">
        <v>0</v>
      </c>
      <c r="AH586" s="13"/>
      <c r="AI586" s="14"/>
      <c r="AJ586" s="14"/>
      <c r="AK586" s="14"/>
      <c r="AL586" s="19"/>
      <c r="AR586" s="20"/>
    </row>
    <row r="587" spans="1:46" customFormat="1">
      <c r="A587" s="13">
        <v>15</v>
      </c>
      <c r="B587" s="13" t="s">
        <v>220</v>
      </c>
      <c r="C587" s="13" t="s">
        <v>309</v>
      </c>
      <c r="D587" s="13">
        <v>20705820.82295166</v>
      </c>
      <c r="E587" s="13" t="s">
        <v>143</v>
      </c>
      <c r="F587" s="13" t="s">
        <v>145</v>
      </c>
      <c r="G587" s="13" t="s">
        <v>180</v>
      </c>
      <c r="H587" s="13" t="s">
        <v>145</v>
      </c>
      <c r="I587" s="13" t="s">
        <v>146</v>
      </c>
      <c r="J587" s="13" t="s">
        <v>689</v>
      </c>
      <c r="K587" s="13">
        <v>13.859913759463009</v>
      </c>
      <c r="L587" s="13">
        <v>13.585311377530793</v>
      </c>
      <c r="M587" s="13">
        <v>0.84360930002299828</v>
      </c>
      <c r="N587" s="13">
        <v>0.36546190933789002</v>
      </c>
      <c r="O587" s="13">
        <v>25252504.605069619</v>
      </c>
      <c r="P587" s="13">
        <v>6305204.2478917604</v>
      </c>
      <c r="Q587" s="13" t="b">
        <v>0</v>
      </c>
      <c r="R587" s="13">
        <v>28536.49073415286</v>
      </c>
      <c r="S587" s="13" t="b">
        <v>1</v>
      </c>
      <c r="T587" s="13">
        <v>3</v>
      </c>
      <c r="U587" s="13">
        <v>7</v>
      </c>
      <c r="V587" s="13" t="s">
        <v>82</v>
      </c>
      <c r="W587" s="13" t="s">
        <v>82</v>
      </c>
      <c r="X587" s="13" t="s">
        <v>82</v>
      </c>
      <c r="Y587" s="13" t="s">
        <v>82</v>
      </c>
      <c r="Z587" s="13">
        <v>39.708399999999997</v>
      </c>
      <c r="AA587" s="13">
        <v>0.99425715527431735</v>
      </c>
      <c r="AB587" s="13">
        <v>-3.5331000000000001</v>
      </c>
      <c r="AC587" s="13">
        <v>91.883681242863858</v>
      </c>
      <c r="AD587" s="13">
        <v>0.73426692647387537</v>
      </c>
      <c r="AE587" s="13">
        <v>5.0744660120764583E-2</v>
      </c>
      <c r="AF587" s="13" t="b">
        <v>0</v>
      </c>
      <c r="AH587" s="13"/>
      <c r="AI587" s="14"/>
      <c r="AJ587" s="14"/>
      <c r="AK587" s="14"/>
      <c r="AL587" s="19"/>
      <c r="AR587" s="20"/>
    </row>
    <row r="588" spans="1:46" customFormat="1">
      <c r="A588" s="13">
        <v>37</v>
      </c>
      <c r="B588" s="13" t="s">
        <v>214</v>
      </c>
      <c r="C588" s="13" t="s">
        <v>313</v>
      </c>
      <c r="D588" s="13">
        <v>42.297573768750574</v>
      </c>
      <c r="E588" s="13" t="s">
        <v>143</v>
      </c>
      <c r="F588" s="13" t="s">
        <v>145</v>
      </c>
      <c r="G588" s="13" t="s">
        <v>180</v>
      </c>
      <c r="H588" s="13" t="s">
        <v>145</v>
      </c>
      <c r="I588" s="13" t="s">
        <v>146</v>
      </c>
      <c r="J588" s="13" t="s">
        <v>689</v>
      </c>
      <c r="K588" s="13">
        <v>33.962464860560431</v>
      </c>
      <c r="L588" s="13">
        <v>34.56112787660048</v>
      </c>
      <c r="M588" s="13">
        <v>0.97120158882328789</v>
      </c>
      <c r="N588" s="13">
        <v>0.54012972338474441</v>
      </c>
      <c r="O588" s="13">
        <v>29.881500403043457</v>
      </c>
      <c r="P588" s="13">
        <v>11.002041634835663</v>
      </c>
      <c r="Q588" s="13" t="b">
        <v>0</v>
      </c>
      <c r="R588" s="13">
        <v>28536.49073415286</v>
      </c>
      <c r="S588" s="13" t="b">
        <v>1</v>
      </c>
      <c r="T588" s="13">
        <v>3</v>
      </c>
      <c r="U588" s="13">
        <v>26</v>
      </c>
      <c r="V588" s="13" t="s">
        <v>82</v>
      </c>
      <c r="W588" s="13" t="s">
        <v>82</v>
      </c>
      <c r="X588" s="13" t="s">
        <v>82</v>
      </c>
      <c r="Y588" s="13" t="s">
        <v>82</v>
      </c>
      <c r="Z588" s="13">
        <v>39.708399999999997</v>
      </c>
      <c r="AA588" s="13">
        <v>0.99425715527431735</v>
      </c>
      <c r="AB588" s="13">
        <v>-3.5331000000000001</v>
      </c>
      <c r="AC588" s="13">
        <v>91.883681242863858</v>
      </c>
      <c r="AD588" s="13">
        <v>0.73426692647387537</v>
      </c>
      <c r="AE588" s="13">
        <v>5.0744660120764583E-2</v>
      </c>
      <c r="AF588" s="13" t="b">
        <v>0</v>
      </c>
      <c r="AH588" s="13" t="s">
        <v>313</v>
      </c>
      <c r="AI588" s="14" t="s">
        <v>342</v>
      </c>
      <c r="AJ588" s="14" t="s">
        <v>3</v>
      </c>
      <c r="AK588" s="14">
        <v>2.2000000000000002</v>
      </c>
      <c r="AL588" s="19">
        <v>0.56657223796033995</v>
      </c>
      <c r="AM588">
        <v>100</v>
      </c>
      <c r="AN588">
        <v>150</v>
      </c>
      <c r="AO588">
        <v>1200</v>
      </c>
      <c r="AP588">
        <v>3</v>
      </c>
      <c r="AQ588">
        <v>100</v>
      </c>
      <c r="AR588" s="20">
        <v>30.000000000000249</v>
      </c>
      <c r="AS588" t="s">
        <v>787</v>
      </c>
      <c r="AT588" s="25" t="s">
        <v>802</v>
      </c>
    </row>
    <row r="589" spans="1:46" customFormat="1">
      <c r="A589" s="13">
        <v>38</v>
      </c>
      <c r="B589" s="13" t="s">
        <v>218</v>
      </c>
      <c r="C589" s="13" t="s">
        <v>313</v>
      </c>
      <c r="D589" s="13">
        <v>21.344137257949978</v>
      </c>
      <c r="E589" s="13" t="s">
        <v>143</v>
      </c>
      <c r="F589" s="13" t="s">
        <v>145</v>
      </c>
      <c r="G589" s="13" t="s">
        <v>180</v>
      </c>
      <c r="H589" s="13" t="s">
        <v>145</v>
      </c>
      <c r="I589" s="13" t="s">
        <v>146</v>
      </c>
      <c r="J589" s="13" t="s">
        <v>689</v>
      </c>
      <c r="K589" s="13">
        <v>35.011925760437208</v>
      </c>
      <c r="L589" s="13">
        <v>34.56112787660048</v>
      </c>
      <c r="M589" s="13">
        <v>0.95603391518764891</v>
      </c>
      <c r="N589" s="13">
        <v>0.54012972338474441</v>
      </c>
      <c r="O589" s="13">
        <v>29.881500403043457</v>
      </c>
      <c r="P589" s="13">
        <v>11.002041634835663</v>
      </c>
      <c r="Q589" s="13" t="b">
        <v>0</v>
      </c>
      <c r="R589" s="13">
        <v>28536.49073415286</v>
      </c>
      <c r="S589" s="13" t="b">
        <v>1</v>
      </c>
      <c r="T589" s="13">
        <v>3</v>
      </c>
      <c r="U589" s="13">
        <v>28</v>
      </c>
      <c r="V589" s="13" t="s">
        <v>82</v>
      </c>
      <c r="W589" s="13" t="s">
        <v>82</v>
      </c>
      <c r="X589" s="13" t="s">
        <v>82</v>
      </c>
      <c r="Y589" s="13" t="s">
        <v>82</v>
      </c>
      <c r="Z589" s="13">
        <v>39.708399999999997</v>
      </c>
      <c r="AA589" s="13">
        <v>0.99425715527431735</v>
      </c>
      <c r="AB589" s="13">
        <v>-3.5331000000000001</v>
      </c>
      <c r="AC589" s="13">
        <v>91.883681242863858</v>
      </c>
      <c r="AD589" s="13">
        <v>0.73426692647387537</v>
      </c>
      <c r="AE589" s="13">
        <v>5.0744660120764583E-2</v>
      </c>
      <c r="AF589" s="13" t="b">
        <v>0</v>
      </c>
      <c r="AH589" s="13"/>
      <c r="AI589" s="14"/>
      <c r="AJ589" s="14"/>
      <c r="AK589" s="14"/>
      <c r="AL589" s="19"/>
      <c r="AR589" s="20"/>
    </row>
    <row r="590" spans="1:46" customFormat="1">
      <c r="A590" s="13">
        <v>39</v>
      </c>
      <c r="B590" s="13" t="s">
        <v>223</v>
      </c>
      <c r="C590" s="13" t="s">
        <v>313</v>
      </c>
      <c r="D590" s="13">
        <v>26.00279018242982</v>
      </c>
      <c r="E590" s="13" t="s">
        <v>143</v>
      </c>
      <c r="F590" s="13" t="s">
        <v>145</v>
      </c>
      <c r="G590" s="13" t="s">
        <v>180</v>
      </c>
      <c r="H590" s="13" t="s">
        <v>145</v>
      </c>
      <c r="I590" s="13" t="s">
        <v>146</v>
      </c>
      <c r="J590" s="13" t="s">
        <v>689</v>
      </c>
      <c r="K590" s="13">
        <v>34.708993008803802</v>
      </c>
      <c r="L590" s="13">
        <v>34.56112787660048</v>
      </c>
      <c r="M590" s="13">
        <v>0.98198699345900853</v>
      </c>
      <c r="N590" s="13">
        <v>0.54012972338474441</v>
      </c>
      <c r="O590" s="13">
        <v>29.881500403043457</v>
      </c>
      <c r="P590" s="13">
        <v>11.002041634835663</v>
      </c>
      <c r="Q590" s="13" t="b">
        <v>0</v>
      </c>
      <c r="R590" s="13">
        <v>28536.49073415286</v>
      </c>
      <c r="S590" s="13" t="b">
        <v>1</v>
      </c>
      <c r="T590" s="13">
        <v>3</v>
      </c>
      <c r="U590" s="13">
        <v>29</v>
      </c>
      <c r="V590" s="13" t="s">
        <v>82</v>
      </c>
      <c r="W590" s="13" t="s">
        <v>82</v>
      </c>
      <c r="X590" s="13" t="s">
        <v>82</v>
      </c>
      <c r="Y590" s="13" t="s">
        <v>82</v>
      </c>
      <c r="Z590" s="13">
        <v>39.708399999999997</v>
      </c>
      <c r="AA590" s="13">
        <v>0.99425715527431735</v>
      </c>
      <c r="AB590" s="13">
        <v>-3.5331000000000001</v>
      </c>
      <c r="AC590" s="13">
        <v>91.883681242863858</v>
      </c>
      <c r="AD590" s="13">
        <v>0.73426692647387537</v>
      </c>
      <c r="AE590" s="13">
        <v>5.0744660120764583E-2</v>
      </c>
      <c r="AF590" s="13" t="b">
        <v>0</v>
      </c>
      <c r="AH590" s="13"/>
      <c r="AI590" s="14"/>
      <c r="AJ590" s="14"/>
      <c r="AK590" s="14"/>
      <c r="AL590" s="19"/>
      <c r="AR590" s="20"/>
    </row>
    <row r="591" spans="1:46" customFormat="1">
      <c r="A591" s="13">
        <v>61</v>
      </c>
      <c r="B591" s="13" t="s">
        <v>215</v>
      </c>
      <c r="C591" s="13" t="s">
        <v>317</v>
      </c>
      <c r="D591" s="13">
        <v>184.81807980132999</v>
      </c>
      <c r="E591" s="13" t="s">
        <v>143</v>
      </c>
      <c r="F591" s="13" t="s">
        <v>145</v>
      </c>
      <c r="G591" s="13" t="s">
        <v>180</v>
      </c>
      <c r="H591" s="13" t="s">
        <v>145</v>
      </c>
      <c r="I591" s="13" t="s">
        <v>146</v>
      </c>
      <c r="J591" s="13" t="s">
        <v>689</v>
      </c>
      <c r="K591" s="13">
        <v>31.699765170435604</v>
      </c>
      <c r="L591" s="13">
        <v>31.621735730680186</v>
      </c>
      <c r="M591" s="13">
        <v>0.97515403178551718</v>
      </c>
      <c r="N591" s="13">
        <v>7.7866779719356419E-2</v>
      </c>
      <c r="O591" s="13">
        <v>194.62669410237322</v>
      </c>
      <c r="P591" s="13">
        <v>9.8720054841181764</v>
      </c>
      <c r="Q591" s="13" t="b">
        <v>0</v>
      </c>
      <c r="R591" s="13">
        <v>28536.49073415286</v>
      </c>
      <c r="S591" s="13" t="b">
        <v>1</v>
      </c>
      <c r="T591" s="13">
        <v>3</v>
      </c>
      <c r="U591" s="13">
        <v>24</v>
      </c>
      <c r="V591" s="13" t="s">
        <v>82</v>
      </c>
      <c r="W591" s="13" t="s">
        <v>82</v>
      </c>
      <c r="X591" s="13" t="s">
        <v>82</v>
      </c>
      <c r="Y591" s="13" t="s">
        <v>82</v>
      </c>
      <c r="Z591" s="13">
        <v>39.708399999999997</v>
      </c>
      <c r="AA591" s="13">
        <v>0.99425715527431735</v>
      </c>
      <c r="AB591" s="13">
        <v>-3.5331000000000001</v>
      </c>
      <c r="AC591" s="13">
        <v>91.883681242863858</v>
      </c>
      <c r="AD591" s="13">
        <v>0.73426692647387537</v>
      </c>
      <c r="AE591" s="13">
        <v>5.0744660120764583E-2</v>
      </c>
      <c r="AF591" s="13" t="b">
        <v>0</v>
      </c>
      <c r="AH591" s="13" t="s">
        <v>317</v>
      </c>
      <c r="AI591" s="14" t="s">
        <v>705</v>
      </c>
      <c r="AJ591" s="14" t="s">
        <v>3</v>
      </c>
      <c r="AK591" s="14">
        <v>2.2000000000000002</v>
      </c>
      <c r="AL591" s="19">
        <v>5.3908355795148246</v>
      </c>
      <c r="AM591">
        <v>100</v>
      </c>
      <c r="AN591">
        <v>150</v>
      </c>
      <c r="AO591">
        <v>1200</v>
      </c>
      <c r="AP591">
        <v>3</v>
      </c>
      <c r="AQ591">
        <v>100</v>
      </c>
      <c r="AR591" s="20">
        <v>18.999999999999684</v>
      </c>
      <c r="AS591" t="s">
        <v>787</v>
      </c>
      <c r="AT591" s="25" t="s">
        <v>802</v>
      </c>
    </row>
    <row r="592" spans="1:46" customFormat="1">
      <c r="A592" s="13">
        <v>62</v>
      </c>
      <c r="B592" s="13" t="s">
        <v>219</v>
      </c>
      <c r="C592" s="13" t="s">
        <v>317</v>
      </c>
      <c r="D592" s="13">
        <v>204.56089254381624</v>
      </c>
      <c r="E592" s="13" t="s">
        <v>143</v>
      </c>
      <c r="F592" s="13" t="s">
        <v>145</v>
      </c>
      <c r="G592" s="13" t="s">
        <v>180</v>
      </c>
      <c r="H592" s="13" t="s">
        <v>145</v>
      </c>
      <c r="I592" s="13" t="s">
        <v>146</v>
      </c>
      <c r="J592" s="13" t="s">
        <v>689</v>
      </c>
      <c r="K592" s="13">
        <v>31.544032636806797</v>
      </c>
      <c r="L592" s="13">
        <v>31.621735730680186</v>
      </c>
      <c r="M592" s="13">
        <v>0.9698345419040203</v>
      </c>
      <c r="N592" s="13">
        <v>7.7866779719356419E-2</v>
      </c>
      <c r="O592" s="13">
        <v>194.62669410237322</v>
      </c>
      <c r="P592" s="13">
        <v>9.8720054841181764</v>
      </c>
      <c r="Q592" s="13" t="b">
        <v>0</v>
      </c>
      <c r="R592" s="13">
        <v>28536.49073415286</v>
      </c>
      <c r="S592" s="13" t="b">
        <v>1</v>
      </c>
      <c r="T592" s="13">
        <v>3</v>
      </c>
      <c r="U592" s="13">
        <v>27</v>
      </c>
      <c r="V592" s="13" t="s">
        <v>82</v>
      </c>
      <c r="W592" s="13" t="s">
        <v>82</v>
      </c>
      <c r="X592" s="13" t="s">
        <v>82</v>
      </c>
      <c r="Y592" s="13" t="s">
        <v>82</v>
      </c>
      <c r="Z592" s="13">
        <v>39.708399999999997</v>
      </c>
      <c r="AA592" s="13">
        <v>0.99425715527431735</v>
      </c>
      <c r="AB592" s="13">
        <v>-3.5331000000000001</v>
      </c>
      <c r="AC592" s="13">
        <v>91.883681242863858</v>
      </c>
      <c r="AD592" s="13">
        <v>0.73426692647387537</v>
      </c>
      <c r="AE592" s="13">
        <v>5.0744660120764583E-2</v>
      </c>
      <c r="AF592" s="13" t="b">
        <v>0</v>
      </c>
      <c r="AH592" s="13"/>
      <c r="AI592" s="14"/>
      <c r="AJ592" s="14"/>
      <c r="AK592" s="14"/>
      <c r="AL592" s="19"/>
      <c r="AR592" s="20"/>
    </row>
    <row r="593" spans="1:46" customFormat="1">
      <c r="A593" s="13">
        <v>63</v>
      </c>
      <c r="B593" s="13" t="s">
        <v>224</v>
      </c>
      <c r="C593" s="13" t="s">
        <v>317</v>
      </c>
      <c r="D593" s="13">
        <v>194.50110996197344</v>
      </c>
      <c r="E593" s="13" t="s">
        <v>143</v>
      </c>
      <c r="F593" s="13" t="s">
        <v>145</v>
      </c>
      <c r="G593" s="13" t="s">
        <v>180</v>
      </c>
      <c r="H593" s="13" t="s">
        <v>145</v>
      </c>
      <c r="I593" s="13" t="s">
        <v>146</v>
      </c>
      <c r="J593" s="13" t="s">
        <v>689</v>
      </c>
      <c r="K593" s="13">
        <v>31.621409384798156</v>
      </c>
      <c r="L593" s="13">
        <v>31.621735730680186</v>
      </c>
      <c r="M593" s="13">
        <v>0.97764303055664215</v>
      </c>
      <c r="N593" s="13">
        <v>7.7866779719356419E-2</v>
      </c>
      <c r="O593" s="13">
        <v>194.62669410237322</v>
      </c>
      <c r="P593" s="13">
        <v>9.8720054841181764</v>
      </c>
      <c r="Q593" s="13" t="b">
        <v>0</v>
      </c>
      <c r="R593" s="13">
        <v>28536.49073415286</v>
      </c>
      <c r="S593" s="13" t="b">
        <v>1</v>
      </c>
      <c r="T593" s="13">
        <v>3</v>
      </c>
      <c r="U593" s="13">
        <v>26</v>
      </c>
      <c r="V593" s="13" t="s">
        <v>82</v>
      </c>
      <c r="W593" s="13" t="s">
        <v>82</v>
      </c>
      <c r="X593" s="13" t="s">
        <v>82</v>
      </c>
      <c r="Y593" s="13" t="s">
        <v>82</v>
      </c>
      <c r="Z593" s="13">
        <v>39.708399999999997</v>
      </c>
      <c r="AA593" s="13">
        <v>0.99425715527431735</v>
      </c>
      <c r="AB593" s="13">
        <v>-3.5331000000000001</v>
      </c>
      <c r="AC593" s="13">
        <v>91.883681242863858</v>
      </c>
      <c r="AD593" s="13">
        <v>0.73426692647387537</v>
      </c>
      <c r="AE593" s="13">
        <v>5.0744660120764583E-2</v>
      </c>
      <c r="AF593" s="13" t="b">
        <v>0</v>
      </c>
      <c r="AH593" s="13"/>
      <c r="AI593" s="14"/>
      <c r="AJ593" s="14"/>
      <c r="AK593" s="14"/>
      <c r="AL593" s="19"/>
      <c r="AR593" s="20"/>
    </row>
    <row r="594" spans="1:46" customFormat="1">
      <c r="A594" s="13">
        <v>85</v>
      </c>
      <c r="B594" s="13" t="s">
        <v>291</v>
      </c>
      <c r="C594" s="13" t="s">
        <v>321</v>
      </c>
      <c r="D594" s="13">
        <v>4.5871241785935251</v>
      </c>
      <c r="E594" s="13" t="s">
        <v>143</v>
      </c>
      <c r="F594" s="13" t="s">
        <v>145</v>
      </c>
      <c r="G594" s="13" t="s">
        <v>180</v>
      </c>
      <c r="H594" s="13" t="s">
        <v>145</v>
      </c>
      <c r="I594" s="13" t="s">
        <v>146</v>
      </c>
      <c r="J594" s="13" t="s">
        <v>686</v>
      </c>
      <c r="K594" s="13">
        <v>37.371111269591495</v>
      </c>
      <c r="L594" s="13">
        <v>35.868705243110391</v>
      </c>
      <c r="M594" s="13">
        <v>0.94493169990868797</v>
      </c>
      <c r="N594" s="13">
        <v>1.3127273550047005</v>
      </c>
      <c r="O594" s="13">
        <v>14.897984617274139</v>
      </c>
      <c r="P594" s="13">
        <v>9.2126300147700526</v>
      </c>
      <c r="Q594" s="13" t="b">
        <v>0</v>
      </c>
      <c r="R594" s="13">
        <v>28536.49073415286</v>
      </c>
      <c r="S594" s="13" t="b">
        <v>1</v>
      </c>
      <c r="T594" s="13">
        <v>3</v>
      </c>
      <c r="U594" s="13">
        <v>31</v>
      </c>
      <c r="V594" s="13" t="s">
        <v>82</v>
      </c>
      <c r="W594" s="13" t="s">
        <v>82</v>
      </c>
      <c r="X594" s="13" t="s">
        <v>82</v>
      </c>
      <c r="Y594" s="13" t="s">
        <v>82</v>
      </c>
      <c r="Z594" s="13">
        <v>39.708399999999997</v>
      </c>
      <c r="AA594" s="13">
        <v>0.99425715527431735</v>
      </c>
      <c r="AB594" s="13">
        <v>-3.5331000000000001</v>
      </c>
      <c r="AC594" s="13">
        <v>91.883681242863858</v>
      </c>
      <c r="AD594" s="13">
        <v>0.73426692647387537</v>
      </c>
      <c r="AE594" s="13">
        <v>5.0744660120764583E-2</v>
      </c>
      <c r="AF594" s="13" t="b">
        <v>0</v>
      </c>
      <c r="AH594" s="13" t="s">
        <v>321</v>
      </c>
      <c r="AI594" s="14" t="s">
        <v>707</v>
      </c>
      <c r="AJ594" s="14" t="s">
        <v>3</v>
      </c>
      <c r="AK594" s="14">
        <v>2.2000000000000002</v>
      </c>
      <c r="AL594" s="19">
        <v>2.3041474654377883</v>
      </c>
      <c r="AM594">
        <v>100</v>
      </c>
      <c r="AN594">
        <v>150</v>
      </c>
      <c r="AO594">
        <v>1200</v>
      </c>
      <c r="AP594">
        <v>3</v>
      </c>
      <c r="AQ594">
        <v>100</v>
      </c>
      <c r="AR594" s="20">
        <v>9.9999999999997868</v>
      </c>
      <c r="AS594" t="s">
        <v>787</v>
      </c>
      <c r="AT594" s="25" t="s">
        <v>802</v>
      </c>
    </row>
    <row r="595" spans="1:46" customFormat="1">
      <c r="A595" s="13">
        <v>86</v>
      </c>
      <c r="B595" s="13" t="s">
        <v>295</v>
      </c>
      <c r="C595" s="13" t="s">
        <v>321</v>
      </c>
      <c r="D595" s="13">
        <v>22.319947331325324</v>
      </c>
      <c r="E595" s="13" t="s">
        <v>143</v>
      </c>
      <c r="F595" s="13" t="s">
        <v>145</v>
      </c>
      <c r="G595" s="13" t="s">
        <v>180</v>
      </c>
      <c r="H595" s="13" t="s">
        <v>145</v>
      </c>
      <c r="I595" s="13" t="s">
        <v>146</v>
      </c>
      <c r="J595" s="13" t="s">
        <v>689</v>
      </c>
      <c r="K595" s="13">
        <v>34.943332177126265</v>
      </c>
      <c r="L595" s="13">
        <v>35.868705243110391</v>
      </c>
      <c r="M595" s="13">
        <v>0.96463358831645729</v>
      </c>
      <c r="N595" s="13">
        <v>1.3127273550047005</v>
      </c>
      <c r="O595" s="13">
        <v>14.897984617274139</v>
      </c>
      <c r="P595" s="13">
        <v>9.2126300147700526</v>
      </c>
      <c r="Q595" s="13" t="b">
        <v>0</v>
      </c>
      <c r="R595" s="13">
        <v>28536.49073415286</v>
      </c>
      <c r="S595" s="13" t="b">
        <v>1</v>
      </c>
      <c r="T595" s="13">
        <v>3</v>
      </c>
      <c r="U595" s="13">
        <v>25</v>
      </c>
      <c r="V595" s="13" t="s">
        <v>82</v>
      </c>
      <c r="W595" s="13" t="s">
        <v>82</v>
      </c>
      <c r="X595" s="13" t="s">
        <v>82</v>
      </c>
      <c r="Y595" s="13" t="s">
        <v>82</v>
      </c>
      <c r="Z595" s="13">
        <v>39.708399999999997</v>
      </c>
      <c r="AA595" s="13">
        <v>0.99425715527431735</v>
      </c>
      <c r="AB595" s="13">
        <v>-3.5331000000000001</v>
      </c>
      <c r="AC595" s="13">
        <v>91.883681242863858</v>
      </c>
      <c r="AD595" s="13">
        <v>0.73426692647387537</v>
      </c>
      <c r="AE595" s="13">
        <v>5.0744660120764583E-2</v>
      </c>
      <c r="AF595" s="13" t="b">
        <v>0</v>
      </c>
      <c r="AH595" s="13"/>
      <c r="AI595" s="14"/>
      <c r="AJ595" s="14"/>
      <c r="AK595" s="14"/>
      <c r="AL595" s="19"/>
      <c r="AR595" s="20"/>
    </row>
    <row r="596" spans="1:46" customFormat="1">
      <c r="A596" s="13">
        <v>87</v>
      </c>
      <c r="B596" s="13" t="s">
        <v>299</v>
      </c>
      <c r="C596" s="13" t="s">
        <v>321</v>
      </c>
      <c r="D596" s="13">
        <v>17.786882341903567</v>
      </c>
      <c r="E596" s="13" t="s">
        <v>143</v>
      </c>
      <c r="F596" s="13" t="s">
        <v>145</v>
      </c>
      <c r="G596" s="13" t="s">
        <v>180</v>
      </c>
      <c r="H596" s="13" t="s">
        <v>145</v>
      </c>
      <c r="I596" s="13" t="s">
        <v>146</v>
      </c>
      <c r="J596" s="13" t="s">
        <v>689</v>
      </c>
      <c r="K596" s="13">
        <v>35.291672282613419</v>
      </c>
      <c r="L596" s="13">
        <v>35.868705243110391</v>
      </c>
      <c r="M596" s="13">
        <v>0.9637738323778624</v>
      </c>
      <c r="N596" s="13">
        <v>1.3127273550047005</v>
      </c>
      <c r="O596" s="13">
        <v>14.897984617274139</v>
      </c>
      <c r="P596" s="13">
        <v>9.2126300147700526</v>
      </c>
      <c r="Q596" s="13" t="b">
        <v>0</v>
      </c>
      <c r="R596" s="13">
        <v>28536.49073415286</v>
      </c>
      <c r="S596" s="13" t="b">
        <v>1</v>
      </c>
      <c r="T596" s="13">
        <v>3</v>
      </c>
      <c r="U596" s="13">
        <v>29</v>
      </c>
      <c r="V596" s="13" t="s">
        <v>82</v>
      </c>
      <c r="W596" s="13" t="s">
        <v>82</v>
      </c>
      <c r="X596" s="13" t="s">
        <v>82</v>
      </c>
      <c r="Y596" s="13" t="s">
        <v>82</v>
      </c>
      <c r="Z596" s="13">
        <v>39.708399999999997</v>
      </c>
      <c r="AA596" s="13">
        <v>0.99425715527431735</v>
      </c>
      <c r="AB596" s="13">
        <v>-3.5331000000000001</v>
      </c>
      <c r="AC596" s="13">
        <v>91.883681242863858</v>
      </c>
      <c r="AD596" s="13">
        <v>0.73426692647387537</v>
      </c>
      <c r="AE596" s="13">
        <v>5.0744660120764583E-2</v>
      </c>
      <c r="AF596" s="13" t="b">
        <v>0</v>
      </c>
      <c r="AH596" s="13"/>
      <c r="AI596" s="14"/>
      <c r="AJ596" s="14"/>
      <c r="AK596" s="14"/>
      <c r="AL596" s="19"/>
      <c r="AR596" s="20"/>
    </row>
    <row r="597" spans="1:46" customFormat="1">
      <c r="A597" s="13">
        <v>109</v>
      </c>
      <c r="B597" s="13" t="s">
        <v>293</v>
      </c>
      <c r="C597" s="13" t="s">
        <v>325</v>
      </c>
      <c r="D597" s="13">
        <v>138.943298611232</v>
      </c>
      <c r="E597" s="13" t="s">
        <v>143</v>
      </c>
      <c r="F597" s="13" t="s">
        <v>145</v>
      </c>
      <c r="G597" s="13" t="s">
        <v>180</v>
      </c>
      <c r="H597" s="13" t="s">
        <v>145</v>
      </c>
      <c r="I597" s="13" t="s">
        <v>146</v>
      </c>
      <c r="J597" s="13" t="s">
        <v>689</v>
      </c>
      <c r="K597" s="13">
        <v>32.137540457364906</v>
      </c>
      <c r="L597" s="13">
        <v>31.9747919155724</v>
      </c>
      <c r="M597" s="13">
        <v>0.96560278209225647</v>
      </c>
      <c r="N597" s="13">
        <v>0.16171599616899407</v>
      </c>
      <c r="O597" s="13">
        <v>155.06257399306679</v>
      </c>
      <c r="P597" s="13">
        <v>16.303319962026407</v>
      </c>
      <c r="Q597" s="13" t="b">
        <v>0</v>
      </c>
      <c r="R597" s="13">
        <v>28536.49073415286</v>
      </c>
      <c r="S597" s="13" t="b">
        <v>1</v>
      </c>
      <c r="T597" s="13">
        <v>3</v>
      </c>
      <c r="U597" s="13">
        <v>26</v>
      </c>
      <c r="V597" s="13" t="s">
        <v>82</v>
      </c>
      <c r="W597" s="13" t="s">
        <v>82</v>
      </c>
      <c r="X597" s="13" t="s">
        <v>82</v>
      </c>
      <c r="Y597" s="13" t="s">
        <v>82</v>
      </c>
      <c r="Z597" s="13">
        <v>39.708399999999997</v>
      </c>
      <c r="AA597" s="13">
        <v>0.99425715527431735</v>
      </c>
      <c r="AB597" s="13">
        <v>-3.5331000000000001</v>
      </c>
      <c r="AC597" s="13">
        <v>91.883681242863858</v>
      </c>
      <c r="AD597" s="13">
        <v>0.73426692647387537</v>
      </c>
      <c r="AE597" s="13">
        <v>5.0744660120764583E-2</v>
      </c>
      <c r="AF597" s="13" t="b">
        <v>0</v>
      </c>
      <c r="AH597" s="13" t="s">
        <v>325</v>
      </c>
      <c r="AI597" s="14" t="s">
        <v>709</v>
      </c>
      <c r="AJ597" s="14" t="s">
        <v>3</v>
      </c>
      <c r="AK597" s="14">
        <v>2.2000000000000002</v>
      </c>
      <c r="AL597" s="19">
        <v>0.70175438596491224</v>
      </c>
      <c r="AM597">
        <v>100</v>
      </c>
      <c r="AN597">
        <v>150</v>
      </c>
      <c r="AO597">
        <v>1200</v>
      </c>
      <c r="AP597">
        <v>3</v>
      </c>
      <c r="AQ597">
        <v>100</v>
      </c>
      <c r="AR597" s="20">
        <v>40.999999999999929</v>
      </c>
      <c r="AS597" t="s">
        <v>787</v>
      </c>
      <c r="AT597" s="25" t="s">
        <v>802</v>
      </c>
    </row>
    <row r="598" spans="1:46" customFormat="1">
      <c r="A598" s="13">
        <v>110</v>
      </c>
      <c r="B598" s="13" t="s">
        <v>297</v>
      </c>
      <c r="C598" s="13" t="s">
        <v>325</v>
      </c>
      <c r="D598" s="13">
        <v>154.70051573497014</v>
      </c>
      <c r="E598" s="13" t="s">
        <v>143</v>
      </c>
      <c r="F598" s="13" t="s">
        <v>145</v>
      </c>
      <c r="G598" s="13" t="s">
        <v>180</v>
      </c>
      <c r="H598" s="13" t="s">
        <v>145</v>
      </c>
      <c r="I598" s="13" t="s">
        <v>146</v>
      </c>
      <c r="J598" s="13" t="s">
        <v>689</v>
      </c>
      <c r="K598" s="13">
        <v>31.972706657313701</v>
      </c>
      <c r="L598" s="13">
        <v>31.9747919155724</v>
      </c>
      <c r="M598" s="13">
        <v>0.97898666996682726</v>
      </c>
      <c r="N598" s="13">
        <v>0.16171599616899407</v>
      </c>
      <c r="O598" s="13">
        <v>155.06257399306679</v>
      </c>
      <c r="P598" s="13">
        <v>16.303319962026407</v>
      </c>
      <c r="Q598" s="13" t="b">
        <v>0</v>
      </c>
      <c r="R598" s="13">
        <v>28536.49073415286</v>
      </c>
      <c r="S598" s="13" t="b">
        <v>1</v>
      </c>
      <c r="T598" s="13">
        <v>3</v>
      </c>
      <c r="U598" s="13">
        <v>23</v>
      </c>
      <c r="V598" s="13" t="s">
        <v>82</v>
      </c>
      <c r="W598" s="13" t="s">
        <v>82</v>
      </c>
      <c r="X598" s="13" t="s">
        <v>82</v>
      </c>
      <c r="Y598" s="13" t="s">
        <v>82</v>
      </c>
      <c r="Z598" s="13">
        <v>39.708399999999997</v>
      </c>
      <c r="AA598" s="13">
        <v>0.99425715527431735</v>
      </c>
      <c r="AB598" s="13">
        <v>-3.5331000000000001</v>
      </c>
      <c r="AC598" s="13">
        <v>91.883681242863858</v>
      </c>
      <c r="AD598" s="13">
        <v>0.73426692647387537</v>
      </c>
      <c r="AE598" s="13">
        <v>5.0744660120764583E-2</v>
      </c>
      <c r="AF598" s="13" t="b">
        <v>0</v>
      </c>
      <c r="AH598" s="13"/>
      <c r="AI598" s="14"/>
      <c r="AJ598" s="14"/>
      <c r="AK598" s="14"/>
      <c r="AL598" s="19"/>
      <c r="AR598" s="20"/>
    </row>
    <row r="599" spans="1:46" customFormat="1">
      <c r="A599" s="13">
        <v>111</v>
      </c>
      <c r="B599" s="13" t="s">
        <v>302</v>
      </c>
      <c r="C599" s="13" t="s">
        <v>325</v>
      </c>
      <c r="D599" s="13">
        <v>171.54390763299824</v>
      </c>
      <c r="E599" s="13" t="s">
        <v>143</v>
      </c>
      <c r="F599" s="13" t="s">
        <v>145</v>
      </c>
      <c r="G599" s="13" t="s">
        <v>180</v>
      </c>
      <c r="H599" s="13" t="s">
        <v>145</v>
      </c>
      <c r="I599" s="13" t="s">
        <v>146</v>
      </c>
      <c r="J599" s="13" t="s">
        <v>689</v>
      </c>
      <c r="K599" s="13">
        <v>31.814128632038603</v>
      </c>
      <c r="L599" s="13">
        <v>31.9747919155724</v>
      </c>
      <c r="M599" s="13">
        <v>0.98478530850615564</v>
      </c>
      <c r="N599" s="13">
        <v>0.16171599616899407</v>
      </c>
      <c r="O599" s="13">
        <v>155.06257399306679</v>
      </c>
      <c r="P599" s="13">
        <v>16.303319962026407</v>
      </c>
      <c r="Q599" s="13" t="b">
        <v>0</v>
      </c>
      <c r="R599" s="13">
        <v>28536.49073415286</v>
      </c>
      <c r="S599" s="13" t="b">
        <v>1</v>
      </c>
      <c r="T599" s="13">
        <v>3</v>
      </c>
      <c r="U599" s="13">
        <v>24</v>
      </c>
      <c r="V599" s="13" t="s">
        <v>82</v>
      </c>
      <c r="W599" s="13" t="s">
        <v>82</v>
      </c>
      <c r="X599" s="13" t="s">
        <v>82</v>
      </c>
      <c r="Y599" s="13" t="s">
        <v>82</v>
      </c>
      <c r="Z599" s="13">
        <v>39.708399999999997</v>
      </c>
      <c r="AA599" s="13">
        <v>0.99425715527431735</v>
      </c>
      <c r="AB599" s="13">
        <v>-3.5331000000000001</v>
      </c>
      <c r="AC599" s="13">
        <v>91.883681242863858</v>
      </c>
      <c r="AD599" s="13">
        <v>0.73426692647387537</v>
      </c>
      <c r="AE599" s="13">
        <v>5.0744660120764583E-2</v>
      </c>
      <c r="AF599" s="13" t="b">
        <v>0</v>
      </c>
      <c r="AH599" s="13"/>
      <c r="AI599" s="14"/>
      <c r="AJ599" s="14"/>
      <c r="AK599" s="14"/>
      <c r="AL599" s="19"/>
      <c r="AR599" s="20"/>
    </row>
    <row r="600" spans="1:46" customFormat="1">
      <c r="A600" s="13">
        <v>133</v>
      </c>
      <c r="B600" s="13" t="s">
        <v>294</v>
      </c>
      <c r="C600" s="13" t="s">
        <v>329</v>
      </c>
      <c r="D600" s="13" t="s">
        <v>82</v>
      </c>
      <c r="E600" s="13" t="s">
        <v>143</v>
      </c>
      <c r="F600" s="13" t="s">
        <v>145</v>
      </c>
      <c r="G600" s="13" t="s">
        <v>180</v>
      </c>
      <c r="H600" s="13" t="s">
        <v>145</v>
      </c>
      <c r="I600" s="13" t="s">
        <v>146</v>
      </c>
      <c r="J600" s="13" t="s">
        <v>687</v>
      </c>
      <c r="K600" s="13" t="s">
        <v>176</v>
      </c>
      <c r="L600" s="13" t="s">
        <v>82</v>
      </c>
      <c r="M600" s="13">
        <v>0</v>
      </c>
      <c r="N600" s="13" t="s">
        <v>82</v>
      </c>
      <c r="O600" s="13" t="s">
        <v>82</v>
      </c>
      <c r="P600" s="13" t="s">
        <v>82</v>
      </c>
      <c r="Q600" s="13" t="b">
        <v>0</v>
      </c>
      <c r="R600" s="13">
        <v>28536.49073415286</v>
      </c>
      <c r="S600" s="13" t="b">
        <v>1</v>
      </c>
      <c r="T600" s="13">
        <v>3</v>
      </c>
      <c r="U600" s="13">
        <v>39</v>
      </c>
      <c r="V600" s="13" t="s">
        <v>82</v>
      </c>
      <c r="W600" s="13" t="s">
        <v>82</v>
      </c>
      <c r="X600" s="13" t="s">
        <v>82</v>
      </c>
      <c r="Y600" s="13" t="s">
        <v>82</v>
      </c>
      <c r="Z600" s="13">
        <v>39.708399999999997</v>
      </c>
      <c r="AA600" s="13">
        <v>0.99425715527431735</v>
      </c>
      <c r="AB600" s="13">
        <v>-3.5331000000000001</v>
      </c>
      <c r="AC600" s="13">
        <v>91.883681242863858</v>
      </c>
      <c r="AD600" s="13">
        <v>0.73426692647387537</v>
      </c>
      <c r="AE600" s="13">
        <v>5.0744660120764583E-2</v>
      </c>
      <c r="AF600" s="13" t="b">
        <v>0</v>
      </c>
      <c r="AH600" s="13" t="s">
        <v>329</v>
      </c>
      <c r="AI600" s="14" t="s">
        <v>711</v>
      </c>
      <c r="AJ600" s="14" t="s">
        <v>3</v>
      </c>
      <c r="AK600" s="14">
        <v>2.2000000000000002</v>
      </c>
      <c r="AL600" s="19">
        <v>2.0491803278688527</v>
      </c>
      <c r="AM600">
        <v>100</v>
      </c>
      <c r="AN600">
        <v>150</v>
      </c>
      <c r="AO600">
        <v>1200</v>
      </c>
      <c r="AP600">
        <v>3</v>
      </c>
      <c r="AQ600">
        <v>100</v>
      </c>
      <c r="AR600" s="20">
        <v>42.999999999999702</v>
      </c>
      <c r="AS600" t="s">
        <v>787</v>
      </c>
      <c r="AT600" s="25" t="s">
        <v>802</v>
      </c>
    </row>
    <row r="601" spans="1:46" customFormat="1">
      <c r="A601" s="13">
        <v>134</v>
      </c>
      <c r="B601" s="13" t="s">
        <v>298</v>
      </c>
      <c r="C601" s="13" t="s">
        <v>329</v>
      </c>
      <c r="D601" s="13" t="s">
        <v>82</v>
      </c>
      <c r="E601" s="13" t="s">
        <v>143</v>
      </c>
      <c r="F601" s="13" t="s">
        <v>145</v>
      </c>
      <c r="G601" s="13" t="s">
        <v>180</v>
      </c>
      <c r="H601" s="13" t="s">
        <v>145</v>
      </c>
      <c r="I601" s="13" t="s">
        <v>146</v>
      </c>
      <c r="J601" s="13" t="s">
        <v>687</v>
      </c>
      <c r="K601" s="13" t="s">
        <v>176</v>
      </c>
      <c r="L601" s="13" t="s">
        <v>82</v>
      </c>
      <c r="M601" s="13">
        <v>0</v>
      </c>
      <c r="N601" s="13" t="s">
        <v>82</v>
      </c>
      <c r="O601" s="13" t="s">
        <v>82</v>
      </c>
      <c r="P601" s="13" t="s">
        <v>82</v>
      </c>
      <c r="Q601" s="13" t="b">
        <v>0</v>
      </c>
      <c r="R601" s="13">
        <v>28536.49073415286</v>
      </c>
      <c r="S601" s="13" t="b">
        <v>1</v>
      </c>
      <c r="T601" s="13">
        <v>3</v>
      </c>
      <c r="U601" s="13">
        <v>39</v>
      </c>
      <c r="V601" s="13" t="s">
        <v>82</v>
      </c>
      <c r="W601" s="13" t="s">
        <v>82</v>
      </c>
      <c r="X601" s="13" t="s">
        <v>82</v>
      </c>
      <c r="Y601" s="13" t="s">
        <v>82</v>
      </c>
      <c r="Z601" s="13">
        <v>39.708399999999997</v>
      </c>
      <c r="AA601" s="13">
        <v>0.99425715527431735</v>
      </c>
      <c r="AB601" s="13">
        <v>-3.5331000000000001</v>
      </c>
      <c r="AC601" s="13">
        <v>91.883681242863858</v>
      </c>
      <c r="AD601" s="13">
        <v>0.73426692647387537</v>
      </c>
      <c r="AE601" s="13">
        <v>5.0744660120764583E-2</v>
      </c>
      <c r="AF601" s="13" t="b">
        <v>0</v>
      </c>
      <c r="AH601" s="13"/>
      <c r="AI601" s="14"/>
      <c r="AJ601" s="14"/>
      <c r="AK601" s="14"/>
      <c r="AL601" s="19"/>
      <c r="AR601" s="20"/>
    </row>
    <row r="602" spans="1:46" customFormat="1">
      <c r="A602" s="13">
        <v>135</v>
      </c>
      <c r="B602" s="13" t="s">
        <v>303</v>
      </c>
      <c r="C602" s="13" t="s">
        <v>329</v>
      </c>
      <c r="D602" s="13" t="s">
        <v>82</v>
      </c>
      <c r="E602" s="13" t="s">
        <v>143</v>
      </c>
      <c r="F602" s="13" t="s">
        <v>145</v>
      </c>
      <c r="G602" s="13" t="s">
        <v>180</v>
      </c>
      <c r="H602" s="13" t="s">
        <v>145</v>
      </c>
      <c r="I602" s="13" t="s">
        <v>146</v>
      </c>
      <c r="J602" s="13" t="s">
        <v>687</v>
      </c>
      <c r="K602" s="13" t="s">
        <v>176</v>
      </c>
      <c r="L602" s="13" t="s">
        <v>82</v>
      </c>
      <c r="M602" s="13">
        <v>0</v>
      </c>
      <c r="N602" s="13" t="s">
        <v>82</v>
      </c>
      <c r="O602" s="13" t="s">
        <v>82</v>
      </c>
      <c r="P602" s="13" t="s">
        <v>82</v>
      </c>
      <c r="Q602" s="13" t="b">
        <v>0</v>
      </c>
      <c r="R602" s="13">
        <v>28536.49073415286</v>
      </c>
      <c r="S602" s="13" t="b">
        <v>1</v>
      </c>
      <c r="T602" s="13">
        <v>3</v>
      </c>
      <c r="U602" s="13">
        <v>39</v>
      </c>
      <c r="V602" s="13" t="s">
        <v>82</v>
      </c>
      <c r="W602" s="13" t="s">
        <v>82</v>
      </c>
      <c r="X602" s="13" t="s">
        <v>82</v>
      </c>
      <c r="Y602" s="13" t="s">
        <v>82</v>
      </c>
      <c r="Z602" s="13">
        <v>39.708399999999997</v>
      </c>
      <c r="AA602" s="13">
        <v>0.99425715527431735</v>
      </c>
      <c r="AB602" s="13">
        <v>-3.5331000000000001</v>
      </c>
      <c r="AC602" s="13">
        <v>91.883681242863858</v>
      </c>
      <c r="AD602" s="13">
        <v>0.73426692647387537</v>
      </c>
      <c r="AE602" s="13">
        <v>5.0744660120764583E-2</v>
      </c>
      <c r="AF602" s="13" t="b">
        <v>0</v>
      </c>
      <c r="AH602" s="13"/>
      <c r="AI602" s="14"/>
      <c r="AJ602" s="14"/>
      <c r="AK602" s="14"/>
      <c r="AL602" s="19"/>
      <c r="AR602" s="20"/>
    </row>
    <row r="603" spans="1:46" customFormat="1">
      <c r="A603" s="13">
        <v>157</v>
      </c>
      <c r="B603" s="13" t="s">
        <v>373</v>
      </c>
      <c r="C603" s="13" t="s">
        <v>333</v>
      </c>
      <c r="D603" s="13">
        <v>121.30149320846806</v>
      </c>
      <c r="E603" s="13" t="s">
        <v>143</v>
      </c>
      <c r="F603" s="13" t="s">
        <v>145</v>
      </c>
      <c r="G603" s="13" t="s">
        <v>180</v>
      </c>
      <c r="H603" s="13" t="s">
        <v>145</v>
      </c>
      <c r="I603" s="13" t="s">
        <v>146</v>
      </c>
      <c r="J603" s="13" t="s">
        <v>689</v>
      </c>
      <c r="K603" s="13">
        <v>32.345892515969581</v>
      </c>
      <c r="L603" s="13">
        <v>32.36799847415066</v>
      </c>
      <c r="M603" s="13">
        <v>0.97495306725906539</v>
      </c>
      <c r="N603" s="13">
        <v>6.000461929929999E-2</v>
      </c>
      <c r="O603" s="13">
        <v>119.62702750235184</v>
      </c>
      <c r="P603" s="13">
        <v>4.6333889317255377</v>
      </c>
      <c r="Q603" s="13" t="b">
        <v>0</v>
      </c>
      <c r="R603" s="13">
        <v>28536.49073415286</v>
      </c>
      <c r="S603" s="13" t="b">
        <v>1</v>
      </c>
      <c r="T603" s="13">
        <v>3</v>
      </c>
      <c r="U603" s="13">
        <v>26</v>
      </c>
      <c r="V603" s="13" t="s">
        <v>82</v>
      </c>
      <c r="W603" s="13" t="s">
        <v>82</v>
      </c>
      <c r="X603" s="13" t="s">
        <v>82</v>
      </c>
      <c r="Y603" s="13" t="s">
        <v>82</v>
      </c>
      <c r="Z603" s="13">
        <v>39.708399999999997</v>
      </c>
      <c r="AA603" s="13">
        <v>0.99425715527431735</v>
      </c>
      <c r="AB603" s="13">
        <v>-3.5331000000000001</v>
      </c>
      <c r="AC603" s="13">
        <v>91.883681242863858</v>
      </c>
      <c r="AD603" s="13">
        <v>0.73426692647387537</v>
      </c>
      <c r="AE603" s="13">
        <v>5.0744660120764583E-2</v>
      </c>
      <c r="AF603" s="13" t="b">
        <v>0</v>
      </c>
      <c r="AH603" s="13" t="s">
        <v>333</v>
      </c>
      <c r="AI603" s="14" t="s">
        <v>713</v>
      </c>
      <c r="AJ603" s="14" t="s">
        <v>3</v>
      </c>
      <c r="AK603" s="14">
        <v>2.2000000000000002</v>
      </c>
      <c r="AL603" s="19">
        <v>0.52631578947368418</v>
      </c>
      <c r="AM603">
        <v>100</v>
      </c>
      <c r="AN603">
        <v>150</v>
      </c>
      <c r="AO603">
        <v>1200</v>
      </c>
      <c r="AP603">
        <v>3</v>
      </c>
      <c r="AQ603">
        <v>100</v>
      </c>
      <c r="AR603" s="20">
        <v>24.000000000000021</v>
      </c>
      <c r="AS603" t="s">
        <v>787</v>
      </c>
      <c r="AT603" s="25" t="s">
        <v>802</v>
      </c>
    </row>
    <row r="604" spans="1:46" customFormat="1">
      <c r="A604" s="13">
        <v>158</v>
      </c>
      <c r="B604" s="13" t="s">
        <v>377</v>
      </c>
      <c r="C604" s="13" t="s">
        <v>333</v>
      </c>
      <c r="D604" s="13">
        <v>123.19041011101238</v>
      </c>
      <c r="E604" s="13" t="s">
        <v>143</v>
      </c>
      <c r="F604" s="13" t="s">
        <v>145</v>
      </c>
      <c r="G604" s="13" t="s">
        <v>180</v>
      </c>
      <c r="H604" s="13" t="s">
        <v>145</v>
      </c>
      <c r="I604" s="13" t="s">
        <v>146</v>
      </c>
      <c r="J604" s="13" t="s">
        <v>689</v>
      </c>
      <c r="K604" s="13">
        <v>32.322182750982648</v>
      </c>
      <c r="L604" s="13">
        <v>32.36799847415066</v>
      </c>
      <c r="M604" s="13">
        <v>0.97910104217065874</v>
      </c>
      <c r="N604" s="13">
        <v>6.000461929929999E-2</v>
      </c>
      <c r="O604" s="13">
        <v>119.62702750235184</v>
      </c>
      <c r="P604" s="13">
        <v>4.6333889317255377</v>
      </c>
      <c r="Q604" s="13" t="b">
        <v>0</v>
      </c>
      <c r="R604" s="13">
        <v>28536.49073415286</v>
      </c>
      <c r="S604" s="13" t="b">
        <v>1</v>
      </c>
      <c r="T604" s="13">
        <v>3</v>
      </c>
      <c r="U604" s="13">
        <v>26</v>
      </c>
      <c r="V604" s="13" t="s">
        <v>82</v>
      </c>
      <c r="W604" s="13" t="s">
        <v>82</v>
      </c>
      <c r="X604" s="13" t="s">
        <v>82</v>
      </c>
      <c r="Y604" s="13" t="s">
        <v>82</v>
      </c>
      <c r="Z604" s="13">
        <v>39.708399999999997</v>
      </c>
      <c r="AA604" s="13">
        <v>0.99425715527431735</v>
      </c>
      <c r="AB604" s="13">
        <v>-3.5331000000000001</v>
      </c>
      <c r="AC604" s="13">
        <v>91.883681242863858</v>
      </c>
      <c r="AD604" s="13">
        <v>0.73426692647387537</v>
      </c>
      <c r="AE604" s="13">
        <v>5.0744660120764583E-2</v>
      </c>
      <c r="AF604" s="13" t="b">
        <v>0</v>
      </c>
      <c r="AH604" s="13"/>
      <c r="AI604" s="14"/>
      <c r="AJ604" s="14"/>
      <c r="AK604" s="14"/>
      <c r="AL604" s="19"/>
      <c r="AR604" s="20"/>
    </row>
    <row r="605" spans="1:46" customFormat="1">
      <c r="A605" s="13">
        <v>159</v>
      </c>
      <c r="B605" s="13" t="s">
        <v>381</v>
      </c>
      <c r="C605" s="13" t="s">
        <v>333</v>
      </c>
      <c r="D605" s="13">
        <v>114.38917918757508</v>
      </c>
      <c r="E605" s="13" t="s">
        <v>143</v>
      </c>
      <c r="F605" s="13" t="s">
        <v>145</v>
      </c>
      <c r="G605" s="13" t="s">
        <v>180</v>
      </c>
      <c r="H605" s="13" t="s">
        <v>145</v>
      </c>
      <c r="I605" s="13" t="s">
        <v>146</v>
      </c>
      <c r="J605" s="13" t="s">
        <v>689</v>
      </c>
      <c r="K605" s="13">
        <v>32.435920155499744</v>
      </c>
      <c r="L605" s="13">
        <v>32.36799847415066</v>
      </c>
      <c r="M605" s="13">
        <v>0.96229462637648777</v>
      </c>
      <c r="N605" s="13">
        <v>6.000461929929999E-2</v>
      </c>
      <c r="O605" s="13">
        <v>119.62702750235184</v>
      </c>
      <c r="P605" s="13">
        <v>4.6333889317255377</v>
      </c>
      <c r="Q605" s="13" t="b">
        <v>0</v>
      </c>
      <c r="R605" s="13">
        <v>28536.49073415286</v>
      </c>
      <c r="S605" s="13" t="b">
        <v>1</v>
      </c>
      <c r="T605" s="13">
        <v>3</v>
      </c>
      <c r="U605" s="13">
        <v>26</v>
      </c>
      <c r="V605" s="13" t="s">
        <v>82</v>
      </c>
      <c r="W605" s="13" t="s">
        <v>82</v>
      </c>
      <c r="X605" s="13" t="s">
        <v>82</v>
      </c>
      <c r="Y605" s="13" t="s">
        <v>82</v>
      </c>
      <c r="Z605" s="13">
        <v>39.708399999999997</v>
      </c>
      <c r="AA605" s="13">
        <v>0.99425715527431735</v>
      </c>
      <c r="AB605" s="13">
        <v>-3.5331000000000001</v>
      </c>
      <c r="AC605" s="13">
        <v>91.883681242863858</v>
      </c>
      <c r="AD605" s="13">
        <v>0.73426692647387537</v>
      </c>
      <c r="AE605" s="13">
        <v>5.0744660120764583E-2</v>
      </c>
      <c r="AF605" s="13" t="b">
        <v>0</v>
      </c>
      <c r="AH605" s="13"/>
      <c r="AI605" s="14"/>
      <c r="AJ605" s="14"/>
      <c r="AK605" s="14"/>
      <c r="AL605" s="19"/>
      <c r="AR605" s="20"/>
    </row>
    <row r="606" spans="1:46" customFormat="1">
      <c r="A606" s="13">
        <v>205</v>
      </c>
      <c r="B606" s="13" t="s">
        <v>376</v>
      </c>
      <c r="C606" s="13" t="s">
        <v>341</v>
      </c>
      <c r="D606" s="13">
        <v>9459003.5155343711</v>
      </c>
      <c r="E606" s="13" t="s">
        <v>143</v>
      </c>
      <c r="F606" s="13" t="s">
        <v>145</v>
      </c>
      <c r="G606" s="13" t="s">
        <v>180</v>
      </c>
      <c r="H606" s="13" t="s">
        <v>145</v>
      </c>
      <c r="I606" s="13" t="s">
        <v>146</v>
      </c>
      <c r="J606" s="13" t="s">
        <v>689</v>
      </c>
      <c r="K606" s="13">
        <v>15.062040663622973</v>
      </c>
      <c r="L606" s="13">
        <v>15.014798723269422</v>
      </c>
      <c r="M606" s="13">
        <v>0.9470787095712645</v>
      </c>
      <c r="N606" s="13">
        <v>5.5753692204117022E-2</v>
      </c>
      <c r="O606" s="13">
        <v>9759073.0600205995</v>
      </c>
      <c r="P606" s="13">
        <v>356844.56595222605</v>
      </c>
      <c r="Q606" s="13" t="b">
        <v>0</v>
      </c>
      <c r="R606" s="13">
        <v>28536.49073415286</v>
      </c>
      <c r="S606" s="13" t="b">
        <v>1</v>
      </c>
      <c r="T606" s="13">
        <v>3</v>
      </c>
      <c r="U606" s="13">
        <v>9</v>
      </c>
      <c r="V606" s="13" t="s">
        <v>82</v>
      </c>
      <c r="W606" s="13" t="s">
        <v>82</v>
      </c>
      <c r="X606" s="13" t="s">
        <v>82</v>
      </c>
      <c r="Y606" s="13" t="s">
        <v>82</v>
      </c>
      <c r="Z606" s="13">
        <v>39.708399999999997</v>
      </c>
      <c r="AA606" s="13">
        <v>0.99425715527431735</v>
      </c>
      <c r="AB606" s="13">
        <v>-3.5331000000000001</v>
      </c>
      <c r="AC606" s="13">
        <v>91.883681242863858</v>
      </c>
      <c r="AD606" s="13">
        <v>0.73426692647387537</v>
      </c>
      <c r="AE606" s="13">
        <v>5.0744660120764583E-2</v>
      </c>
      <c r="AF606" s="13" t="b">
        <v>0</v>
      </c>
      <c r="AH606" s="13" t="s">
        <v>341</v>
      </c>
      <c r="AI606" s="14" t="s">
        <v>701</v>
      </c>
      <c r="AJ606" s="14" t="s">
        <v>3</v>
      </c>
      <c r="AK606" s="14">
        <v>3.2</v>
      </c>
      <c r="AL606" s="19">
        <v>3.5460992907801421</v>
      </c>
      <c r="AM606">
        <v>100</v>
      </c>
      <c r="AN606">
        <v>150</v>
      </c>
      <c r="AO606">
        <v>1200</v>
      </c>
      <c r="AP606">
        <v>3</v>
      </c>
      <c r="AQ606">
        <v>100</v>
      </c>
      <c r="AR606" s="20">
        <v>46.000000000000263</v>
      </c>
      <c r="AS606" t="s">
        <v>787</v>
      </c>
      <c r="AT606" s="25" t="s">
        <v>802</v>
      </c>
    </row>
    <row r="607" spans="1:46" customFormat="1">
      <c r="A607" s="13">
        <v>206</v>
      </c>
      <c r="B607" s="13" t="s">
        <v>380</v>
      </c>
      <c r="C607" s="13" t="s">
        <v>341</v>
      </c>
      <c r="D607" s="13">
        <v>9664553.6550278645</v>
      </c>
      <c r="E607" s="13" t="s">
        <v>143</v>
      </c>
      <c r="F607" s="13" t="s">
        <v>145</v>
      </c>
      <c r="G607" s="13" t="s">
        <v>180</v>
      </c>
      <c r="H607" s="13" t="s">
        <v>145</v>
      </c>
      <c r="I607" s="13" t="s">
        <v>146</v>
      </c>
      <c r="J607" s="13" t="s">
        <v>689</v>
      </c>
      <c r="K607" s="13">
        <v>15.029054177134427</v>
      </c>
      <c r="L607" s="13">
        <v>15.014798723269422</v>
      </c>
      <c r="M607" s="13">
        <v>0.94832498850094815</v>
      </c>
      <c r="N607" s="13">
        <v>5.5753692204117022E-2</v>
      </c>
      <c r="O607" s="13">
        <v>9759073.0600205995</v>
      </c>
      <c r="P607" s="13">
        <v>356844.56595222605</v>
      </c>
      <c r="Q607" s="13" t="b">
        <v>0</v>
      </c>
      <c r="R607" s="13">
        <v>28536.49073415286</v>
      </c>
      <c r="S607" s="13" t="b">
        <v>1</v>
      </c>
      <c r="T607" s="13">
        <v>3</v>
      </c>
      <c r="U607" s="13">
        <v>9</v>
      </c>
      <c r="V607" s="13" t="s">
        <v>82</v>
      </c>
      <c r="W607" s="13" t="s">
        <v>82</v>
      </c>
      <c r="X607" s="13" t="s">
        <v>82</v>
      </c>
      <c r="Y607" s="13" t="s">
        <v>82</v>
      </c>
      <c r="Z607" s="13">
        <v>39.708399999999997</v>
      </c>
      <c r="AA607" s="13">
        <v>0.99425715527431735</v>
      </c>
      <c r="AB607" s="13">
        <v>-3.5331000000000001</v>
      </c>
      <c r="AC607" s="13">
        <v>91.883681242863858</v>
      </c>
      <c r="AD607" s="13">
        <v>0.73426692647387537</v>
      </c>
      <c r="AE607" s="13">
        <v>5.0744660120764583E-2</v>
      </c>
      <c r="AF607" s="13" t="b">
        <v>0</v>
      </c>
      <c r="AH607" s="13"/>
      <c r="AI607" s="14"/>
      <c r="AJ607" s="14"/>
      <c r="AK607" s="14"/>
      <c r="AL607" s="19"/>
      <c r="AR607" s="20"/>
    </row>
    <row r="608" spans="1:46" customFormat="1">
      <c r="A608" s="13">
        <v>207</v>
      </c>
      <c r="B608" s="13" t="s">
        <v>385</v>
      </c>
      <c r="C608" s="13" t="s">
        <v>341</v>
      </c>
      <c r="D608" s="13">
        <v>10153662.009499563</v>
      </c>
      <c r="E608" s="13" t="s">
        <v>143</v>
      </c>
      <c r="F608" s="13" t="s">
        <v>145</v>
      </c>
      <c r="G608" s="13" t="s">
        <v>180</v>
      </c>
      <c r="H608" s="13" t="s">
        <v>145</v>
      </c>
      <c r="I608" s="13" t="s">
        <v>146</v>
      </c>
      <c r="J608" s="13" t="s">
        <v>689</v>
      </c>
      <c r="K608" s="13">
        <v>14.953301329050863</v>
      </c>
      <c r="L608" s="13">
        <v>15.014798723269422</v>
      </c>
      <c r="M608" s="13">
        <v>0.93387652000685406</v>
      </c>
      <c r="N608" s="13">
        <v>5.5753692204117022E-2</v>
      </c>
      <c r="O608" s="13">
        <v>9759073.0600205995</v>
      </c>
      <c r="P608" s="13">
        <v>356844.56595222605</v>
      </c>
      <c r="Q608" s="13" t="b">
        <v>0</v>
      </c>
      <c r="R608" s="13">
        <v>28536.49073415286</v>
      </c>
      <c r="S608" s="13" t="b">
        <v>1</v>
      </c>
      <c r="T608" s="13">
        <v>3</v>
      </c>
      <c r="U608" s="13">
        <v>9</v>
      </c>
      <c r="V608" s="13" t="s">
        <v>82</v>
      </c>
      <c r="W608" s="13" t="s">
        <v>82</v>
      </c>
      <c r="X608" s="13" t="s">
        <v>82</v>
      </c>
      <c r="Y608" s="13" t="s">
        <v>82</v>
      </c>
      <c r="Z608" s="13">
        <v>39.708399999999997</v>
      </c>
      <c r="AA608" s="13">
        <v>0.99425715527431735</v>
      </c>
      <c r="AB608" s="13">
        <v>-3.5331000000000001</v>
      </c>
      <c r="AC608" s="13">
        <v>91.883681242863858</v>
      </c>
      <c r="AD608" s="13">
        <v>0.73426692647387537</v>
      </c>
      <c r="AE608" s="13">
        <v>5.0744660120764583E-2</v>
      </c>
      <c r="AF608" s="13" t="b">
        <v>0</v>
      </c>
      <c r="AH608" s="13"/>
      <c r="AI608" s="14"/>
      <c r="AJ608" s="14"/>
      <c r="AK608" s="14"/>
      <c r="AL608" s="19"/>
      <c r="AR608" s="20"/>
    </row>
    <row r="609" spans="1:46" customFormat="1">
      <c r="A609" s="13">
        <v>229</v>
      </c>
      <c r="B609" s="13" t="s">
        <v>455</v>
      </c>
      <c r="C609" s="13" t="s">
        <v>346</v>
      </c>
      <c r="D609" s="13">
        <v>9.2495660927349608</v>
      </c>
      <c r="E609" s="13" t="s">
        <v>143</v>
      </c>
      <c r="F609" s="13" t="s">
        <v>145</v>
      </c>
      <c r="G609" s="13" t="s">
        <v>180</v>
      </c>
      <c r="H609" s="13" t="s">
        <v>145</v>
      </c>
      <c r="I609" s="13" t="s">
        <v>146</v>
      </c>
      <c r="J609" s="13" t="s">
        <v>689</v>
      </c>
      <c r="K609" s="13">
        <v>36.294996623027842</v>
      </c>
      <c r="L609" s="13">
        <v>36.150815564742892</v>
      </c>
      <c r="M609" s="13">
        <v>0.95432489469381465</v>
      </c>
      <c r="N609" s="13">
        <v>0.19089195509655402</v>
      </c>
      <c r="O609" s="13">
        <v>10.214397059555644</v>
      </c>
      <c r="P609" s="13">
        <v>1.3059272818136669</v>
      </c>
      <c r="Q609" s="13" t="b">
        <v>0</v>
      </c>
      <c r="R609" s="13">
        <v>28536.49073415286</v>
      </c>
      <c r="S609" s="13" t="b">
        <v>1</v>
      </c>
      <c r="T609" s="13">
        <v>3</v>
      </c>
      <c r="U609" s="13">
        <v>29</v>
      </c>
      <c r="V609" s="13" t="s">
        <v>82</v>
      </c>
      <c r="W609" s="13" t="s">
        <v>82</v>
      </c>
      <c r="X609" s="13" t="s">
        <v>82</v>
      </c>
      <c r="Y609" s="13" t="s">
        <v>82</v>
      </c>
      <c r="Z609" s="13">
        <v>39.708399999999997</v>
      </c>
      <c r="AA609" s="13">
        <v>0.99425715527431735</v>
      </c>
      <c r="AB609" s="13">
        <v>-3.5331000000000001</v>
      </c>
      <c r="AC609" s="13">
        <v>91.883681242863858</v>
      </c>
      <c r="AD609" s="13">
        <v>0.73426692647387537</v>
      </c>
      <c r="AE609" s="13">
        <v>5.0744660120764583E-2</v>
      </c>
      <c r="AF609" s="13" t="b">
        <v>0</v>
      </c>
      <c r="AH609" s="13" t="s">
        <v>346</v>
      </c>
      <c r="AI609" s="14" t="s">
        <v>342</v>
      </c>
      <c r="AJ609" s="14" t="s">
        <v>3</v>
      </c>
      <c r="AK609" s="14">
        <v>3.2</v>
      </c>
      <c r="AL609" s="19">
        <v>0.49261083743842365</v>
      </c>
      <c r="AM609">
        <v>100</v>
      </c>
      <c r="AN609">
        <v>150</v>
      </c>
      <c r="AO609">
        <v>1200</v>
      </c>
      <c r="AP609">
        <v>3</v>
      </c>
      <c r="AQ609">
        <v>100</v>
      </c>
      <c r="AR609" s="20">
        <v>25.999999999999801</v>
      </c>
      <c r="AS609" t="s">
        <v>787</v>
      </c>
      <c r="AT609" s="25" t="s">
        <v>802</v>
      </c>
    </row>
    <row r="610" spans="1:46" customFormat="1">
      <c r="A610" s="13">
        <v>230</v>
      </c>
      <c r="B610" s="13" t="s">
        <v>459</v>
      </c>
      <c r="C610" s="13" t="s">
        <v>346</v>
      </c>
      <c r="D610" s="13">
        <v>11.700441941440907</v>
      </c>
      <c r="E610" s="13" t="s">
        <v>143</v>
      </c>
      <c r="F610" s="13" t="s">
        <v>145</v>
      </c>
      <c r="G610" s="13" t="s">
        <v>180</v>
      </c>
      <c r="H610" s="13" t="s">
        <v>145</v>
      </c>
      <c r="I610" s="13" t="s">
        <v>146</v>
      </c>
      <c r="J610" s="13" t="s">
        <v>689</v>
      </c>
      <c r="K610" s="13">
        <v>35.934334574196399</v>
      </c>
      <c r="L610" s="13">
        <v>36.150815564742892</v>
      </c>
      <c r="M610" s="13">
        <v>0.96794743279970641</v>
      </c>
      <c r="N610" s="13">
        <v>0.19089195509655402</v>
      </c>
      <c r="O610" s="13">
        <v>10.214397059555644</v>
      </c>
      <c r="P610" s="13">
        <v>1.3059272818136669</v>
      </c>
      <c r="Q610" s="13" t="b">
        <v>0</v>
      </c>
      <c r="R610" s="13">
        <v>28536.49073415286</v>
      </c>
      <c r="S610" s="13" t="b">
        <v>1</v>
      </c>
      <c r="T610" s="13">
        <v>3</v>
      </c>
      <c r="U610" s="13">
        <v>28</v>
      </c>
      <c r="V610" s="13" t="s">
        <v>82</v>
      </c>
      <c r="W610" s="13" t="s">
        <v>82</v>
      </c>
      <c r="X610" s="13" t="s">
        <v>82</v>
      </c>
      <c r="Y610" s="13" t="s">
        <v>82</v>
      </c>
      <c r="Z610" s="13">
        <v>39.708399999999997</v>
      </c>
      <c r="AA610" s="13">
        <v>0.99425715527431735</v>
      </c>
      <c r="AB610" s="13">
        <v>-3.5331000000000001</v>
      </c>
      <c r="AC610" s="13">
        <v>91.883681242863858</v>
      </c>
      <c r="AD610" s="13">
        <v>0.73426692647387537</v>
      </c>
      <c r="AE610" s="13">
        <v>5.0744660120764583E-2</v>
      </c>
      <c r="AF610" s="13" t="b">
        <v>0</v>
      </c>
      <c r="AH610" s="13"/>
      <c r="AI610" s="14"/>
      <c r="AJ610" s="14"/>
      <c r="AK610" s="14"/>
      <c r="AL610" s="19"/>
      <c r="AR610" s="20"/>
    </row>
    <row r="611" spans="1:46" customFormat="1">
      <c r="A611" s="13">
        <v>231</v>
      </c>
      <c r="B611" s="13" t="s">
        <v>463</v>
      </c>
      <c r="C611" s="13" t="s">
        <v>346</v>
      </c>
      <c r="D611" s="13">
        <v>9.6931831444910657</v>
      </c>
      <c r="E611" s="13" t="s">
        <v>143</v>
      </c>
      <c r="F611" s="13" t="s">
        <v>145</v>
      </c>
      <c r="G611" s="13" t="s">
        <v>180</v>
      </c>
      <c r="H611" s="13" t="s">
        <v>145</v>
      </c>
      <c r="I611" s="13" t="s">
        <v>146</v>
      </c>
      <c r="J611" s="13" t="s">
        <v>689</v>
      </c>
      <c r="K611" s="13">
        <v>36.223115497004443</v>
      </c>
      <c r="L611" s="13">
        <v>36.150815564742892</v>
      </c>
      <c r="M611" s="13">
        <v>0.95779589240197971</v>
      </c>
      <c r="N611" s="13">
        <v>0.19089195509655402</v>
      </c>
      <c r="O611" s="13">
        <v>10.214397059555644</v>
      </c>
      <c r="P611" s="13">
        <v>1.3059272818136669</v>
      </c>
      <c r="Q611" s="13" t="b">
        <v>0</v>
      </c>
      <c r="R611" s="13">
        <v>28536.49073415286</v>
      </c>
      <c r="S611" s="13" t="b">
        <v>1</v>
      </c>
      <c r="T611" s="13">
        <v>3</v>
      </c>
      <c r="U611" s="13">
        <v>30</v>
      </c>
      <c r="V611" s="13" t="s">
        <v>82</v>
      </c>
      <c r="W611" s="13" t="s">
        <v>82</v>
      </c>
      <c r="X611" s="13" t="s">
        <v>82</v>
      </c>
      <c r="Y611" s="13" t="s">
        <v>82</v>
      </c>
      <c r="Z611" s="13">
        <v>39.708399999999997</v>
      </c>
      <c r="AA611" s="13">
        <v>0.99425715527431735</v>
      </c>
      <c r="AB611" s="13">
        <v>-3.5331000000000001</v>
      </c>
      <c r="AC611" s="13">
        <v>91.883681242863858</v>
      </c>
      <c r="AD611" s="13">
        <v>0.73426692647387537</v>
      </c>
      <c r="AE611" s="13">
        <v>5.0744660120764583E-2</v>
      </c>
      <c r="AF611" s="13" t="b">
        <v>0</v>
      </c>
      <c r="AH611" s="13"/>
      <c r="AI611" s="14"/>
      <c r="AJ611" s="14"/>
      <c r="AK611" s="14"/>
      <c r="AL611" s="19"/>
      <c r="AR611" s="20"/>
    </row>
    <row r="612" spans="1:46" customFormat="1">
      <c r="A612" s="13">
        <v>253</v>
      </c>
      <c r="B612" s="13" t="s">
        <v>457</v>
      </c>
      <c r="C612" s="13" t="s">
        <v>350</v>
      </c>
      <c r="D612" s="13">
        <v>52.418591660740326</v>
      </c>
      <c r="E612" s="13" t="s">
        <v>143</v>
      </c>
      <c r="F612" s="13" t="s">
        <v>145</v>
      </c>
      <c r="G612" s="13" t="s">
        <v>180</v>
      </c>
      <c r="H612" s="13" t="s">
        <v>145</v>
      </c>
      <c r="I612" s="13" t="s">
        <v>146</v>
      </c>
      <c r="J612" s="13" t="s">
        <v>689</v>
      </c>
      <c r="K612" s="13">
        <v>33.633286315203108</v>
      </c>
      <c r="L612" s="13">
        <v>33.786887928204962</v>
      </c>
      <c r="M612" s="13">
        <v>0.96086536411232504</v>
      </c>
      <c r="N612" s="13">
        <v>0.16807175637922997</v>
      </c>
      <c r="O612" s="13">
        <v>47.613619371633611</v>
      </c>
      <c r="P612" s="13">
        <v>5.1429997253386084</v>
      </c>
      <c r="Q612" s="13" t="b">
        <v>0</v>
      </c>
      <c r="R612" s="13">
        <v>28536.49073415286</v>
      </c>
      <c r="S612" s="13" t="b">
        <v>1</v>
      </c>
      <c r="T612" s="13">
        <v>3</v>
      </c>
      <c r="U612" s="13">
        <v>26</v>
      </c>
      <c r="V612" s="13" t="s">
        <v>82</v>
      </c>
      <c r="W612" s="13" t="s">
        <v>82</v>
      </c>
      <c r="X612" s="13" t="s">
        <v>82</v>
      </c>
      <c r="Y612" s="13" t="s">
        <v>82</v>
      </c>
      <c r="Z612" s="13">
        <v>39.708399999999997</v>
      </c>
      <c r="AA612" s="13">
        <v>0.99425715527431735</v>
      </c>
      <c r="AB612" s="13">
        <v>-3.5331000000000001</v>
      </c>
      <c r="AC612" s="13">
        <v>91.883681242863858</v>
      </c>
      <c r="AD612" s="13">
        <v>0.73426692647387537</v>
      </c>
      <c r="AE612" s="13">
        <v>5.0744660120764583E-2</v>
      </c>
      <c r="AF612" s="13" t="b">
        <v>0</v>
      </c>
      <c r="AH612" s="13" t="s">
        <v>350</v>
      </c>
      <c r="AI612" s="14" t="s">
        <v>705</v>
      </c>
      <c r="AJ612" s="14" t="s">
        <v>3</v>
      </c>
      <c r="AK612" s="14">
        <v>3.2</v>
      </c>
      <c r="AL612" s="19">
        <v>6.7114093959731544</v>
      </c>
      <c r="AM612">
        <v>100</v>
      </c>
      <c r="AN612">
        <v>150</v>
      </c>
      <c r="AO612">
        <v>1200</v>
      </c>
      <c r="AP612">
        <v>3</v>
      </c>
      <c r="AQ612">
        <v>100</v>
      </c>
      <c r="AR612" s="20">
        <v>20.999999999999908</v>
      </c>
      <c r="AS612" t="s">
        <v>787</v>
      </c>
      <c r="AT612" s="25" t="s">
        <v>802</v>
      </c>
    </row>
    <row r="613" spans="1:46" customFormat="1">
      <c r="A613" s="13">
        <v>254</v>
      </c>
      <c r="B613" s="13" t="s">
        <v>461</v>
      </c>
      <c r="C613" s="13" t="s">
        <v>350</v>
      </c>
      <c r="D613" s="13">
        <v>48.233487797695766</v>
      </c>
      <c r="E613" s="13" t="s">
        <v>143</v>
      </c>
      <c r="F613" s="13" t="s">
        <v>145</v>
      </c>
      <c r="G613" s="13" t="s">
        <v>180</v>
      </c>
      <c r="H613" s="13" t="s">
        <v>145</v>
      </c>
      <c r="I613" s="13" t="s">
        <v>146</v>
      </c>
      <c r="J613" s="13" t="s">
        <v>689</v>
      </c>
      <c r="K613" s="13">
        <v>33.76096082391841</v>
      </c>
      <c r="L613" s="13">
        <v>33.786887928204962</v>
      </c>
      <c r="M613" s="13">
        <v>0.96911465638147987</v>
      </c>
      <c r="N613" s="13">
        <v>0.16807175637922997</v>
      </c>
      <c r="O613" s="13">
        <v>47.613619371633611</v>
      </c>
      <c r="P613" s="13">
        <v>5.1429997253386084</v>
      </c>
      <c r="Q613" s="13" t="b">
        <v>0</v>
      </c>
      <c r="R613" s="13">
        <v>28536.49073415286</v>
      </c>
      <c r="S613" s="13" t="b">
        <v>1</v>
      </c>
      <c r="T613" s="13">
        <v>3</v>
      </c>
      <c r="U613" s="13">
        <v>26</v>
      </c>
      <c r="V613" s="13" t="s">
        <v>82</v>
      </c>
      <c r="W613" s="13" t="s">
        <v>82</v>
      </c>
      <c r="X613" s="13" t="s">
        <v>82</v>
      </c>
      <c r="Y613" s="13" t="s">
        <v>82</v>
      </c>
      <c r="Z613" s="13">
        <v>39.708399999999997</v>
      </c>
      <c r="AA613" s="13">
        <v>0.99425715527431735</v>
      </c>
      <c r="AB613" s="13">
        <v>-3.5331000000000001</v>
      </c>
      <c r="AC613" s="13">
        <v>91.883681242863858</v>
      </c>
      <c r="AD613" s="13">
        <v>0.73426692647387537</v>
      </c>
      <c r="AE613" s="13">
        <v>5.0744660120764583E-2</v>
      </c>
      <c r="AF613" s="13" t="b">
        <v>0</v>
      </c>
      <c r="AH613" s="13"/>
      <c r="AI613" s="14"/>
      <c r="AJ613" s="14"/>
      <c r="AK613" s="14"/>
      <c r="AL613" s="19"/>
      <c r="AR613" s="20"/>
    </row>
    <row r="614" spans="1:46" customFormat="1">
      <c r="A614" s="13">
        <v>255</v>
      </c>
      <c r="B614" s="13" t="s">
        <v>466</v>
      </c>
      <c r="C614" s="13" t="s">
        <v>350</v>
      </c>
      <c r="D614" s="13">
        <v>42.188778656464748</v>
      </c>
      <c r="E614" s="13" t="s">
        <v>143</v>
      </c>
      <c r="F614" s="13" t="s">
        <v>145</v>
      </c>
      <c r="G614" s="13" t="s">
        <v>180</v>
      </c>
      <c r="H614" s="13" t="s">
        <v>145</v>
      </c>
      <c r="I614" s="13" t="s">
        <v>146</v>
      </c>
      <c r="J614" s="13" t="s">
        <v>689</v>
      </c>
      <c r="K614" s="13">
        <v>33.966416645493368</v>
      </c>
      <c r="L614" s="13">
        <v>33.786887928204962</v>
      </c>
      <c r="M614" s="13">
        <v>0.98001221257667337</v>
      </c>
      <c r="N614" s="13">
        <v>0.16807175637922997</v>
      </c>
      <c r="O614" s="13">
        <v>47.613619371633611</v>
      </c>
      <c r="P614" s="13">
        <v>5.1429997253386084</v>
      </c>
      <c r="Q614" s="13" t="b">
        <v>0</v>
      </c>
      <c r="R614" s="13">
        <v>28536.49073415286</v>
      </c>
      <c r="S614" s="13" t="b">
        <v>1</v>
      </c>
      <c r="T614" s="13">
        <v>3</v>
      </c>
      <c r="U614" s="13">
        <v>26</v>
      </c>
      <c r="V614" s="13" t="s">
        <v>82</v>
      </c>
      <c r="W614" s="13" t="s">
        <v>82</v>
      </c>
      <c r="X614" s="13" t="s">
        <v>82</v>
      </c>
      <c r="Y614" s="13" t="s">
        <v>82</v>
      </c>
      <c r="Z614" s="13">
        <v>39.708399999999997</v>
      </c>
      <c r="AA614" s="13">
        <v>0.99425715527431735</v>
      </c>
      <c r="AB614" s="13">
        <v>-3.5331000000000001</v>
      </c>
      <c r="AC614" s="13">
        <v>91.883681242863858</v>
      </c>
      <c r="AD614" s="13">
        <v>0.73426692647387537</v>
      </c>
      <c r="AE614" s="13">
        <v>5.0744660120764583E-2</v>
      </c>
      <c r="AF614" s="13" t="b">
        <v>0</v>
      </c>
      <c r="AH614" s="13"/>
      <c r="AI614" s="14"/>
      <c r="AJ614" s="14"/>
      <c r="AK614" s="14"/>
      <c r="AL614" s="19"/>
      <c r="AR614" s="20"/>
    </row>
    <row r="615" spans="1:46" customFormat="1">
      <c r="A615" s="13">
        <v>277</v>
      </c>
      <c r="B615" s="13" t="s">
        <v>458</v>
      </c>
      <c r="C615" s="13" t="s">
        <v>354</v>
      </c>
      <c r="D615" s="13" t="s">
        <v>82</v>
      </c>
      <c r="E615" s="13" t="s">
        <v>143</v>
      </c>
      <c r="F615" s="13" t="s">
        <v>145</v>
      </c>
      <c r="G615" s="13" t="s">
        <v>180</v>
      </c>
      <c r="H615" s="13" t="s">
        <v>145</v>
      </c>
      <c r="I615" s="13" t="s">
        <v>146</v>
      </c>
      <c r="J615" s="13" t="s">
        <v>687</v>
      </c>
      <c r="K615" s="13" t="s">
        <v>176</v>
      </c>
      <c r="L615" s="13">
        <v>37.516469777660944</v>
      </c>
      <c r="M615" s="13">
        <v>0</v>
      </c>
      <c r="N615" s="13">
        <v>1.4095878504989625</v>
      </c>
      <c r="O615" s="13" t="s">
        <v>82</v>
      </c>
      <c r="P615" s="13" t="s">
        <v>82</v>
      </c>
      <c r="Q615" s="13" t="b">
        <v>0</v>
      </c>
      <c r="R615" s="13">
        <v>28536.49073415286</v>
      </c>
      <c r="S615" s="13" t="b">
        <v>1</v>
      </c>
      <c r="T615" s="13">
        <v>3</v>
      </c>
      <c r="U615" s="13">
        <v>39</v>
      </c>
      <c r="V615" s="13" t="s">
        <v>82</v>
      </c>
      <c r="W615" s="13" t="s">
        <v>82</v>
      </c>
      <c r="X615" s="13" t="s">
        <v>82</v>
      </c>
      <c r="Y615" s="13" t="s">
        <v>82</v>
      </c>
      <c r="Z615" s="13">
        <v>39.708399999999997</v>
      </c>
      <c r="AA615" s="13">
        <v>0.99425715527431735</v>
      </c>
      <c r="AB615" s="13">
        <v>-3.5331000000000001</v>
      </c>
      <c r="AC615" s="13">
        <v>91.883681242863858</v>
      </c>
      <c r="AD615" s="13">
        <v>0.73426692647387537</v>
      </c>
      <c r="AE615" s="13">
        <v>5.0744660120764583E-2</v>
      </c>
      <c r="AF615" s="13" t="b">
        <v>0</v>
      </c>
      <c r="AH615" s="13" t="s">
        <v>354</v>
      </c>
      <c r="AI615" s="14" t="s">
        <v>707</v>
      </c>
      <c r="AJ615" s="14" t="s">
        <v>3</v>
      </c>
      <c r="AK615" s="14">
        <v>3.2</v>
      </c>
      <c r="AL615" s="19">
        <v>2</v>
      </c>
      <c r="AM615">
        <v>100</v>
      </c>
      <c r="AN615">
        <v>150</v>
      </c>
      <c r="AO615">
        <v>1200</v>
      </c>
      <c r="AP615">
        <v>3</v>
      </c>
      <c r="AQ615">
        <v>100</v>
      </c>
      <c r="AR615" s="20">
        <v>22.000000000000242</v>
      </c>
      <c r="AS615" t="s">
        <v>787</v>
      </c>
      <c r="AT615" s="25" t="s">
        <v>802</v>
      </c>
    </row>
    <row r="616" spans="1:46" customFormat="1">
      <c r="A616" s="13">
        <v>278</v>
      </c>
      <c r="B616" s="13" t="s">
        <v>462</v>
      </c>
      <c r="C616" s="13" t="s">
        <v>354</v>
      </c>
      <c r="D616" s="13">
        <v>2.179148368470027</v>
      </c>
      <c r="E616" s="13" t="s">
        <v>143</v>
      </c>
      <c r="F616" s="13" t="s">
        <v>145</v>
      </c>
      <c r="G616" s="13" t="s">
        <v>180</v>
      </c>
      <c r="H616" s="13" t="s">
        <v>145</v>
      </c>
      <c r="I616" s="13" t="s">
        <v>146</v>
      </c>
      <c r="J616" s="13" t="s">
        <v>686</v>
      </c>
      <c r="K616" s="13">
        <v>38.513198905426989</v>
      </c>
      <c r="L616" s="13">
        <v>37.516469777660944</v>
      </c>
      <c r="M616" s="13">
        <v>0.60746413625792151</v>
      </c>
      <c r="N616" s="13">
        <v>1.4095878504989625</v>
      </c>
      <c r="O616" s="13" t="s">
        <v>82</v>
      </c>
      <c r="P616" s="13" t="s">
        <v>82</v>
      </c>
      <c r="Q616" s="13" t="b">
        <v>0</v>
      </c>
      <c r="R616" s="13">
        <v>28536.49073415286</v>
      </c>
      <c r="S616" s="13" t="b">
        <v>1</v>
      </c>
      <c r="T616" s="13">
        <v>3</v>
      </c>
      <c r="U616" s="13">
        <v>27</v>
      </c>
      <c r="V616" s="13" t="s">
        <v>82</v>
      </c>
      <c r="W616" s="13" t="s">
        <v>82</v>
      </c>
      <c r="X616" s="13" t="s">
        <v>82</v>
      </c>
      <c r="Y616" s="13" t="s">
        <v>82</v>
      </c>
      <c r="Z616" s="13">
        <v>39.708399999999997</v>
      </c>
      <c r="AA616" s="13">
        <v>0.99425715527431735</v>
      </c>
      <c r="AB616" s="13">
        <v>-3.5331000000000001</v>
      </c>
      <c r="AC616" s="13">
        <v>91.883681242863858</v>
      </c>
      <c r="AD616" s="13">
        <v>0.73426692647387537</v>
      </c>
      <c r="AE616" s="13">
        <v>5.0744660120764583E-2</v>
      </c>
      <c r="AF616" s="13" t="b">
        <v>0</v>
      </c>
      <c r="AH616" s="13"/>
      <c r="AI616" s="14"/>
      <c r="AJ616" s="14"/>
      <c r="AK616" s="14"/>
      <c r="AL616" s="19"/>
      <c r="AR616" s="20"/>
    </row>
    <row r="617" spans="1:46" customFormat="1">
      <c r="A617" s="13">
        <v>279</v>
      </c>
      <c r="B617" s="13" t="s">
        <v>467</v>
      </c>
      <c r="C617" s="13" t="s">
        <v>354</v>
      </c>
      <c r="D617" s="13">
        <v>7.9893299834870595</v>
      </c>
      <c r="E617" s="13" t="s">
        <v>143</v>
      </c>
      <c r="F617" s="13" t="s">
        <v>145</v>
      </c>
      <c r="G617" s="13" t="s">
        <v>180</v>
      </c>
      <c r="H617" s="13" t="s">
        <v>145</v>
      </c>
      <c r="I617" s="13" t="s">
        <v>146</v>
      </c>
      <c r="J617" s="13" t="s">
        <v>689</v>
      </c>
      <c r="K617" s="13">
        <v>36.519740649894899</v>
      </c>
      <c r="L617" s="13">
        <v>37.516469777660944</v>
      </c>
      <c r="M617" s="13">
        <v>0.96189554344226869</v>
      </c>
      <c r="N617" s="13">
        <v>1.4095878504989625</v>
      </c>
      <c r="O617" s="13" t="s">
        <v>82</v>
      </c>
      <c r="P617" s="13" t="s">
        <v>82</v>
      </c>
      <c r="Q617" s="13" t="b">
        <v>0</v>
      </c>
      <c r="R617" s="13">
        <v>28536.49073415286</v>
      </c>
      <c r="S617" s="13" t="b">
        <v>1</v>
      </c>
      <c r="T617" s="13">
        <v>3</v>
      </c>
      <c r="U617" s="13">
        <v>27</v>
      </c>
      <c r="V617" s="13" t="s">
        <v>82</v>
      </c>
      <c r="W617" s="13" t="s">
        <v>82</v>
      </c>
      <c r="X617" s="13" t="s">
        <v>82</v>
      </c>
      <c r="Y617" s="13" t="s">
        <v>82</v>
      </c>
      <c r="Z617" s="13">
        <v>39.708399999999997</v>
      </c>
      <c r="AA617" s="13">
        <v>0.99425715527431735</v>
      </c>
      <c r="AB617" s="13">
        <v>-3.5331000000000001</v>
      </c>
      <c r="AC617" s="13">
        <v>91.883681242863858</v>
      </c>
      <c r="AD617" s="13">
        <v>0.73426692647387537</v>
      </c>
      <c r="AE617" s="13">
        <v>5.0744660120764583E-2</v>
      </c>
      <c r="AF617" s="13" t="b">
        <v>0</v>
      </c>
      <c r="AH617" s="13"/>
      <c r="AI617" s="14"/>
      <c r="AJ617" s="14"/>
      <c r="AK617" s="14"/>
      <c r="AL617" s="19"/>
      <c r="AR617" s="20"/>
    </row>
    <row r="618" spans="1:46" customFormat="1">
      <c r="A618" s="13">
        <v>301</v>
      </c>
      <c r="B618" s="13" t="s">
        <v>537</v>
      </c>
      <c r="C618" s="13" t="s">
        <v>358</v>
      </c>
      <c r="D618" s="13">
        <v>18.11629435785963</v>
      </c>
      <c r="E618" s="13" t="s">
        <v>143</v>
      </c>
      <c r="F618" s="13" t="s">
        <v>145</v>
      </c>
      <c r="G618" s="13" t="s">
        <v>180</v>
      </c>
      <c r="H618" s="13" t="s">
        <v>145</v>
      </c>
      <c r="I618" s="13" t="s">
        <v>146</v>
      </c>
      <c r="J618" s="13" t="s">
        <v>689</v>
      </c>
      <c r="K618" s="13">
        <v>35.263515113840725</v>
      </c>
      <c r="L618" s="13">
        <v>35.702029522020659</v>
      </c>
      <c r="M618" s="13">
        <v>0.93568083676935765</v>
      </c>
      <c r="N618" s="13">
        <v>0.38175840088581564</v>
      </c>
      <c r="O618" s="13">
        <v>13.908208933230148</v>
      </c>
      <c r="P618" s="13">
        <v>3.6566111956318577</v>
      </c>
      <c r="Q618" s="13" t="b">
        <v>0</v>
      </c>
      <c r="R618" s="13">
        <v>28536.49073415286</v>
      </c>
      <c r="S618" s="13" t="b">
        <v>1</v>
      </c>
      <c r="T618" s="13">
        <v>3</v>
      </c>
      <c r="U618" s="13">
        <v>25</v>
      </c>
      <c r="V618" s="13" t="s">
        <v>82</v>
      </c>
      <c r="W618" s="13" t="s">
        <v>82</v>
      </c>
      <c r="X618" s="13" t="s">
        <v>82</v>
      </c>
      <c r="Y618" s="13" t="s">
        <v>82</v>
      </c>
      <c r="Z618" s="13">
        <v>39.708399999999997</v>
      </c>
      <c r="AA618" s="13">
        <v>0.99425715527431735</v>
      </c>
      <c r="AB618" s="13">
        <v>-3.5331000000000001</v>
      </c>
      <c r="AC618" s="13">
        <v>91.883681242863858</v>
      </c>
      <c r="AD618" s="13">
        <v>0.73426692647387537</v>
      </c>
      <c r="AE618" s="13">
        <v>5.0744660120764583E-2</v>
      </c>
      <c r="AF618" s="13" t="b">
        <v>0</v>
      </c>
      <c r="AH618" s="13" t="s">
        <v>358</v>
      </c>
      <c r="AI618" s="14" t="s">
        <v>709</v>
      </c>
      <c r="AJ618" s="14" t="s">
        <v>3</v>
      </c>
      <c r="AK618" s="14">
        <v>3.2</v>
      </c>
      <c r="AL618" s="19">
        <v>0.40733197556008149</v>
      </c>
      <c r="AM618">
        <v>100</v>
      </c>
      <c r="AN618">
        <v>150</v>
      </c>
      <c r="AO618">
        <v>1200</v>
      </c>
      <c r="AP618">
        <v>3</v>
      </c>
      <c r="AQ618">
        <v>100</v>
      </c>
      <c r="AR618" s="20">
        <v>36.999999999999922</v>
      </c>
      <c r="AS618" t="s">
        <v>787</v>
      </c>
      <c r="AT618" s="25" t="s">
        <v>802</v>
      </c>
    </row>
    <row r="619" spans="1:46" customFormat="1">
      <c r="A619" s="13">
        <v>302</v>
      </c>
      <c r="B619" s="13" t="s">
        <v>541</v>
      </c>
      <c r="C619" s="13" t="s">
        <v>358</v>
      </c>
      <c r="D619" s="13">
        <v>11.504469323557544</v>
      </c>
      <c r="E619" s="13" t="s">
        <v>143</v>
      </c>
      <c r="F619" s="13" t="s">
        <v>145</v>
      </c>
      <c r="G619" s="13" t="s">
        <v>180</v>
      </c>
      <c r="H619" s="13" t="s">
        <v>145</v>
      </c>
      <c r="I619" s="13" t="s">
        <v>146</v>
      </c>
      <c r="J619" s="13" t="s">
        <v>689</v>
      </c>
      <c r="K619" s="13">
        <v>35.960252249472944</v>
      </c>
      <c r="L619" s="13">
        <v>35.702029522020659</v>
      </c>
      <c r="M619" s="13">
        <v>0.96468522201484019</v>
      </c>
      <c r="N619" s="13">
        <v>0.38175840088581564</v>
      </c>
      <c r="O619" s="13">
        <v>13.908208933230148</v>
      </c>
      <c r="P619" s="13">
        <v>3.6566111956318577</v>
      </c>
      <c r="Q619" s="13" t="b">
        <v>0</v>
      </c>
      <c r="R619" s="13">
        <v>28536.49073415286</v>
      </c>
      <c r="S619" s="13" t="b">
        <v>1</v>
      </c>
      <c r="T619" s="13">
        <v>3</v>
      </c>
      <c r="U619" s="13">
        <v>30</v>
      </c>
      <c r="V619" s="13" t="s">
        <v>82</v>
      </c>
      <c r="W619" s="13" t="s">
        <v>82</v>
      </c>
      <c r="X619" s="13" t="s">
        <v>82</v>
      </c>
      <c r="Y619" s="13" t="s">
        <v>82</v>
      </c>
      <c r="Z619" s="13">
        <v>39.708399999999997</v>
      </c>
      <c r="AA619" s="13">
        <v>0.99425715527431735</v>
      </c>
      <c r="AB619" s="13">
        <v>-3.5331000000000001</v>
      </c>
      <c r="AC619" s="13">
        <v>91.883681242863858</v>
      </c>
      <c r="AD619" s="13">
        <v>0.73426692647387537</v>
      </c>
      <c r="AE619" s="13">
        <v>5.0744660120764583E-2</v>
      </c>
      <c r="AF619" s="13" t="b">
        <v>0</v>
      </c>
      <c r="AH619" s="13"/>
      <c r="AI619" s="14"/>
      <c r="AJ619" s="14"/>
      <c r="AK619" s="14"/>
      <c r="AL619" s="19"/>
      <c r="AR619" s="20"/>
    </row>
    <row r="620" spans="1:46" customFormat="1">
      <c r="A620" s="13">
        <v>303</v>
      </c>
      <c r="B620" s="13" t="s">
        <v>545</v>
      </c>
      <c r="C620" s="13" t="s">
        <v>358</v>
      </c>
      <c r="D620" s="13">
        <v>12.103863118273271</v>
      </c>
      <c r="E620" s="13" t="s">
        <v>143</v>
      </c>
      <c r="F620" s="13" t="s">
        <v>145</v>
      </c>
      <c r="G620" s="13" t="s">
        <v>180</v>
      </c>
      <c r="H620" s="13" t="s">
        <v>145</v>
      </c>
      <c r="I620" s="13" t="s">
        <v>146</v>
      </c>
      <c r="J620" s="13" t="s">
        <v>689</v>
      </c>
      <c r="K620" s="13">
        <v>35.882321202748315</v>
      </c>
      <c r="L620" s="13">
        <v>35.702029522020659</v>
      </c>
      <c r="M620" s="13">
        <v>0.9527239629025327</v>
      </c>
      <c r="N620" s="13">
        <v>0.38175840088581564</v>
      </c>
      <c r="O620" s="13">
        <v>13.908208933230148</v>
      </c>
      <c r="P620" s="13">
        <v>3.6566111956318577</v>
      </c>
      <c r="Q620" s="13" t="b">
        <v>0</v>
      </c>
      <c r="R620" s="13">
        <v>28536.49073415286</v>
      </c>
      <c r="S620" s="13" t="b">
        <v>1</v>
      </c>
      <c r="T620" s="13">
        <v>3</v>
      </c>
      <c r="U620" s="13">
        <v>24</v>
      </c>
      <c r="V620" s="13" t="s">
        <v>82</v>
      </c>
      <c r="W620" s="13" t="s">
        <v>82</v>
      </c>
      <c r="X620" s="13" t="s">
        <v>82</v>
      </c>
      <c r="Y620" s="13" t="s">
        <v>82</v>
      </c>
      <c r="Z620" s="13">
        <v>39.708399999999997</v>
      </c>
      <c r="AA620" s="13">
        <v>0.99425715527431735</v>
      </c>
      <c r="AB620" s="13">
        <v>-3.5331000000000001</v>
      </c>
      <c r="AC620" s="13">
        <v>91.883681242863858</v>
      </c>
      <c r="AD620" s="13">
        <v>0.73426692647387537</v>
      </c>
      <c r="AE620" s="13">
        <v>5.0744660120764583E-2</v>
      </c>
      <c r="AF620" s="13" t="b">
        <v>0</v>
      </c>
      <c r="AH620" s="13"/>
      <c r="AI620" s="14"/>
      <c r="AJ620" s="14"/>
      <c r="AK620" s="14"/>
      <c r="AL620" s="19"/>
      <c r="AR620" s="20"/>
    </row>
    <row r="621" spans="1:46" customFormat="1">
      <c r="A621" s="13">
        <v>325</v>
      </c>
      <c r="B621" s="13" t="s">
        <v>539</v>
      </c>
      <c r="C621" s="13" t="s">
        <v>362</v>
      </c>
      <c r="D621" s="13">
        <v>60.672746433560398</v>
      </c>
      <c r="E621" s="13" t="s">
        <v>143</v>
      </c>
      <c r="F621" s="13" t="s">
        <v>145</v>
      </c>
      <c r="G621" s="13" t="s">
        <v>180</v>
      </c>
      <c r="H621" s="13" t="s">
        <v>145</v>
      </c>
      <c r="I621" s="13" t="s">
        <v>146</v>
      </c>
      <c r="J621" s="13" t="s">
        <v>689</v>
      </c>
      <c r="K621" s="13">
        <v>33.408905119945018</v>
      </c>
      <c r="L621" s="13">
        <v>33.570667649146195</v>
      </c>
      <c r="M621" s="13">
        <v>0.97282284269985031</v>
      </c>
      <c r="N621" s="13">
        <v>0.6030669566075495</v>
      </c>
      <c r="O621" s="13">
        <v>57.310609246749273</v>
      </c>
      <c r="P621" s="13">
        <v>20.495109148184422</v>
      </c>
      <c r="Q621" s="13" t="b">
        <v>0</v>
      </c>
      <c r="R621" s="13">
        <v>28536.49073415286</v>
      </c>
      <c r="S621" s="13" t="b">
        <v>1</v>
      </c>
      <c r="T621" s="13">
        <v>3</v>
      </c>
      <c r="U621" s="13">
        <v>26</v>
      </c>
      <c r="V621" s="13" t="s">
        <v>82</v>
      </c>
      <c r="W621" s="13" t="s">
        <v>82</v>
      </c>
      <c r="X621" s="13" t="s">
        <v>82</v>
      </c>
      <c r="Y621" s="13" t="s">
        <v>82</v>
      </c>
      <c r="Z621" s="13">
        <v>39.708399999999997</v>
      </c>
      <c r="AA621" s="13">
        <v>0.99425715527431735</v>
      </c>
      <c r="AB621" s="13">
        <v>-3.5331000000000001</v>
      </c>
      <c r="AC621" s="13">
        <v>91.883681242863858</v>
      </c>
      <c r="AD621" s="13">
        <v>0.73426692647387537</v>
      </c>
      <c r="AE621" s="13">
        <v>5.0744660120764583E-2</v>
      </c>
      <c r="AF621" s="13" t="b">
        <v>0</v>
      </c>
      <c r="AH621" s="13" t="s">
        <v>362</v>
      </c>
      <c r="AI621" s="14" t="s">
        <v>711</v>
      </c>
      <c r="AJ621" s="14" t="s">
        <v>3</v>
      </c>
      <c r="AK621" s="14">
        <v>3.2</v>
      </c>
      <c r="AL621" s="19">
        <v>1.6</v>
      </c>
      <c r="AM621">
        <v>100</v>
      </c>
      <c r="AN621">
        <v>150</v>
      </c>
      <c r="AO621">
        <v>1200</v>
      </c>
      <c r="AP621">
        <v>3</v>
      </c>
      <c r="AQ621">
        <v>100</v>
      </c>
      <c r="AR621" s="20">
        <v>42.000000000000256</v>
      </c>
      <c r="AS621" t="s">
        <v>787</v>
      </c>
      <c r="AT621" s="25" t="s">
        <v>802</v>
      </c>
    </row>
    <row r="622" spans="1:46" customFormat="1">
      <c r="A622" s="13">
        <v>326</v>
      </c>
      <c r="B622" s="13" t="s">
        <v>543</v>
      </c>
      <c r="C622" s="13" t="s">
        <v>362</v>
      </c>
      <c r="D622" s="13">
        <v>75.9167662928635</v>
      </c>
      <c r="E622" s="13" t="s">
        <v>143</v>
      </c>
      <c r="F622" s="13" t="s">
        <v>145</v>
      </c>
      <c r="G622" s="13" t="s">
        <v>180</v>
      </c>
      <c r="H622" s="13" t="s">
        <v>145</v>
      </c>
      <c r="I622" s="13" t="s">
        <v>146</v>
      </c>
      <c r="J622" s="13" t="s">
        <v>689</v>
      </c>
      <c r="K622" s="13">
        <v>33.064978869112842</v>
      </c>
      <c r="L622" s="13">
        <v>33.570667649146195</v>
      </c>
      <c r="M622" s="13">
        <v>0.96943422088599018</v>
      </c>
      <c r="N622" s="13">
        <v>0.6030669566075495</v>
      </c>
      <c r="O622" s="13">
        <v>57.310609246749273</v>
      </c>
      <c r="P622" s="13">
        <v>20.495109148184422</v>
      </c>
      <c r="Q622" s="13" t="b">
        <v>0</v>
      </c>
      <c r="R622" s="13">
        <v>28536.49073415286</v>
      </c>
      <c r="S622" s="13" t="b">
        <v>1</v>
      </c>
      <c r="T622" s="13">
        <v>3</v>
      </c>
      <c r="U622" s="13">
        <v>27</v>
      </c>
      <c r="V622" s="13" t="s">
        <v>82</v>
      </c>
      <c r="W622" s="13" t="s">
        <v>82</v>
      </c>
      <c r="X622" s="13" t="s">
        <v>82</v>
      </c>
      <c r="Y622" s="13" t="s">
        <v>82</v>
      </c>
      <c r="Z622" s="13">
        <v>39.708399999999997</v>
      </c>
      <c r="AA622" s="13">
        <v>0.99425715527431735</v>
      </c>
      <c r="AB622" s="13">
        <v>-3.5331000000000001</v>
      </c>
      <c r="AC622" s="13">
        <v>91.883681242863858</v>
      </c>
      <c r="AD622" s="13">
        <v>0.73426692647387537</v>
      </c>
      <c r="AE622" s="13">
        <v>5.0744660120764583E-2</v>
      </c>
      <c r="AF622" s="13" t="b">
        <v>0</v>
      </c>
      <c r="AH622" s="13"/>
      <c r="AI622" s="14"/>
      <c r="AJ622" s="14"/>
      <c r="AK622" s="14"/>
      <c r="AL622" s="19"/>
      <c r="AR622" s="20"/>
    </row>
    <row r="623" spans="1:46" customFormat="1">
      <c r="A623" s="13">
        <v>327</v>
      </c>
      <c r="B623" s="13" t="s">
        <v>548</v>
      </c>
      <c r="C623" s="13" t="s">
        <v>362</v>
      </c>
      <c r="D623" s="13">
        <v>35.342315013823921</v>
      </c>
      <c r="E623" s="13" t="s">
        <v>143</v>
      </c>
      <c r="F623" s="13" t="s">
        <v>145</v>
      </c>
      <c r="G623" s="13" t="s">
        <v>180</v>
      </c>
      <c r="H623" s="13" t="s">
        <v>145</v>
      </c>
      <c r="I623" s="13" t="s">
        <v>146</v>
      </c>
      <c r="J623" s="13" t="s">
        <v>689</v>
      </c>
      <c r="K623" s="13">
        <v>34.23811895838071</v>
      </c>
      <c r="L623" s="13">
        <v>33.570667649146195</v>
      </c>
      <c r="M623" s="13">
        <v>0.95837038973968025</v>
      </c>
      <c r="N623" s="13">
        <v>0.6030669566075495</v>
      </c>
      <c r="O623" s="13">
        <v>57.310609246749273</v>
      </c>
      <c r="P623" s="13">
        <v>20.495109148184422</v>
      </c>
      <c r="Q623" s="13" t="b">
        <v>0</v>
      </c>
      <c r="R623" s="13">
        <v>28536.49073415286</v>
      </c>
      <c r="S623" s="13" t="b">
        <v>1</v>
      </c>
      <c r="T623" s="13">
        <v>3</v>
      </c>
      <c r="U623" s="13">
        <v>26</v>
      </c>
      <c r="V623" s="13" t="s">
        <v>82</v>
      </c>
      <c r="W623" s="13" t="s">
        <v>82</v>
      </c>
      <c r="X623" s="13" t="s">
        <v>82</v>
      </c>
      <c r="Y623" s="13" t="s">
        <v>82</v>
      </c>
      <c r="Z623" s="13">
        <v>39.708399999999997</v>
      </c>
      <c r="AA623" s="13">
        <v>0.99425715527431735</v>
      </c>
      <c r="AB623" s="13">
        <v>-3.5331000000000001</v>
      </c>
      <c r="AC623" s="13">
        <v>91.883681242863858</v>
      </c>
      <c r="AD623" s="13">
        <v>0.73426692647387537</v>
      </c>
      <c r="AE623" s="13">
        <v>5.0744660120764583E-2</v>
      </c>
      <c r="AF623" s="13" t="b">
        <v>0</v>
      </c>
      <c r="AH623" s="13"/>
      <c r="AI623" s="14"/>
      <c r="AJ623" s="14"/>
      <c r="AK623" s="14"/>
      <c r="AL623" s="19"/>
      <c r="AR623" s="20"/>
    </row>
    <row r="624" spans="1:46" customFormat="1">
      <c r="A624" s="13">
        <v>349</v>
      </c>
      <c r="B624" s="13" t="s">
        <v>540</v>
      </c>
      <c r="C624" s="13" t="s">
        <v>366</v>
      </c>
      <c r="D624" s="13">
        <v>56.042237946245564</v>
      </c>
      <c r="E624" s="13" t="s">
        <v>143</v>
      </c>
      <c r="F624" s="13" t="s">
        <v>145</v>
      </c>
      <c r="G624" s="13" t="s">
        <v>180</v>
      </c>
      <c r="H624" s="13" t="s">
        <v>145</v>
      </c>
      <c r="I624" s="13" t="s">
        <v>146</v>
      </c>
      <c r="J624" s="13" t="s">
        <v>689</v>
      </c>
      <c r="K624" s="13">
        <v>33.53071999389293</v>
      </c>
      <c r="L624" s="13">
        <v>33.856282220603489</v>
      </c>
      <c r="M624" s="13">
        <v>0.97424819345735303</v>
      </c>
      <c r="N624" s="13">
        <v>0.6234608124704577</v>
      </c>
      <c r="O624" s="13">
        <v>47.662193009787018</v>
      </c>
      <c r="P624" s="13">
        <v>16.752554375294704</v>
      </c>
      <c r="Q624" s="13" t="b">
        <v>0</v>
      </c>
      <c r="R624" s="13">
        <v>28536.49073415286</v>
      </c>
      <c r="S624" s="13" t="b">
        <v>1</v>
      </c>
      <c r="T624" s="13">
        <v>3</v>
      </c>
      <c r="U624" s="13">
        <v>24</v>
      </c>
      <c r="V624" s="13" t="s">
        <v>82</v>
      </c>
      <c r="W624" s="13" t="s">
        <v>82</v>
      </c>
      <c r="X624" s="13" t="s">
        <v>82</v>
      </c>
      <c r="Y624" s="13" t="s">
        <v>82</v>
      </c>
      <c r="Z624" s="13">
        <v>39.708399999999997</v>
      </c>
      <c r="AA624" s="13">
        <v>0.99425715527431735</v>
      </c>
      <c r="AB624" s="13">
        <v>-3.5331000000000001</v>
      </c>
      <c r="AC624" s="13">
        <v>91.883681242863858</v>
      </c>
      <c r="AD624" s="13">
        <v>0.73426692647387537</v>
      </c>
      <c r="AE624" s="13">
        <v>5.0744660120764583E-2</v>
      </c>
      <c r="AF624" s="13" t="b">
        <v>0</v>
      </c>
      <c r="AH624" s="13" t="s">
        <v>366</v>
      </c>
      <c r="AI624" s="14" t="s">
        <v>713</v>
      </c>
      <c r="AJ624" s="14" t="s">
        <v>3</v>
      </c>
      <c r="AK624" s="14">
        <v>3.2</v>
      </c>
      <c r="AL624" s="19">
        <v>0.55555555555555558</v>
      </c>
      <c r="AM624">
        <v>100</v>
      </c>
      <c r="AN624">
        <v>150</v>
      </c>
      <c r="AO624">
        <v>1200</v>
      </c>
      <c r="AP624">
        <v>3</v>
      </c>
      <c r="AQ624">
        <v>100</v>
      </c>
      <c r="AR624" s="20">
        <v>21.999999999999797</v>
      </c>
      <c r="AS624" t="s">
        <v>787</v>
      </c>
      <c r="AT624" s="25" t="s">
        <v>802</v>
      </c>
    </row>
    <row r="625" spans="1:46" customFormat="1">
      <c r="A625" s="13">
        <v>350</v>
      </c>
      <c r="B625" s="13" t="s">
        <v>544</v>
      </c>
      <c r="C625" s="13" t="s">
        <v>366</v>
      </c>
      <c r="D625" s="13">
        <v>58.571151078150514</v>
      </c>
      <c r="E625" s="13" t="s">
        <v>143</v>
      </c>
      <c r="F625" s="13" t="s">
        <v>145</v>
      </c>
      <c r="G625" s="13" t="s">
        <v>180</v>
      </c>
      <c r="H625" s="13" t="s">
        <v>145</v>
      </c>
      <c r="I625" s="13" t="s">
        <v>146</v>
      </c>
      <c r="J625" s="13" t="s">
        <v>689</v>
      </c>
      <c r="K625" s="13">
        <v>33.46299651055444</v>
      </c>
      <c r="L625" s="13">
        <v>33.856282220603489</v>
      </c>
      <c r="M625" s="13">
        <v>0.9809622015199212</v>
      </c>
      <c r="N625" s="13">
        <v>0.6234608124704577</v>
      </c>
      <c r="O625" s="13">
        <v>47.662193009787018</v>
      </c>
      <c r="P625" s="13">
        <v>16.752554375294704</v>
      </c>
      <c r="Q625" s="13" t="b">
        <v>0</v>
      </c>
      <c r="R625" s="13">
        <v>28536.49073415286</v>
      </c>
      <c r="S625" s="13" t="b">
        <v>1</v>
      </c>
      <c r="T625" s="13">
        <v>3</v>
      </c>
      <c r="U625" s="13">
        <v>26</v>
      </c>
      <c r="V625" s="13" t="s">
        <v>82</v>
      </c>
      <c r="W625" s="13" t="s">
        <v>82</v>
      </c>
      <c r="X625" s="13" t="s">
        <v>82</v>
      </c>
      <c r="Y625" s="13" t="s">
        <v>82</v>
      </c>
      <c r="Z625" s="13">
        <v>39.708399999999997</v>
      </c>
      <c r="AA625" s="13">
        <v>0.99425715527431735</v>
      </c>
      <c r="AB625" s="13">
        <v>-3.5331000000000001</v>
      </c>
      <c r="AC625" s="13">
        <v>91.883681242863858</v>
      </c>
      <c r="AD625" s="13">
        <v>0.73426692647387537</v>
      </c>
      <c r="AE625" s="13">
        <v>5.0744660120764583E-2</v>
      </c>
      <c r="AF625" s="13" t="b">
        <v>0</v>
      </c>
      <c r="AH625" s="13"/>
      <c r="AI625" s="14"/>
      <c r="AJ625" s="14"/>
      <c r="AK625" s="14"/>
      <c r="AL625" s="19"/>
      <c r="AR625" s="20"/>
    </row>
    <row r="626" spans="1:46" customFormat="1">
      <c r="A626" s="13">
        <v>351</v>
      </c>
      <c r="B626" s="13" t="s">
        <v>549</v>
      </c>
      <c r="C626" s="13" t="s">
        <v>366</v>
      </c>
      <c r="D626" s="13">
        <v>28.373190004964972</v>
      </c>
      <c r="E626" s="13" t="s">
        <v>143</v>
      </c>
      <c r="F626" s="13" t="s">
        <v>145</v>
      </c>
      <c r="G626" s="13" t="s">
        <v>180</v>
      </c>
      <c r="H626" s="13" t="s">
        <v>145</v>
      </c>
      <c r="I626" s="13" t="s">
        <v>146</v>
      </c>
      <c r="J626" s="13" t="s">
        <v>689</v>
      </c>
      <c r="K626" s="13">
        <v>34.575130157363091</v>
      </c>
      <c r="L626" s="13">
        <v>33.856282220603489</v>
      </c>
      <c r="M626" s="13">
        <v>0.97498645458665689</v>
      </c>
      <c r="N626" s="13">
        <v>0.6234608124704577</v>
      </c>
      <c r="O626" s="13">
        <v>47.662193009787018</v>
      </c>
      <c r="P626" s="13">
        <v>16.752554375294704</v>
      </c>
      <c r="Q626" s="13" t="b">
        <v>0</v>
      </c>
      <c r="R626" s="13">
        <v>28536.49073415286</v>
      </c>
      <c r="S626" s="13" t="b">
        <v>1</v>
      </c>
      <c r="T626" s="13">
        <v>3</v>
      </c>
      <c r="U626" s="13">
        <v>27</v>
      </c>
      <c r="V626" s="13" t="s">
        <v>82</v>
      </c>
      <c r="W626" s="13" t="s">
        <v>82</v>
      </c>
      <c r="X626" s="13" t="s">
        <v>82</v>
      </c>
      <c r="Y626" s="13" t="s">
        <v>82</v>
      </c>
      <c r="Z626" s="13">
        <v>39.708399999999997</v>
      </c>
      <c r="AA626" s="13">
        <v>0.99425715527431735</v>
      </c>
      <c r="AB626" s="13">
        <v>-3.5331000000000001</v>
      </c>
      <c r="AC626" s="13">
        <v>91.883681242863858</v>
      </c>
      <c r="AD626" s="13">
        <v>0.73426692647387537</v>
      </c>
      <c r="AE626" s="13">
        <v>5.0744660120764583E-2</v>
      </c>
      <c r="AF626" s="13" t="b">
        <v>0</v>
      </c>
      <c r="AH626" s="13"/>
      <c r="AI626" s="14"/>
      <c r="AJ626" s="14"/>
      <c r="AK626" s="14"/>
      <c r="AL626" s="19"/>
      <c r="AR626" s="20"/>
    </row>
    <row r="627" spans="1:46" customFormat="1">
      <c r="A627" s="13">
        <v>16</v>
      </c>
      <c r="B627" s="13" t="s">
        <v>225</v>
      </c>
      <c r="C627" s="13" t="s">
        <v>374</v>
      </c>
      <c r="D627" s="13">
        <v>449780.92459312052</v>
      </c>
      <c r="E627" s="13" t="s">
        <v>143</v>
      </c>
      <c r="F627" s="13" t="s">
        <v>145</v>
      </c>
      <c r="G627" s="13" t="s">
        <v>180</v>
      </c>
      <c r="H627" s="13" t="s">
        <v>145</v>
      </c>
      <c r="I627" s="13" t="s">
        <v>146</v>
      </c>
      <c r="J627" s="13" t="s">
        <v>689</v>
      </c>
      <c r="K627" s="13">
        <v>19.735782050766502</v>
      </c>
      <c r="L627" s="13">
        <v>19.874211035888969</v>
      </c>
      <c r="M627" s="13">
        <v>0.84994963271894242</v>
      </c>
      <c r="N627" s="13">
        <v>0.21732517709405666</v>
      </c>
      <c r="O627" s="13">
        <v>413658.70244180394</v>
      </c>
      <c r="P627" s="13">
        <v>56058.417807146936</v>
      </c>
      <c r="Q627" s="13" t="b">
        <v>0</v>
      </c>
      <c r="R627" s="13">
        <v>28536.49073415286</v>
      </c>
      <c r="S627" s="13" t="b">
        <v>1</v>
      </c>
      <c r="T627" s="13">
        <v>3</v>
      </c>
      <c r="U627" s="13">
        <v>14</v>
      </c>
      <c r="V627" s="13" t="s">
        <v>82</v>
      </c>
      <c r="W627" s="13" t="s">
        <v>82</v>
      </c>
      <c r="X627" s="13" t="s">
        <v>82</v>
      </c>
      <c r="Y627" s="13" t="s">
        <v>82</v>
      </c>
      <c r="Z627" s="13">
        <v>39.708399999999997</v>
      </c>
      <c r="AA627" s="13">
        <v>0.99425715527431735</v>
      </c>
      <c r="AB627" s="13">
        <v>-3.5331000000000001</v>
      </c>
      <c r="AC627" s="13">
        <v>91.883681242863858</v>
      </c>
      <c r="AD627" s="13">
        <v>0.73426692647387537</v>
      </c>
      <c r="AE627" s="13">
        <v>5.0744660120764583E-2</v>
      </c>
      <c r="AF627" s="13" t="b">
        <v>0</v>
      </c>
      <c r="AH627" s="13" t="s">
        <v>374</v>
      </c>
      <c r="AI627" s="14" t="s">
        <v>701</v>
      </c>
      <c r="AJ627" s="14" t="s">
        <v>3</v>
      </c>
      <c r="AK627" s="14">
        <v>1.4</v>
      </c>
      <c r="AL627" s="19">
        <v>7.3529411764705888</v>
      </c>
      <c r="AM627">
        <v>100</v>
      </c>
      <c r="AN627">
        <v>150</v>
      </c>
      <c r="AO627">
        <v>1200</v>
      </c>
      <c r="AP627">
        <v>3</v>
      </c>
      <c r="AQ627">
        <v>100</v>
      </c>
      <c r="AR627" s="20">
        <v>30.999999999999694</v>
      </c>
      <c r="AS627" t="s">
        <v>787</v>
      </c>
      <c r="AT627" s="25" t="s">
        <v>802</v>
      </c>
    </row>
    <row r="628" spans="1:46" customFormat="1">
      <c r="A628" s="13">
        <v>17</v>
      </c>
      <c r="B628" s="13" t="s">
        <v>229</v>
      </c>
      <c r="C628" s="13" t="s">
        <v>374</v>
      </c>
      <c r="D628" s="13">
        <v>442115.70619444508</v>
      </c>
      <c r="E628" s="13" t="s">
        <v>143</v>
      </c>
      <c r="F628" s="13" t="s">
        <v>145</v>
      </c>
      <c r="G628" s="13" t="s">
        <v>180</v>
      </c>
      <c r="H628" s="13" t="s">
        <v>145</v>
      </c>
      <c r="I628" s="13" t="s">
        <v>146</v>
      </c>
      <c r="J628" s="13" t="s">
        <v>689</v>
      </c>
      <c r="K628" s="13">
        <v>19.762156957932604</v>
      </c>
      <c r="L628" s="13">
        <v>19.874211035888969</v>
      </c>
      <c r="M628" s="13">
        <v>0.87999071991596622</v>
      </c>
      <c r="N628" s="13">
        <v>0.21732517709405666</v>
      </c>
      <c r="O628" s="13">
        <v>413658.70244180394</v>
      </c>
      <c r="P628" s="13">
        <v>56058.417807146936</v>
      </c>
      <c r="Q628" s="13" t="b">
        <v>0</v>
      </c>
      <c r="R628" s="13">
        <v>28536.49073415286</v>
      </c>
      <c r="S628" s="13" t="b">
        <v>1</v>
      </c>
      <c r="T628" s="13">
        <v>3</v>
      </c>
      <c r="U628" s="13">
        <v>14</v>
      </c>
      <c r="V628" s="13" t="s">
        <v>82</v>
      </c>
      <c r="W628" s="13" t="s">
        <v>82</v>
      </c>
      <c r="X628" s="13" t="s">
        <v>82</v>
      </c>
      <c r="Y628" s="13" t="s">
        <v>82</v>
      </c>
      <c r="Z628" s="13">
        <v>39.708399999999997</v>
      </c>
      <c r="AA628" s="13">
        <v>0.99425715527431735</v>
      </c>
      <c r="AB628" s="13">
        <v>-3.5331000000000001</v>
      </c>
      <c r="AC628" s="13">
        <v>91.883681242863858</v>
      </c>
      <c r="AD628" s="13">
        <v>0.73426692647387537</v>
      </c>
      <c r="AE628" s="13">
        <v>5.0744660120764583E-2</v>
      </c>
      <c r="AF628" s="13" t="b">
        <v>0</v>
      </c>
      <c r="AH628" s="13"/>
      <c r="AI628" s="14"/>
      <c r="AJ628" s="14"/>
      <c r="AK628" s="14"/>
      <c r="AL628" s="19"/>
      <c r="AR628" s="20"/>
    </row>
    <row r="629" spans="1:46" customFormat="1">
      <c r="A629" s="13">
        <v>18</v>
      </c>
      <c r="B629" s="13" t="s">
        <v>233</v>
      </c>
      <c r="C629" s="13" t="s">
        <v>374</v>
      </c>
      <c r="D629" s="13">
        <v>349079.47653784626</v>
      </c>
      <c r="E629" s="13" t="s">
        <v>143</v>
      </c>
      <c r="F629" s="13" t="s">
        <v>145</v>
      </c>
      <c r="G629" s="13" t="s">
        <v>180</v>
      </c>
      <c r="H629" s="13" t="s">
        <v>145</v>
      </c>
      <c r="I629" s="13" t="s">
        <v>146</v>
      </c>
      <c r="J629" s="13" t="s">
        <v>689</v>
      </c>
      <c r="K629" s="13">
        <v>20.124694098967801</v>
      </c>
      <c r="L629" s="13">
        <v>19.874211035888969</v>
      </c>
      <c r="M629" s="13">
        <v>0.98891521556260842</v>
      </c>
      <c r="N629" s="13">
        <v>0.21732517709405666</v>
      </c>
      <c r="O629" s="13">
        <v>413658.70244180394</v>
      </c>
      <c r="P629" s="13">
        <v>56058.417807146936</v>
      </c>
      <c r="Q629" s="13" t="b">
        <v>0</v>
      </c>
      <c r="R629" s="13">
        <v>28536.49073415286</v>
      </c>
      <c r="S629" s="13" t="b">
        <v>1</v>
      </c>
      <c r="T629" s="13">
        <v>3</v>
      </c>
      <c r="U629" s="13">
        <v>15</v>
      </c>
      <c r="V629" s="13" t="s">
        <v>82</v>
      </c>
      <c r="W629" s="13" t="s">
        <v>82</v>
      </c>
      <c r="X629" s="13" t="s">
        <v>82</v>
      </c>
      <c r="Y629" s="13" t="s">
        <v>82</v>
      </c>
      <c r="Z629" s="13">
        <v>39.708399999999997</v>
      </c>
      <c r="AA629" s="13">
        <v>0.99425715527431735</v>
      </c>
      <c r="AB629" s="13">
        <v>-3.5331000000000001</v>
      </c>
      <c r="AC629" s="13">
        <v>91.883681242863858</v>
      </c>
      <c r="AD629" s="13">
        <v>0.73426692647387537</v>
      </c>
      <c r="AE629" s="13">
        <v>5.0744660120764583E-2</v>
      </c>
      <c r="AF629" s="13" t="b">
        <v>0</v>
      </c>
      <c r="AH629" s="13"/>
      <c r="AI629" s="14"/>
      <c r="AJ629" s="14"/>
      <c r="AK629" s="14"/>
      <c r="AL629" s="19"/>
      <c r="AR629" s="20"/>
    </row>
    <row r="630" spans="1:46" customFormat="1">
      <c r="A630" s="13">
        <v>40</v>
      </c>
      <c r="B630" s="13" t="s">
        <v>227</v>
      </c>
      <c r="C630" s="13" t="s">
        <v>378</v>
      </c>
      <c r="D630" s="13">
        <v>4.0351086925127202</v>
      </c>
      <c r="E630" s="13" t="s">
        <v>143</v>
      </c>
      <c r="F630" s="13" t="s">
        <v>145</v>
      </c>
      <c r="G630" s="13" t="s">
        <v>180</v>
      </c>
      <c r="H630" s="13" t="s">
        <v>145</v>
      </c>
      <c r="I630" s="13" t="s">
        <v>146</v>
      </c>
      <c r="J630" s="13" t="s">
        <v>686</v>
      </c>
      <c r="K630" s="13">
        <v>37.567852859767399</v>
      </c>
      <c r="L630" s="13">
        <v>37.238978918250261</v>
      </c>
      <c r="M630" s="13">
        <v>0.8950980073704784</v>
      </c>
      <c r="N630" s="13">
        <v>0.52432325608117891</v>
      </c>
      <c r="O630" s="13">
        <v>5.2089145492879663</v>
      </c>
      <c r="P630" s="13">
        <v>1.9113915133961972</v>
      </c>
      <c r="Q630" s="13" t="b">
        <v>0</v>
      </c>
      <c r="R630" s="13">
        <v>28536.49073415286</v>
      </c>
      <c r="S630" s="13" t="b">
        <v>1</v>
      </c>
      <c r="T630" s="13">
        <v>3</v>
      </c>
      <c r="U630" s="13">
        <v>33</v>
      </c>
      <c r="V630" s="13" t="s">
        <v>82</v>
      </c>
      <c r="W630" s="13" t="s">
        <v>82</v>
      </c>
      <c r="X630" s="13" t="s">
        <v>82</v>
      </c>
      <c r="Y630" s="13" t="s">
        <v>82</v>
      </c>
      <c r="Z630" s="13">
        <v>39.708399999999997</v>
      </c>
      <c r="AA630" s="13">
        <v>0.99425715527431735</v>
      </c>
      <c r="AB630" s="13">
        <v>-3.5331000000000001</v>
      </c>
      <c r="AC630" s="13">
        <v>91.883681242863858</v>
      </c>
      <c r="AD630" s="13">
        <v>0.73426692647387537</v>
      </c>
      <c r="AE630" s="13">
        <v>5.0744660120764583E-2</v>
      </c>
      <c r="AF630" s="13" t="b">
        <v>0</v>
      </c>
      <c r="AH630" s="13" t="s">
        <v>378</v>
      </c>
      <c r="AI630" s="14" t="s">
        <v>342</v>
      </c>
      <c r="AJ630" s="14" t="s">
        <v>3</v>
      </c>
      <c r="AK630" s="14">
        <v>1.4</v>
      </c>
      <c r="AL630" s="19">
        <v>0.60060060060060061</v>
      </c>
      <c r="AM630">
        <v>100</v>
      </c>
      <c r="AN630">
        <v>150</v>
      </c>
      <c r="AO630">
        <v>1200</v>
      </c>
      <c r="AP630">
        <v>3</v>
      </c>
      <c r="AQ630">
        <v>100</v>
      </c>
      <c r="AR630" s="20">
        <v>40.000000000000036</v>
      </c>
      <c r="AS630" t="s">
        <v>787</v>
      </c>
      <c r="AT630" s="25" t="s">
        <v>802</v>
      </c>
    </row>
    <row r="631" spans="1:46" customFormat="1">
      <c r="A631" s="13">
        <v>41</v>
      </c>
      <c r="B631" s="13" t="s">
        <v>231</v>
      </c>
      <c r="C631" s="13" t="s">
        <v>378</v>
      </c>
      <c r="D631" s="13">
        <v>4.1771598933072633</v>
      </c>
      <c r="E631" s="13" t="s">
        <v>143</v>
      </c>
      <c r="F631" s="13" t="s">
        <v>145</v>
      </c>
      <c r="G631" s="13" t="s">
        <v>180</v>
      </c>
      <c r="H631" s="13" t="s">
        <v>145</v>
      </c>
      <c r="I631" s="13" t="s">
        <v>146</v>
      </c>
      <c r="J631" s="13" t="s">
        <v>686</v>
      </c>
      <c r="K631" s="13">
        <v>37.514764987337173</v>
      </c>
      <c r="L631" s="13">
        <v>37.238978918250261</v>
      </c>
      <c r="M631" s="13">
        <v>0.90889974354804282</v>
      </c>
      <c r="N631" s="13">
        <v>0.52432325608117891</v>
      </c>
      <c r="O631" s="13">
        <v>5.2089145492879663</v>
      </c>
      <c r="P631" s="13">
        <v>1.9113915133961972</v>
      </c>
      <c r="Q631" s="13" t="b">
        <v>0</v>
      </c>
      <c r="R631" s="13">
        <v>28536.49073415286</v>
      </c>
      <c r="S631" s="13" t="b">
        <v>1</v>
      </c>
      <c r="T631" s="13">
        <v>3</v>
      </c>
      <c r="U631" s="13">
        <v>30</v>
      </c>
      <c r="V631" s="13" t="s">
        <v>82</v>
      </c>
      <c r="W631" s="13" t="s">
        <v>82</v>
      </c>
      <c r="X631" s="13" t="s">
        <v>82</v>
      </c>
      <c r="Y631" s="13" t="s">
        <v>82</v>
      </c>
      <c r="Z631" s="13">
        <v>39.708399999999997</v>
      </c>
      <c r="AA631" s="13">
        <v>0.99425715527431735</v>
      </c>
      <c r="AB631" s="13">
        <v>-3.5331000000000001</v>
      </c>
      <c r="AC631" s="13">
        <v>91.883681242863858</v>
      </c>
      <c r="AD631" s="13">
        <v>0.73426692647387537</v>
      </c>
      <c r="AE631" s="13">
        <v>5.0744660120764583E-2</v>
      </c>
      <c r="AF631" s="13" t="b">
        <v>0</v>
      </c>
      <c r="AH631" s="13"/>
      <c r="AI631" s="14"/>
      <c r="AJ631" s="14"/>
      <c r="AK631" s="14"/>
      <c r="AL631" s="19"/>
      <c r="AR631" s="20"/>
    </row>
    <row r="632" spans="1:46" customFormat="1">
      <c r="A632" s="13">
        <v>42</v>
      </c>
      <c r="B632" s="13" t="s">
        <v>235</v>
      </c>
      <c r="C632" s="13" t="s">
        <v>378</v>
      </c>
      <c r="D632" s="13">
        <v>7.4144750620439144</v>
      </c>
      <c r="E632" s="13" t="s">
        <v>143</v>
      </c>
      <c r="F632" s="13" t="s">
        <v>145</v>
      </c>
      <c r="G632" s="13" t="s">
        <v>180</v>
      </c>
      <c r="H632" s="13" t="s">
        <v>145</v>
      </c>
      <c r="I632" s="13" t="s">
        <v>146</v>
      </c>
      <c r="J632" s="13" t="s">
        <v>686</v>
      </c>
      <c r="K632" s="13">
        <v>36.634318907646204</v>
      </c>
      <c r="L632" s="13">
        <v>37.238978918250261</v>
      </c>
      <c r="M632" s="13">
        <v>0.94500643923326699</v>
      </c>
      <c r="N632" s="13">
        <v>0.52432325608117891</v>
      </c>
      <c r="O632" s="13">
        <v>5.2089145492879663</v>
      </c>
      <c r="P632" s="13">
        <v>1.9113915133961972</v>
      </c>
      <c r="Q632" s="13" t="b">
        <v>0</v>
      </c>
      <c r="R632" s="13">
        <v>28536.49073415286</v>
      </c>
      <c r="S632" s="13" t="b">
        <v>1</v>
      </c>
      <c r="T632" s="13">
        <v>3</v>
      </c>
      <c r="U632" s="13">
        <v>28</v>
      </c>
      <c r="V632" s="13" t="s">
        <v>82</v>
      </c>
      <c r="W632" s="13" t="s">
        <v>82</v>
      </c>
      <c r="X632" s="13" t="s">
        <v>82</v>
      </c>
      <c r="Y632" s="13" t="s">
        <v>82</v>
      </c>
      <c r="Z632" s="13">
        <v>39.708399999999997</v>
      </c>
      <c r="AA632" s="13">
        <v>0.99425715527431735</v>
      </c>
      <c r="AB632" s="13">
        <v>-3.5331000000000001</v>
      </c>
      <c r="AC632" s="13">
        <v>91.883681242863858</v>
      </c>
      <c r="AD632" s="13">
        <v>0.73426692647387537</v>
      </c>
      <c r="AE632" s="13">
        <v>5.0744660120764583E-2</v>
      </c>
      <c r="AF632" s="13" t="b">
        <v>0</v>
      </c>
      <c r="AH632" s="13"/>
      <c r="AI632" s="14"/>
      <c r="AJ632" s="14"/>
      <c r="AK632" s="14"/>
      <c r="AL632" s="19"/>
      <c r="AR632" s="20"/>
    </row>
    <row r="633" spans="1:46" customFormat="1">
      <c r="A633" s="13">
        <v>64</v>
      </c>
      <c r="B633" s="13" t="s">
        <v>228</v>
      </c>
      <c r="C633" s="13" t="s">
        <v>382</v>
      </c>
      <c r="D633" s="13">
        <v>31.913894208377883</v>
      </c>
      <c r="E633" s="13" t="s">
        <v>143</v>
      </c>
      <c r="F633" s="13" t="s">
        <v>145</v>
      </c>
      <c r="G633" s="13" t="s">
        <v>180</v>
      </c>
      <c r="H633" s="13" t="s">
        <v>145</v>
      </c>
      <c r="I633" s="13" t="s">
        <v>146</v>
      </c>
      <c r="J633" s="13" t="s">
        <v>689</v>
      </c>
      <c r="K633" s="13">
        <v>34.394688964873595</v>
      </c>
      <c r="L633" s="13">
        <v>34.501448273124815</v>
      </c>
      <c r="M633" s="13">
        <v>0.95603878048365043</v>
      </c>
      <c r="N633" s="13">
        <v>0.5982112365197928</v>
      </c>
      <c r="O633" s="13">
        <v>31.244907880792063</v>
      </c>
      <c r="P633" s="13">
        <v>11.365019288563023</v>
      </c>
      <c r="Q633" s="13" t="b">
        <v>0</v>
      </c>
      <c r="R633" s="13">
        <v>28536.49073415286</v>
      </c>
      <c r="S633" s="13" t="b">
        <v>1</v>
      </c>
      <c r="T633" s="13">
        <v>3</v>
      </c>
      <c r="U633" s="13">
        <v>28</v>
      </c>
      <c r="V633" s="13" t="s">
        <v>82</v>
      </c>
      <c r="W633" s="13" t="s">
        <v>82</v>
      </c>
      <c r="X633" s="13" t="s">
        <v>82</v>
      </c>
      <c r="Y633" s="13" t="s">
        <v>82</v>
      </c>
      <c r="Z633" s="13">
        <v>39.708399999999997</v>
      </c>
      <c r="AA633" s="13">
        <v>0.99425715527431735</v>
      </c>
      <c r="AB633" s="13">
        <v>-3.5331000000000001</v>
      </c>
      <c r="AC633" s="13">
        <v>91.883681242863858</v>
      </c>
      <c r="AD633" s="13">
        <v>0.73426692647387537</v>
      </c>
      <c r="AE633" s="13">
        <v>5.0744660120764583E-2</v>
      </c>
      <c r="AF633" s="13" t="b">
        <v>0</v>
      </c>
      <c r="AH633" s="13" t="s">
        <v>382</v>
      </c>
      <c r="AI633" s="14" t="s">
        <v>705</v>
      </c>
      <c r="AJ633" s="14" t="s">
        <v>3</v>
      </c>
      <c r="AK633" s="14">
        <v>1.4</v>
      </c>
      <c r="AL633" s="19">
        <v>7.3529411764705888</v>
      </c>
      <c r="AM633">
        <v>100</v>
      </c>
      <c r="AN633">
        <v>150</v>
      </c>
      <c r="AO633">
        <v>1200</v>
      </c>
      <c r="AP633">
        <v>3</v>
      </c>
      <c r="AQ633">
        <v>100</v>
      </c>
      <c r="AR633" s="20">
        <v>19.000000000000128</v>
      </c>
      <c r="AS633" t="s">
        <v>787</v>
      </c>
      <c r="AT633" s="25" t="s">
        <v>802</v>
      </c>
    </row>
    <row r="634" spans="1:46" customFormat="1">
      <c r="A634" s="13">
        <v>65</v>
      </c>
      <c r="B634" s="13" t="s">
        <v>232</v>
      </c>
      <c r="C634" s="13" t="s">
        <v>382</v>
      </c>
      <c r="D634" s="13">
        <v>19.560172146924405</v>
      </c>
      <c r="E634" s="13" t="s">
        <v>143</v>
      </c>
      <c r="F634" s="13" t="s">
        <v>145</v>
      </c>
      <c r="G634" s="13" t="s">
        <v>180</v>
      </c>
      <c r="H634" s="13" t="s">
        <v>145</v>
      </c>
      <c r="I634" s="13" t="s">
        <v>146</v>
      </c>
      <c r="J634" s="13" t="s">
        <v>689</v>
      </c>
      <c r="K634" s="13">
        <v>35.145851210273051</v>
      </c>
      <c r="L634" s="13">
        <v>34.501448273124815</v>
      </c>
      <c r="M634" s="13">
        <v>0.9555657843077443</v>
      </c>
      <c r="N634" s="13">
        <v>0.5982112365197928</v>
      </c>
      <c r="O634" s="13">
        <v>31.244907880792063</v>
      </c>
      <c r="P634" s="13">
        <v>11.365019288563023</v>
      </c>
      <c r="Q634" s="13" t="b">
        <v>0</v>
      </c>
      <c r="R634" s="13">
        <v>28536.49073415286</v>
      </c>
      <c r="S634" s="13" t="b">
        <v>1</v>
      </c>
      <c r="T634" s="13">
        <v>3</v>
      </c>
      <c r="U634" s="13">
        <v>28</v>
      </c>
      <c r="V634" s="13" t="s">
        <v>82</v>
      </c>
      <c r="W634" s="13" t="s">
        <v>82</v>
      </c>
      <c r="X634" s="13" t="s">
        <v>82</v>
      </c>
      <c r="Y634" s="13" t="s">
        <v>82</v>
      </c>
      <c r="Z634" s="13">
        <v>39.708399999999997</v>
      </c>
      <c r="AA634" s="13">
        <v>0.99425715527431735</v>
      </c>
      <c r="AB634" s="13">
        <v>-3.5331000000000001</v>
      </c>
      <c r="AC634" s="13">
        <v>91.883681242863858</v>
      </c>
      <c r="AD634" s="13">
        <v>0.73426692647387537</v>
      </c>
      <c r="AE634" s="13">
        <v>5.0744660120764583E-2</v>
      </c>
      <c r="AF634" s="13" t="b">
        <v>0</v>
      </c>
      <c r="AH634" s="13"/>
      <c r="AI634" s="14"/>
      <c r="AJ634" s="14"/>
      <c r="AK634" s="14"/>
      <c r="AL634" s="19"/>
      <c r="AR634" s="20"/>
    </row>
    <row r="635" spans="1:46" customFormat="1">
      <c r="A635" s="13">
        <v>66</v>
      </c>
      <c r="B635" s="13" t="s">
        <v>236</v>
      </c>
      <c r="C635" s="13" t="s">
        <v>382</v>
      </c>
      <c r="D635" s="13">
        <v>42.260657287073897</v>
      </c>
      <c r="E635" s="13" t="s">
        <v>143</v>
      </c>
      <c r="F635" s="13" t="s">
        <v>145</v>
      </c>
      <c r="G635" s="13" t="s">
        <v>180</v>
      </c>
      <c r="H635" s="13" t="s">
        <v>145</v>
      </c>
      <c r="I635" s="13" t="s">
        <v>146</v>
      </c>
      <c r="J635" s="13" t="s">
        <v>689</v>
      </c>
      <c r="K635" s="13">
        <v>33.963804644227793</v>
      </c>
      <c r="L635" s="13">
        <v>34.501448273124815</v>
      </c>
      <c r="M635" s="13">
        <v>0.9567689045539951</v>
      </c>
      <c r="N635" s="13">
        <v>0.5982112365197928</v>
      </c>
      <c r="O635" s="13">
        <v>31.244907880792063</v>
      </c>
      <c r="P635" s="13">
        <v>11.365019288563023</v>
      </c>
      <c r="Q635" s="13" t="b">
        <v>0</v>
      </c>
      <c r="R635" s="13">
        <v>28536.49073415286</v>
      </c>
      <c r="S635" s="13" t="b">
        <v>1</v>
      </c>
      <c r="T635" s="13">
        <v>3</v>
      </c>
      <c r="U635" s="13">
        <v>26</v>
      </c>
      <c r="V635" s="13" t="s">
        <v>82</v>
      </c>
      <c r="W635" s="13" t="s">
        <v>82</v>
      </c>
      <c r="X635" s="13" t="s">
        <v>82</v>
      </c>
      <c r="Y635" s="13" t="s">
        <v>82</v>
      </c>
      <c r="Z635" s="13">
        <v>39.708399999999997</v>
      </c>
      <c r="AA635" s="13">
        <v>0.99425715527431735</v>
      </c>
      <c r="AB635" s="13">
        <v>-3.5331000000000001</v>
      </c>
      <c r="AC635" s="13">
        <v>91.883681242863858</v>
      </c>
      <c r="AD635" s="13">
        <v>0.73426692647387537</v>
      </c>
      <c r="AE635" s="13">
        <v>5.0744660120764583E-2</v>
      </c>
      <c r="AF635" s="13" t="b">
        <v>0</v>
      </c>
      <c r="AH635" s="13"/>
      <c r="AI635" s="14"/>
      <c r="AJ635" s="14"/>
      <c r="AK635" s="14"/>
      <c r="AL635" s="19"/>
      <c r="AR635" s="20"/>
    </row>
    <row r="636" spans="1:46" customFormat="1">
      <c r="A636" s="13">
        <v>88</v>
      </c>
      <c r="B636" s="13" t="s">
        <v>304</v>
      </c>
      <c r="C636" s="13" t="s">
        <v>387</v>
      </c>
      <c r="D636" s="13" t="s">
        <v>82</v>
      </c>
      <c r="E636" s="13" t="s">
        <v>143</v>
      </c>
      <c r="F636" s="13" t="s">
        <v>145</v>
      </c>
      <c r="G636" s="13" t="s">
        <v>180</v>
      </c>
      <c r="H636" s="13" t="s">
        <v>145</v>
      </c>
      <c r="I636" s="13" t="s">
        <v>146</v>
      </c>
      <c r="J636" s="13" t="s">
        <v>687</v>
      </c>
      <c r="K636" s="13" t="s">
        <v>176</v>
      </c>
      <c r="L636" s="13" t="s">
        <v>82</v>
      </c>
      <c r="M636" s="13">
        <v>0</v>
      </c>
      <c r="N636" s="13" t="s">
        <v>82</v>
      </c>
      <c r="O636" s="13" t="s">
        <v>82</v>
      </c>
      <c r="P636" s="13" t="s">
        <v>82</v>
      </c>
      <c r="Q636" s="13" t="b">
        <v>0</v>
      </c>
      <c r="R636" s="13">
        <v>28536.49073415286</v>
      </c>
      <c r="S636" s="13" t="b">
        <v>1</v>
      </c>
      <c r="T636" s="13">
        <v>3</v>
      </c>
      <c r="U636" s="13">
        <v>39</v>
      </c>
      <c r="V636" s="13" t="s">
        <v>82</v>
      </c>
      <c r="W636" s="13" t="s">
        <v>82</v>
      </c>
      <c r="X636" s="13" t="s">
        <v>82</v>
      </c>
      <c r="Y636" s="13" t="s">
        <v>82</v>
      </c>
      <c r="Z636" s="13">
        <v>39.708399999999997</v>
      </c>
      <c r="AA636" s="13">
        <v>0.99425715527431735</v>
      </c>
      <c r="AB636" s="13">
        <v>-3.5331000000000001</v>
      </c>
      <c r="AC636" s="13">
        <v>91.883681242863858</v>
      </c>
      <c r="AD636" s="13">
        <v>0.73426692647387537</v>
      </c>
      <c r="AE636" s="13">
        <v>5.0744660120764583E-2</v>
      </c>
      <c r="AF636" s="13" t="b">
        <v>0</v>
      </c>
      <c r="AH636" s="13" t="s">
        <v>387</v>
      </c>
      <c r="AI636" s="14" t="s">
        <v>707</v>
      </c>
      <c r="AJ636" s="14" t="s">
        <v>3</v>
      </c>
      <c r="AK636" s="14">
        <v>1.4</v>
      </c>
      <c r="AL636" s="19">
        <v>2.2026431718061676</v>
      </c>
      <c r="AM636">
        <v>100</v>
      </c>
      <c r="AN636">
        <v>150</v>
      </c>
      <c r="AO636">
        <v>1200</v>
      </c>
      <c r="AP636">
        <v>3</v>
      </c>
      <c r="AQ636">
        <v>100</v>
      </c>
      <c r="AR636" s="20">
        <v>4.9999999999998934</v>
      </c>
      <c r="AS636" t="s">
        <v>787</v>
      </c>
      <c r="AT636" s="25" t="s">
        <v>802</v>
      </c>
    </row>
    <row r="637" spans="1:46" customFormat="1">
      <c r="A637" s="13">
        <v>89</v>
      </c>
      <c r="B637" s="13" t="s">
        <v>308</v>
      </c>
      <c r="C637" s="13" t="s">
        <v>387</v>
      </c>
      <c r="D637" s="13" t="s">
        <v>82</v>
      </c>
      <c r="E637" s="13" t="s">
        <v>143</v>
      </c>
      <c r="F637" s="13" t="s">
        <v>145</v>
      </c>
      <c r="G637" s="13" t="s">
        <v>180</v>
      </c>
      <c r="H637" s="13" t="s">
        <v>145</v>
      </c>
      <c r="I637" s="13" t="s">
        <v>146</v>
      </c>
      <c r="J637" s="13" t="s">
        <v>687</v>
      </c>
      <c r="K637" s="13" t="s">
        <v>176</v>
      </c>
      <c r="L637" s="13" t="s">
        <v>82</v>
      </c>
      <c r="M637" s="13">
        <v>0</v>
      </c>
      <c r="N637" s="13" t="s">
        <v>82</v>
      </c>
      <c r="O637" s="13" t="s">
        <v>82</v>
      </c>
      <c r="P637" s="13" t="s">
        <v>82</v>
      </c>
      <c r="Q637" s="13" t="b">
        <v>0</v>
      </c>
      <c r="R637" s="13">
        <v>28536.49073415286</v>
      </c>
      <c r="S637" s="13" t="b">
        <v>1</v>
      </c>
      <c r="T637" s="13">
        <v>3</v>
      </c>
      <c r="U637" s="13">
        <v>39</v>
      </c>
      <c r="V637" s="13" t="s">
        <v>82</v>
      </c>
      <c r="W637" s="13" t="s">
        <v>82</v>
      </c>
      <c r="X637" s="13" t="s">
        <v>82</v>
      </c>
      <c r="Y637" s="13" t="s">
        <v>82</v>
      </c>
      <c r="Z637" s="13">
        <v>39.708399999999997</v>
      </c>
      <c r="AA637" s="13">
        <v>0.99425715527431735</v>
      </c>
      <c r="AB637" s="13">
        <v>-3.5331000000000001</v>
      </c>
      <c r="AC637" s="13">
        <v>91.883681242863858</v>
      </c>
      <c r="AD637" s="13">
        <v>0.73426692647387537</v>
      </c>
      <c r="AE637" s="13">
        <v>5.0744660120764583E-2</v>
      </c>
      <c r="AF637" s="13" t="b">
        <v>0</v>
      </c>
      <c r="AH637" s="13"/>
      <c r="AI637" s="14"/>
      <c r="AJ637" s="14"/>
      <c r="AK637" s="14"/>
      <c r="AL637" s="19"/>
      <c r="AR637" s="20"/>
    </row>
    <row r="638" spans="1:46" customFormat="1">
      <c r="A638" s="13">
        <v>90</v>
      </c>
      <c r="B638" s="13" t="s">
        <v>312</v>
      </c>
      <c r="C638" s="13" t="s">
        <v>387</v>
      </c>
      <c r="D638" s="13" t="s">
        <v>82</v>
      </c>
      <c r="E638" s="13" t="s">
        <v>143</v>
      </c>
      <c r="F638" s="13" t="s">
        <v>145</v>
      </c>
      <c r="G638" s="13" t="s">
        <v>180</v>
      </c>
      <c r="H638" s="13" t="s">
        <v>145</v>
      </c>
      <c r="I638" s="13" t="s">
        <v>146</v>
      </c>
      <c r="J638" s="13" t="s">
        <v>687</v>
      </c>
      <c r="K638" s="13" t="s">
        <v>176</v>
      </c>
      <c r="L638" s="13" t="s">
        <v>82</v>
      </c>
      <c r="M638" s="13">
        <v>0</v>
      </c>
      <c r="N638" s="13" t="s">
        <v>82</v>
      </c>
      <c r="O638" s="13" t="s">
        <v>82</v>
      </c>
      <c r="P638" s="13" t="s">
        <v>82</v>
      </c>
      <c r="Q638" s="13" t="b">
        <v>0</v>
      </c>
      <c r="R638" s="13">
        <v>28536.49073415286</v>
      </c>
      <c r="S638" s="13" t="b">
        <v>1</v>
      </c>
      <c r="T638" s="13">
        <v>3</v>
      </c>
      <c r="U638" s="13">
        <v>39</v>
      </c>
      <c r="V638" s="13" t="s">
        <v>82</v>
      </c>
      <c r="W638" s="13" t="s">
        <v>82</v>
      </c>
      <c r="X638" s="13" t="s">
        <v>82</v>
      </c>
      <c r="Y638" s="13" t="s">
        <v>82</v>
      </c>
      <c r="Z638" s="13">
        <v>39.708399999999997</v>
      </c>
      <c r="AA638" s="13">
        <v>0.99425715527431735</v>
      </c>
      <c r="AB638" s="13">
        <v>-3.5331000000000001</v>
      </c>
      <c r="AC638" s="13">
        <v>91.883681242863858</v>
      </c>
      <c r="AD638" s="13">
        <v>0.73426692647387537</v>
      </c>
      <c r="AE638" s="13">
        <v>5.0744660120764583E-2</v>
      </c>
      <c r="AF638" s="13" t="b">
        <v>0</v>
      </c>
      <c r="AH638" s="13"/>
      <c r="AI638" s="14"/>
      <c r="AJ638" s="14"/>
      <c r="AK638" s="14"/>
      <c r="AL638" s="19"/>
      <c r="AR638" s="20"/>
    </row>
    <row r="639" spans="1:46" customFormat="1">
      <c r="A639" s="13">
        <v>112</v>
      </c>
      <c r="B639" s="13" t="s">
        <v>306</v>
      </c>
      <c r="C639" s="13" t="s">
        <v>391</v>
      </c>
      <c r="D639" s="13">
        <v>26.655763480175736</v>
      </c>
      <c r="E639" s="13" t="s">
        <v>143</v>
      </c>
      <c r="F639" s="13" t="s">
        <v>145</v>
      </c>
      <c r="G639" s="13" t="s">
        <v>180</v>
      </c>
      <c r="H639" s="13" t="s">
        <v>145</v>
      </c>
      <c r="I639" s="13" t="s">
        <v>146</v>
      </c>
      <c r="J639" s="13" t="s">
        <v>689</v>
      </c>
      <c r="K639" s="13">
        <v>34.670937372036391</v>
      </c>
      <c r="L639" s="13">
        <v>34.533336633299307</v>
      </c>
      <c r="M639" s="13">
        <v>0.95365908683594913</v>
      </c>
      <c r="N639" s="13">
        <v>0.15272887823715856</v>
      </c>
      <c r="O639" s="13">
        <v>29.253810922229587</v>
      </c>
      <c r="P639" s="13">
        <v>2.9446905463331876</v>
      </c>
      <c r="Q639" s="13" t="b">
        <v>0</v>
      </c>
      <c r="R639" s="13">
        <v>28536.49073415286</v>
      </c>
      <c r="S639" s="13" t="b">
        <v>1</v>
      </c>
      <c r="T639" s="13">
        <v>3</v>
      </c>
      <c r="U639" s="13">
        <v>28</v>
      </c>
      <c r="V639" s="13" t="s">
        <v>82</v>
      </c>
      <c r="W639" s="13" t="s">
        <v>82</v>
      </c>
      <c r="X639" s="13" t="s">
        <v>82</v>
      </c>
      <c r="Y639" s="13" t="s">
        <v>82</v>
      </c>
      <c r="Z639" s="13">
        <v>39.708399999999997</v>
      </c>
      <c r="AA639" s="13">
        <v>0.99425715527431735</v>
      </c>
      <c r="AB639" s="13">
        <v>-3.5331000000000001</v>
      </c>
      <c r="AC639" s="13">
        <v>91.883681242863858</v>
      </c>
      <c r="AD639" s="13">
        <v>0.73426692647387537</v>
      </c>
      <c r="AE639" s="13">
        <v>5.0744660120764583E-2</v>
      </c>
      <c r="AF639" s="13" t="b">
        <v>0</v>
      </c>
      <c r="AH639" s="13" t="s">
        <v>391</v>
      </c>
      <c r="AI639" s="14" t="s">
        <v>709</v>
      </c>
      <c r="AJ639" s="14" t="s">
        <v>3</v>
      </c>
      <c r="AK639" s="14">
        <v>1.4</v>
      </c>
      <c r="AL639" s="19">
        <v>0.67567567567567566</v>
      </c>
      <c r="AM639">
        <v>100</v>
      </c>
      <c r="AN639">
        <v>150</v>
      </c>
      <c r="AO639">
        <v>1200</v>
      </c>
      <c r="AP639">
        <v>3</v>
      </c>
      <c r="AQ639">
        <v>100</v>
      </c>
      <c r="AR639" s="20">
        <v>24.000000000000021</v>
      </c>
      <c r="AS639" t="s">
        <v>787</v>
      </c>
      <c r="AT639" s="25" t="s">
        <v>802</v>
      </c>
    </row>
    <row r="640" spans="1:46" customFormat="1">
      <c r="A640" s="13">
        <v>113</v>
      </c>
      <c r="B640" s="13" t="s">
        <v>310</v>
      </c>
      <c r="C640" s="13" t="s">
        <v>391</v>
      </c>
      <c r="D640" s="13">
        <v>28.65314663458453</v>
      </c>
      <c r="E640" s="13" t="s">
        <v>143</v>
      </c>
      <c r="F640" s="13" t="s">
        <v>145</v>
      </c>
      <c r="G640" s="13" t="s">
        <v>180</v>
      </c>
      <c r="H640" s="13" t="s">
        <v>145</v>
      </c>
      <c r="I640" s="13" t="s">
        <v>146</v>
      </c>
      <c r="J640" s="13" t="s">
        <v>689</v>
      </c>
      <c r="K640" s="13">
        <v>34.560064467996199</v>
      </c>
      <c r="L640" s="13">
        <v>34.533336633299307</v>
      </c>
      <c r="M640" s="13">
        <v>0.94931516961855533</v>
      </c>
      <c r="N640" s="13">
        <v>0.15272887823715856</v>
      </c>
      <c r="O640" s="13">
        <v>29.253810922229587</v>
      </c>
      <c r="P640" s="13">
        <v>2.9446905463331876</v>
      </c>
      <c r="Q640" s="13" t="b">
        <v>0</v>
      </c>
      <c r="R640" s="13">
        <v>28536.49073415286</v>
      </c>
      <c r="S640" s="13" t="b">
        <v>1</v>
      </c>
      <c r="T640" s="13">
        <v>3</v>
      </c>
      <c r="U640" s="13">
        <v>25</v>
      </c>
      <c r="V640" s="13" t="s">
        <v>82</v>
      </c>
      <c r="W640" s="13" t="s">
        <v>82</v>
      </c>
      <c r="X640" s="13" t="s">
        <v>82</v>
      </c>
      <c r="Y640" s="13" t="s">
        <v>82</v>
      </c>
      <c r="Z640" s="13">
        <v>39.708399999999997</v>
      </c>
      <c r="AA640" s="13">
        <v>0.99425715527431735</v>
      </c>
      <c r="AB640" s="13">
        <v>-3.5331000000000001</v>
      </c>
      <c r="AC640" s="13">
        <v>91.883681242863858</v>
      </c>
      <c r="AD640" s="13">
        <v>0.73426692647387537</v>
      </c>
      <c r="AE640" s="13">
        <v>5.0744660120764583E-2</v>
      </c>
      <c r="AF640" s="13" t="b">
        <v>0</v>
      </c>
      <c r="AH640" s="13"/>
      <c r="AI640" s="14"/>
      <c r="AJ640" s="14"/>
      <c r="AK640" s="14"/>
      <c r="AL640" s="19"/>
      <c r="AR640" s="20"/>
    </row>
    <row r="641" spans="1:46" customFormat="1">
      <c r="A641" s="13">
        <v>114</v>
      </c>
      <c r="B641" s="13" t="s">
        <v>314</v>
      </c>
      <c r="C641" s="13" t="s">
        <v>391</v>
      </c>
      <c r="D641" s="13">
        <v>32.452522651928497</v>
      </c>
      <c r="E641" s="13" t="s">
        <v>143</v>
      </c>
      <c r="F641" s="13" t="s">
        <v>145</v>
      </c>
      <c r="G641" s="13" t="s">
        <v>180</v>
      </c>
      <c r="H641" s="13" t="s">
        <v>145</v>
      </c>
      <c r="I641" s="13" t="s">
        <v>146</v>
      </c>
      <c r="J641" s="13" t="s">
        <v>689</v>
      </c>
      <c r="K641" s="13">
        <v>34.369008059865322</v>
      </c>
      <c r="L641" s="13">
        <v>34.533336633299307</v>
      </c>
      <c r="M641" s="13">
        <v>0.95813244921779328</v>
      </c>
      <c r="N641" s="13">
        <v>0.15272887823715856</v>
      </c>
      <c r="O641" s="13">
        <v>29.253810922229587</v>
      </c>
      <c r="P641" s="13">
        <v>2.9446905463331876</v>
      </c>
      <c r="Q641" s="13" t="b">
        <v>0</v>
      </c>
      <c r="R641" s="13">
        <v>28536.49073415286</v>
      </c>
      <c r="S641" s="13" t="b">
        <v>1</v>
      </c>
      <c r="T641" s="13">
        <v>3</v>
      </c>
      <c r="U641" s="13">
        <v>26</v>
      </c>
      <c r="V641" s="13" t="s">
        <v>82</v>
      </c>
      <c r="W641" s="13" t="s">
        <v>82</v>
      </c>
      <c r="X641" s="13" t="s">
        <v>82</v>
      </c>
      <c r="Y641" s="13" t="s">
        <v>82</v>
      </c>
      <c r="Z641" s="13">
        <v>39.708399999999997</v>
      </c>
      <c r="AA641" s="13">
        <v>0.99425715527431735</v>
      </c>
      <c r="AB641" s="13">
        <v>-3.5331000000000001</v>
      </c>
      <c r="AC641" s="13">
        <v>91.883681242863858</v>
      </c>
      <c r="AD641" s="13">
        <v>0.73426692647387537</v>
      </c>
      <c r="AE641" s="13">
        <v>5.0744660120764583E-2</v>
      </c>
      <c r="AF641" s="13" t="b">
        <v>0</v>
      </c>
      <c r="AH641" s="13"/>
      <c r="AI641" s="14"/>
      <c r="AJ641" s="14"/>
      <c r="AK641" s="14"/>
      <c r="AL641" s="19"/>
      <c r="AR641" s="20"/>
    </row>
    <row r="642" spans="1:46" customFormat="1">
      <c r="A642" s="13">
        <v>136</v>
      </c>
      <c r="B642" s="13" t="s">
        <v>307</v>
      </c>
      <c r="C642" s="13" t="s">
        <v>395</v>
      </c>
      <c r="D642" s="13">
        <v>2.6126054868166517</v>
      </c>
      <c r="E642" s="13" t="s">
        <v>143</v>
      </c>
      <c r="F642" s="13" t="s">
        <v>145</v>
      </c>
      <c r="G642" s="13" t="s">
        <v>180</v>
      </c>
      <c r="H642" s="13" t="s">
        <v>145</v>
      </c>
      <c r="I642" s="13" t="s">
        <v>146</v>
      </c>
      <c r="J642" s="13" t="s">
        <v>686</v>
      </c>
      <c r="K642" s="13">
        <v>38.234836435010322</v>
      </c>
      <c r="L642" s="13">
        <v>38.234836435010322</v>
      </c>
      <c r="M642" s="13">
        <v>0.90024408238842668</v>
      </c>
      <c r="N642" s="13" t="s">
        <v>82</v>
      </c>
      <c r="O642" s="13" t="s">
        <v>82</v>
      </c>
      <c r="P642" s="13" t="s">
        <v>82</v>
      </c>
      <c r="Q642" s="13" t="b">
        <v>0</v>
      </c>
      <c r="R642" s="13">
        <v>28536.49073415286</v>
      </c>
      <c r="S642" s="13" t="b">
        <v>1</v>
      </c>
      <c r="T642" s="13">
        <v>3</v>
      </c>
      <c r="U642" s="13">
        <v>32</v>
      </c>
      <c r="V642" s="13" t="s">
        <v>82</v>
      </c>
      <c r="W642" s="13" t="s">
        <v>82</v>
      </c>
      <c r="X642" s="13" t="s">
        <v>82</v>
      </c>
      <c r="Y642" s="13" t="s">
        <v>82</v>
      </c>
      <c r="Z642" s="13">
        <v>39.708399999999997</v>
      </c>
      <c r="AA642" s="13">
        <v>0.99425715527431735</v>
      </c>
      <c r="AB642" s="13">
        <v>-3.5331000000000001</v>
      </c>
      <c r="AC642" s="13">
        <v>91.883681242863858</v>
      </c>
      <c r="AD642" s="13">
        <v>0.73426692647387537</v>
      </c>
      <c r="AE642" s="13">
        <v>5.0744660120764583E-2</v>
      </c>
      <c r="AF642" s="13" t="b">
        <v>0</v>
      </c>
      <c r="AH642" s="13" t="s">
        <v>395</v>
      </c>
      <c r="AI642" s="14" t="s">
        <v>711</v>
      </c>
      <c r="AJ642" s="14" t="s">
        <v>3</v>
      </c>
      <c r="AK642" s="14">
        <v>1.4</v>
      </c>
      <c r="AL642" s="19">
        <v>1.6129032258064515</v>
      </c>
      <c r="AM642">
        <v>100</v>
      </c>
      <c r="AN642">
        <v>150</v>
      </c>
      <c r="AO642">
        <v>1200</v>
      </c>
      <c r="AP642">
        <v>3</v>
      </c>
      <c r="AQ642">
        <v>100</v>
      </c>
      <c r="AR642" s="20">
        <v>47.000000000000156</v>
      </c>
      <c r="AS642" t="s">
        <v>787</v>
      </c>
      <c r="AT642" s="25" t="s">
        <v>802</v>
      </c>
    </row>
    <row r="643" spans="1:46" customFormat="1">
      <c r="A643" s="13">
        <v>137</v>
      </c>
      <c r="B643" s="13" t="s">
        <v>311</v>
      </c>
      <c r="C643" s="13" t="s">
        <v>395</v>
      </c>
      <c r="D643" s="13" t="s">
        <v>82</v>
      </c>
      <c r="E643" s="13" t="s">
        <v>143</v>
      </c>
      <c r="F643" s="13" t="s">
        <v>145</v>
      </c>
      <c r="G643" s="13" t="s">
        <v>180</v>
      </c>
      <c r="H643" s="13" t="s">
        <v>145</v>
      </c>
      <c r="I643" s="13" t="s">
        <v>146</v>
      </c>
      <c r="J643" s="13" t="s">
        <v>687</v>
      </c>
      <c r="K643" s="13" t="s">
        <v>176</v>
      </c>
      <c r="L643" s="13">
        <v>38.234836435010322</v>
      </c>
      <c r="M643" s="13">
        <v>0</v>
      </c>
      <c r="N643" s="13" t="s">
        <v>82</v>
      </c>
      <c r="O643" s="13" t="s">
        <v>82</v>
      </c>
      <c r="P643" s="13" t="s">
        <v>82</v>
      </c>
      <c r="Q643" s="13" t="b">
        <v>0</v>
      </c>
      <c r="R643" s="13">
        <v>28536.49073415286</v>
      </c>
      <c r="S643" s="13" t="b">
        <v>1</v>
      </c>
      <c r="T643" s="13">
        <v>3</v>
      </c>
      <c r="U643" s="13">
        <v>39</v>
      </c>
      <c r="V643" s="13" t="s">
        <v>82</v>
      </c>
      <c r="W643" s="13" t="s">
        <v>82</v>
      </c>
      <c r="X643" s="13" t="s">
        <v>82</v>
      </c>
      <c r="Y643" s="13" t="s">
        <v>82</v>
      </c>
      <c r="Z643" s="13">
        <v>39.708399999999997</v>
      </c>
      <c r="AA643" s="13">
        <v>0.99425715527431735</v>
      </c>
      <c r="AB643" s="13">
        <v>-3.5331000000000001</v>
      </c>
      <c r="AC643" s="13">
        <v>91.883681242863858</v>
      </c>
      <c r="AD643" s="13">
        <v>0.73426692647387537</v>
      </c>
      <c r="AE643" s="13">
        <v>5.0744660120764583E-2</v>
      </c>
      <c r="AF643" s="13" t="b">
        <v>0</v>
      </c>
      <c r="AH643" s="13"/>
      <c r="AI643" s="14"/>
      <c r="AJ643" s="14"/>
      <c r="AK643" s="14"/>
      <c r="AL643" s="19"/>
      <c r="AR643" s="20"/>
    </row>
    <row r="644" spans="1:46" customFormat="1">
      <c r="A644" s="13">
        <v>138</v>
      </c>
      <c r="B644" s="13" t="s">
        <v>315</v>
      </c>
      <c r="C644" s="13" t="s">
        <v>395</v>
      </c>
      <c r="D644" s="13" t="s">
        <v>82</v>
      </c>
      <c r="E644" s="13" t="s">
        <v>143</v>
      </c>
      <c r="F644" s="13" t="s">
        <v>145</v>
      </c>
      <c r="G644" s="13" t="s">
        <v>180</v>
      </c>
      <c r="H644" s="13" t="s">
        <v>145</v>
      </c>
      <c r="I644" s="13" t="s">
        <v>146</v>
      </c>
      <c r="J644" s="13" t="s">
        <v>687</v>
      </c>
      <c r="K644" s="13" t="s">
        <v>176</v>
      </c>
      <c r="L644" s="13">
        <v>38.234836435010322</v>
      </c>
      <c r="M644" s="13">
        <v>0</v>
      </c>
      <c r="N644" s="13" t="s">
        <v>82</v>
      </c>
      <c r="O644" s="13" t="s">
        <v>82</v>
      </c>
      <c r="P644" s="13" t="s">
        <v>82</v>
      </c>
      <c r="Q644" s="13" t="b">
        <v>0</v>
      </c>
      <c r="R644" s="13">
        <v>28536.49073415286</v>
      </c>
      <c r="S644" s="13" t="b">
        <v>1</v>
      </c>
      <c r="T644" s="13">
        <v>3</v>
      </c>
      <c r="U644" s="13">
        <v>39</v>
      </c>
      <c r="V644" s="13" t="s">
        <v>82</v>
      </c>
      <c r="W644" s="13" t="s">
        <v>82</v>
      </c>
      <c r="X644" s="13" t="s">
        <v>82</v>
      </c>
      <c r="Y644" s="13" t="s">
        <v>82</v>
      </c>
      <c r="Z644" s="13">
        <v>39.708399999999997</v>
      </c>
      <c r="AA644" s="13">
        <v>0.99425715527431735</v>
      </c>
      <c r="AB644" s="13">
        <v>-3.5331000000000001</v>
      </c>
      <c r="AC644" s="13">
        <v>91.883681242863858</v>
      </c>
      <c r="AD644" s="13">
        <v>0.73426692647387537</v>
      </c>
      <c r="AE644" s="13">
        <v>5.0744660120764583E-2</v>
      </c>
      <c r="AF644" s="13" t="b">
        <v>0</v>
      </c>
      <c r="AH644" s="13"/>
      <c r="AI644" s="14"/>
      <c r="AJ644" s="14"/>
      <c r="AK644" s="14"/>
      <c r="AL644" s="19"/>
      <c r="AR644" s="20"/>
    </row>
    <row r="645" spans="1:46" customFormat="1">
      <c r="A645" s="13">
        <v>160</v>
      </c>
      <c r="B645" s="13" t="s">
        <v>386</v>
      </c>
      <c r="C645" s="13" t="s">
        <v>399</v>
      </c>
      <c r="D645" s="13">
        <v>25.21095933601454</v>
      </c>
      <c r="E645" s="13" t="s">
        <v>143</v>
      </c>
      <c r="F645" s="13" t="s">
        <v>145</v>
      </c>
      <c r="G645" s="13" t="s">
        <v>180</v>
      </c>
      <c r="H645" s="13" t="s">
        <v>145</v>
      </c>
      <c r="I645" s="13" t="s">
        <v>146</v>
      </c>
      <c r="J645" s="13" t="s">
        <v>689</v>
      </c>
      <c r="K645" s="13">
        <v>34.756444590096024</v>
      </c>
      <c r="L645" s="13">
        <v>35.329819082303366</v>
      </c>
      <c r="M645" s="13">
        <v>0.96362082419238904</v>
      </c>
      <c r="N645" s="13">
        <v>0.64904125979512095</v>
      </c>
      <c r="O645" s="13">
        <v>18.357347348656969</v>
      </c>
      <c r="P645" s="13">
        <v>7.1402887195137792</v>
      </c>
      <c r="Q645" s="13" t="b">
        <v>0</v>
      </c>
      <c r="R645" s="13">
        <v>28536.49073415286</v>
      </c>
      <c r="S645" s="13" t="b">
        <v>1</v>
      </c>
      <c r="T645" s="13">
        <v>3</v>
      </c>
      <c r="U645" s="13">
        <v>26</v>
      </c>
      <c r="V645" s="13" t="s">
        <v>82</v>
      </c>
      <c r="W645" s="13" t="s">
        <v>82</v>
      </c>
      <c r="X645" s="13" t="s">
        <v>82</v>
      </c>
      <c r="Y645" s="13" t="s">
        <v>82</v>
      </c>
      <c r="Z645" s="13">
        <v>39.708399999999997</v>
      </c>
      <c r="AA645" s="13">
        <v>0.99425715527431735</v>
      </c>
      <c r="AB645" s="13">
        <v>-3.5331000000000001</v>
      </c>
      <c r="AC645" s="13">
        <v>91.883681242863858</v>
      </c>
      <c r="AD645" s="13">
        <v>0.73426692647387537</v>
      </c>
      <c r="AE645" s="13">
        <v>5.0744660120764583E-2</v>
      </c>
      <c r="AF645" s="13" t="b">
        <v>0</v>
      </c>
      <c r="AH645" s="13" t="s">
        <v>399</v>
      </c>
      <c r="AI645" s="14" t="s">
        <v>713</v>
      </c>
      <c r="AJ645" s="14" t="s">
        <v>3</v>
      </c>
      <c r="AK645" s="14">
        <v>1.4</v>
      </c>
      <c r="AL645" s="19">
        <v>1.6528925619834711</v>
      </c>
      <c r="AM645">
        <v>100</v>
      </c>
      <c r="AN645">
        <v>150</v>
      </c>
      <c r="AO645">
        <v>1200</v>
      </c>
      <c r="AP645">
        <v>3</v>
      </c>
      <c r="AQ645">
        <v>100</v>
      </c>
      <c r="AR645" s="20">
        <v>10.999999999999677</v>
      </c>
      <c r="AS645" t="s">
        <v>787</v>
      </c>
      <c r="AT645" s="25" t="s">
        <v>802</v>
      </c>
    </row>
    <row r="646" spans="1:46" customFormat="1">
      <c r="A646" s="13">
        <v>161</v>
      </c>
      <c r="B646" s="13" t="s">
        <v>390</v>
      </c>
      <c r="C646" s="13" t="s">
        <v>399</v>
      </c>
      <c r="D646" s="13">
        <v>18.899763576406098</v>
      </c>
      <c r="E646" s="13" t="s">
        <v>143</v>
      </c>
      <c r="F646" s="13" t="s">
        <v>145</v>
      </c>
      <c r="G646" s="13" t="s">
        <v>180</v>
      </c>
      <c r="H646" s="13" t="s">
        <v>145</v>
      </c>
      <c r="I646" s="13" t="s">
        <v>146</v>
      </c>
      <c r="J646" s="13" t="s">
        <v>689</v>
      </c>
      <c r="K646" s="13">
        <v>35.198551993961793</v>
      </c>
      <c r="L646" s="13">
        <v>35.329819082303366</v>
      </c>
      <c r="M646" s="13">
        <v>0.96271902253568875</v>
      </c>
      <c r="N646" s="13">
        <v>0.64904125979512095</v>
      </c>
      <c r="O646" s="13">
        <v>18.357347348656969</v>
      </c>
      <c r="P646" s="13">
        <v>7.1402887195137792</v>
      </c>
      <c r="Q646" s="13" t="b">
        <v>0</v>
      </c>
      <c r="R646" s="13">
        <v>28536.49073415286</v>
      </c>
      <c r="S646" s="13" t="b">
        <v>1</v>
      </c>
      <c r="T646" s="13">
        <v>3</v>
      </c>
      <c r="U646" s="13">
        <v>26</v>
      </c>
      <c r="V646" s="13" t="s">
        <v>82</v>
      </c>
      <c r="W646" s="13" t="s">
        <v>82</v>
      </c>
      <c r="X646" s="13" t="s">
        <v>82</v>
      </c>
      <c r="Y646" s="13" t="s">
        <v>82</v>
      </c>
      <c r="Z646" s="13">
        <v>39.708399999999997</v>
      </c>
      <c r="AA646" s="13">
        <v>0.99425715527431735</v>
      </c>
      <c r="AB646" s="13">
        <v>-3.5331000000000001</v>
      </c>
      <c r="AC646" s="13">
        <v>91.883681242863858</v>
      </c>
      <c r="AD646" s="13">
        <v>0.73426692647387537</v>
      </c>
      <c r="AE646" s="13">
        <v>5.0744660120764583E-2</v>
      </c>
      <c r="AF646" s="13" t="b">
        <v>0</v>
      </c>
      <c r="AH646" s="13"/>
      <c r="AI646" s="14"/>
      <c r="AJ646" s="14"/>
      <c r="AK646" s="14"/>
      <c r="AL646" s="19"/>
      <c r="AR646" s="20"/>
    </row>
    <row r="647" spans="1:46" customFormat="1">
      <c r="A647" s="13">
        <v>162</v>
      </c>
      <c r="B647" s="13" t="s">
        <v>394</v>
      </c>
      <c r="C647" s="13" t="s">
        <v>399</v>
      </c>
      <c r="D647" s="13">
        <v>10.961319133550266</v>
      </c>
      <c r="E647" s="13" t="s">
        <v>143</v>
      </c>
      <c r="F647" s="13" t="s">
        <v>145</v>
      </c>
      <c r="G647" s="13" t="s">
        <v>180</v>
      </c>
      <c r="H647" s="13" t="s">
        <v>145</v>
      </c>
      <c r="I647" s="13" t="s">
        <v>146</v>
      </c>
      <c r="J647" s="13" t="s">
        <v>689</v>
      </c>
      <c r="K647" s="13">
        <v>36.034460662852261</v>
      </c>
      <c r="L647" s="13">
        <v>35.329819082303366</v>
      </c>
      <c r="M647" s="13">
        <v>0.94861571695890479</v>
      </c>
      <c r="N647" s="13">
        <v>0.64904125979512095</v>
      </c>
      <c r="O647" s="13">
        <v>18.357347348656969</v>
      </c>
      <c r="P647" s="13">
        <v>7.1402887195137792</v>
      </c>
      <c r="Q647" s="13" t="b">
        <v>0</v>
      </c>
      <c r="R647" s="13">
        <v>28536.49073415286</v>
      </c>
      <c r="S647" s="13" t="b">
        <v>1</v>
      </c>
      <c r="T647" s="13">
        <v>3</v>
      </c>
      <c r="U647" s="13">
        <v>30</v>
      </c>
      <c r="V647" s="13" t="s">
        <v>82</v>
      </c>
      <c r="W647" s="13" t="s">
        <v>82</v>
      </c>
      <c r="X647" s="13" t="s">
        <v>82</v>
      </c>
      <c r="Y647" s="13" t="s">
        <v>82</v>
      </c>
      <c r="Z647" s="13">
        <v>39.708399999999997</v>
      </c>
      <c r="AA647" s="13">
        <v>0.99425715527431735</v>
      </c>
      <c r="AB647" s="13">
        <v>-3.5331000000000001</v>
      </c>
      <c r="AC647" s="13">
        <v>91.883681242863858</v>
      </c>
      <c r="AD647" s="13">
        <v>0.73426692647387537</v>
      </c>
      <c r="AE647" s="13">
        <v>5.0744660120764583E-2</v>
      </c>
      <c r="AF647" s="13" t="b">
        <v>0</v>
      </c>
      <c r="AH647" s="13"/>
      <c r="AI647" s="14"/>
      <c r="AJ647" s="14"/>
      <c r="AK647" s="14"/>
      <c r="AL647" s="19"/>
      <c r="AR647" s="20"/>
    </row>
    <row r="648" spans="1:46" customFormat="1">
      <c r="A648" s="13">
        <v>208</v>
      </c>
      <c r="B648" s="13" t="s">
        <v>389</v>
      </c>
      <c r="C648" s="13" t="s">
        <v>407</v>
      </c>
      <c r="D648" s="13">
        <v>241585.71056416939</v>
      </c>
      <c r="E648" s="13" t="s">
        <v>143</v>
      </c>
      <c r="F648" s="13" t="s">
        <v>145</v>
      </c>
      <c r="G648" s="13" t="s">
        <v>180</v>
      </c>
      <c r="H648" s="13" t="s">
        <v>145</v>
      </c>
      <c r="I648" s="13" t="s">
        <v>146</v>
      </c>
      <c r="J648" s="13" t="s">
        <v>689</v>
      </c>
      <c r="K648" s="13">
        <v>20.689470991938116</v>
      </c>
      <c r="L648" s="13">
        <v>20.722950809152042</v>
      </c>
      <c r="M648" s="13">
        <v>0.98468121483050974</v>
      </c>
      <c r="N648" s="13">
        <v>9.7227294151344845E-2</v>
      </c>
      <c r="O648" s="13">
        <v>236684.96099295237</v>
      </c>
      <c r="P648" s="13">
        <v>14772.458532040198</v>
      </c>
      <c r="Q648" s="13" t="b">
        <v>0</v>
      </c>
      <c r="R648" s="13">
        <v>28536.49073415286</v>
      </c>
      <c r="S648" s="13" t="b">
        <v>1</v>
      </c>
      <c r="T648" s="13">
        <v>3</v>
      </c>
      <c r="U648" s="13">
        <v>13</v>
      </c>
      <c r="V648" s="13" t="s">
        <v>82</v>
      </c>
      <c r="W648" s="13" t="s">
        <v>82</v>
      </c>
      <c r="X648" s="13" t="s">
        <v>82</v>
      </c>
      <c r="Y648" s="13" t="s">
        <v>82</v>
      </c>
      <c r="Z648" s="13">
        <v>39.708399999999997</v>
      </c>
      <c r="AA648" s="13">
        <v>0.99425715527431735</v>
      </c>
      <c r="AB648" s="13">
        <v>-3.5331000000000001</v>
      </c>
      <c r="AC648" s="13">
        <v>91.883681242863858</v>
      </c>
      <c r="AD648" s="13">
        <v>0.73426692647387537</v>
      </c>
      <c r="AE648" s="13">
        <v>5.0744660120764583E-2</v>
      </c>
      <c r="AF648" s="13" t="b">
        <v>0</v>
      </c>
      <c r="AH648" s="13" t="s">
        <v>407</v>
      </c>
      <c r="AI648" s="14" t="s">
        <v>701</v>
      </c>
      <c r="AJ648" s="14" t="s">
        <v>3</v>
      </c>
      <c r="AK648" s="14">
        <v>2.4</v>
      </c>
      <c r="AL648" s="19">
        <v>2.7472527472527473</v>
      </c>
      <c r="AM648">
        <v>100</v>
      </c>
      <c r="AN648">
        <v>150</v>
      </c>
      <c r="AO648">
        <v>1200</v>
      </c>
      <c r="AP648">
        <v>3</v>
      </c>
      <c r="AQ648">
        <v>100</v>
      </c>
      <c r="AR648" s="20">
        <v>36.000000000000028</v>
      </c>
      <c r="AS648" t="s">
        <v>787</v>
      </c>
      <c r="AT648" s="25" t="s">
        <v>802</v>
      </c>
    </row>
    <row r="649" spans="1:46" customFormat="1">
      <c r="A649" s="13">
        <v>209</v>
      </c>
      <c r="B649" s="13" t="s">
        <v>393</v>
      </c>
      <c r="C649" s="13" t="s">
        <v>407</v>
      </c>
      <c r="D649" s="13">
        <v>220084.93881558851</v>
      </c>
      <c r="E649" s="13" t="s">
        <v>143</v>
      </c>
      <c r="F649" s="13" t="s">
        <v>145</v>
      </c>
      <c r="G649" s="13" t="s">
        <v>180</v>
      </c>
      <c r="H649" s="13" t="s">
        <v>145</v>
      </c>
      <c r="I649" s="13" t="s">
        <v>146</v>
      </c>
      <c r="J649" s="13" t="s">
        <v>689</v>
      </c>
      <c r="K649" s="13">
        <v>20.832494128835854</v>
      </c>
      <c r="L649" s="13">
        <v>20.722950809152042</v>
      </c>
      <c r="M649" s="13">
        <v>0.98604647766535969</v>
      </c>
      <c r="N649" s="13">
        <v>9.7227294151344845E-2</v>
      </c>
      <c r="O649" s="13">
        <v>236684.96099295237</v>
      </c>
      <c r="P649" s="13">
        <v>14772.458532040198</v>
      </c>
      <c r="Q649" s="13" t="b">
        <v>0</v>
      </c>
      <c r="R649" s="13">
        <v>28536.49073415286</v>
      </c>
      <c r="S649" s="13" t="b">
        <v>1</v>
      </c>
      <c r="T649" s="13">
        <v>3</v>
      </c>
      <c r="U649" s="13">
        <v>14</v>
      </c>
      <c r="V649" s="13" t="s">
        <v>82</v>
      </c>
      <c r="W649" s="13" t="s">
        <v>82</v>
      </c>
      <c r="X649" s="13" t="s">
        <v>82</v>
      </c>
      <c r="Y649" s="13" t="s">
        <v>82</v>
      </c>
      <c r="Z649" s="13">
        <v>39.708399999999997</v>
      </c>
      <c r="AA649" s="13">
        <v>0.99425715527431735</v>
      </c>
      <c r="AB649" s="13">
        <v>-3.5331000000000001</v>
      </c>
      <c r="AC649" s="13">
        <v>91.883681242863858</v>
      </c>
      <c r="AD649" s="13">
        <v>0.73426692647387537</v>
      </c>
      <c r="AE649" s="13">
        <v>5.0744660120764583E-2</v>
      </c>
      <c r="AF649" s="13" t="b">
        <v>0</v>
      </c>
      <c r="AH649" s="13"/>
      <c r="AI649" s="14"/>
      <c r="AJ649" s="14"/>
      <c r="AK649" s="14"/>
      <c r="AL649" s="19"/>
      <c r="AR649" s="20"/>
    </row>
    <row r="650" spans="1:46" customFormat="1">
      <c r="A650" s="13">
        <v>210</v>
      </c>
      <c r="B650" s="13" t="s">
        <v>397</v>
      </c>
      <c r="C650" s="13" t="s">
        <v>407</v>
      </c>
      <c r="D650" s="13">
        <v>248384.23359909924</v>
      </c>
      <c r="E650" s="13" t="s">
        <v>143</v>
      </c>
      <c r="F650" s="13" t="s">
        <v>145</v>
      </c>
      <c r="G650" s="13" t="s">
        <v>180</v>
      </c>
      <c r="H650" s="13" t="s">
        <v>145</v>
      </c>
      <c r="I650" s="13" t="s">
        <v>146</v>
      </c>
      <c r="J650" s="13" t="s">
        <v>689</v>
      </c>
      <c r="K650" s="13">
        <v>20.64688730668216</v>
      </c>
      <c r="L650" s="13">
        <v>20.722950809152042</v>
      </c>
      <c r="M650" s="13">
        <v>0.98055449618337842</v>
      </c>
      <c r="N650" s="13">
        <v>9.7227294151344845E-2</v>
      </c>
      <c r="O650" s="13">
        <v>236684.96099295237</v>
      </c>
      <c r="P650" s="13">
        <v>14772.458532040198</v>
      </c>
      <c r="Q650" s="13" t="b">
        <v>0</v>
      </c>
      <c r="R650" s="13">
        <v>28536.49073415286</v>
      </c>
      <c r="S650" s="13" t="b">
        <v>1</v>
      </c>
      <c r="T650" s="13">
        <v>3</v>
      </c>
      <c r="U650" s="13">
        <v>12</v>
      </c>
      <c r="V650" s="13" t="s">
        <v>82</v>
      </c>
      <c r="W650" s="13" t="s">
        <v>82</v>
      </c>
      <c r="X650" s="13" t="s">
        <v>82</v>
      </c>
      <c r="Y650" s="13" t="s">
        <v>82</v>
      </c>
      <c r="Z650" s="13">
        <v>39.708399999999997</v>
      </c>
      <c r="AA650" s="13">
        <v>0.99425715527431735</v>
      </c>
      <c r="AB650" s="13">
        <v>-3.5331000000000001</v>
      </c>
      <c r="AC650" s="13">
        <v>91.883681242863858</v>
      </c>
      <c r="AD650" s="13">
        <v>0.73426692647387537</v>
      </c>
      <c r="AE650" s="13">
        <v>5.0744660120764583E-2</v>
      </c>
      <c r="AF650" s="13" t="b">
        <v>0</v>
      </c>
      <c r="AH650" s="13"/>
      <c r="AI650" s="14"/>
      <c r="AJ650" s="14"/>
      <c r="AK650" s="14"/>
      <c r="AL650" s="19"/>
      <c r="AR650" s="20"/>
    </row>
    <row r="651" spans="1:46" customFormat="1">
      <c r="A651" s="13">
        <v>232</v>
      </c>
      <c r="B651" s="13" t="s">
        <v>468</v>
      </c>
      <c r="C651" s="13" t="s">
        <v>411</v>
      </c>
      <c r="D651" s="13">
        <v>1.3830141944820074</v>
      </c>
      <c r="E651" s="13" t="s">
        <v>143</v>
      </c>
      <c r="F651" s="13" t="s">
        <v>145</v>
      </c>
      <c r="G651" s="13" t="s">
        <v>180</v>
      </c>
      <c r="H651" s="13" t="s">
        <v>145</v>
      </c>
      <c r="I651" s="13" t="s">
        <v>146</v>
      </c>
      <c r="J651" s="13" t="s">
        <v>686</v>
      </c>
      <c r="K651" s="13">
        <v>39.210845407094091</v>
      </c>
      <c r="L651" s="13">
        <v>38.268705508109633</v>
      </c>
      <c r="M651" s="13">
        <v>0</v>
      </c>
      <c r="N651" s="13">
        <v>0.8272363985173532</v>
      </c>
      <c r="O651" s="13">
        <v>2.7860960608963761</v>
      </c>
      <c r="P651" s="13">
        <v>1.253820435863539</v>
      </c>
      <c r="Q651" s="13" t="b">
        <v>0</v>
      </c>
      <c r="R651" s="13">
        <v>28536.49073415286</v>
      </c>
      <c r="S651" s="13" t="b">
        <v>1</v>
      </c>
      <c r="T651" s="13">
        <v>3</v>
      </c>
      <c r="U651" s="13">
        <v>31</v>
      </c>
      <c r="V651" s="13" t="s">
        <v>82</v>
      </c>
      <c r="W651" s="13" t="s">
        <v>82</v>
      </c>
      <c r="X651" s="13" t="s">
        <v>82</v>
      </c>
      <c r="Y651" s="13" t="s">
        <v>82</v>
      </c>
      <c r="Z651" s="13">
        <v>39.708399999999997</v>
      </c>
      <c r="AA651" s="13">
        <v>0.99425715527431735</v>
      </c>
      <c r="AB651" s="13">
        <v>-3.5331000000000001</v>
      </c>
      <c r="AC651" s="13">
        <v>91.883681242863858</v>
      </c>
      <c r="AD651" s="13">
        <v>0.73426692647387537</v>
      </c>
      <c r="AE651" s="13">
        <v>5.0744660120764583E-2</v>
      </c>
      <c r="AF651" s="13" t="b">
        <v>0</v>
      </c>
      <c r="AH651" s="13" t="s">
        <v>411</v>
      </c>
      <c r="AI651" s="14" t="s">
        <v>342</v>
      </c>
      <c r="AJ651" s="14" t="s">
        <v>3</v>
      </c>
      <c r="AK651" s="14">
        <v>2.4</v>
      </c>
      <c r="AL651" s="19">
        <v>0.55865921787709494</v>
      </c>
      <c r="AM651">
        <v>100</v>
      </c>
      <c r="AN651">
        <v>150</v>
      </c>
      <c r="AO651">
        <v>1200</v>
      </c>
      <c r="AP651">
        <v>3</v>
      </c>
      <c r="AQ651">
        <v>100</v>
      </c>
      <c r="AR651" s="20">
        <v>32.999999999999915</v>
      </c>
      <c r="AS651" t="s">
        <v>787</v>
      </c>
      <c r="AT651" s="25" t="s">
        <v>802</v>
      </c>
    </row>
    <row r="652" spans="1:46" customFormat="1">
      <c r="A652" s="13">
        <v>233</v>
      </c>
      <c r="B652" s="13" t="s">
        <v>472</v>
      </c>
      <c r="C652" s="13" t="s">
        <v>411</v>
      </c>
      <c r="D652" s="13">
        <v>3.1784660988151887</v>
      </c>
      <c r="E652" s="13" t="s">
        <v>143</v>
      </c>
      <c r="F652" s="13" t="s">
        <v>145</v>
      </c>
      <c r="G652" s="13" t="s">
        <v>180</v>
      </c>
      <c r="H652" s="13" t="s">
        <v>145</v>
      </c>
      <c r="I652" s="13" t="s">
        <v>146</v>
      </c>
      <c r="J652" s="13" t="s">
        <v>686</v>
      </c>
      <c r="K652" s="13">
        <v>37.934015055199282</v>
      </c>
      <c r="L652" s="13">
        <v>38.268705508109633</v>
      </c>
      <c r="M652" s="13">
        <v>0.91870403392056665</v>
      </c>
      <c r="N652" s="13">
        <v>0.8272363985173532</v>
      </c>
      <c r="O652" s="13">
        <v>2.7860960608963761</v>
      </c>
      <c r="P652" s="13">
        <v>1.253820435863539</v>
      </c>
      <c r="Q652" s="13" t="b">
        <v>0</v>
      </c>
      <c r="R652" s="13">
        <v>28536.49073415286</v>
      </c>
      <c r="S652" s="13" t="b">
        <v>1</v>
      </c>
      <c r="T652" s="13">
        <v>3</v>
      </c>
      <c r="U652" s="13">
        <v>30</v>
      </c>
      <c r="V652" s="13" t="s">
        <v>82</v>
      </c>
      <c r="W652" s="13" t="s">
        <v>82</v>
      </c>
      <c r="X652" s="13" t="s">
        <v>82</v>
      </c>
      <c r="Y652" s="13" t="s">
        <v>82</v>
      </c>
      <c r="Z652" s="13">
        <v>39.708399999999997</v>
      </c>
      <c r="AA652" s="13">
        <v>0.99425715527431735</v>
      </c>
      <c r="AB652" s="13">
        <v>-3.5331000000000001</v>
      </c>
      <c r="AC652" s="13">
        <v>91.883681242863858</v>
      </c>
      <c r="AD652" s="13">
        <v>0.73426692647387537</v>
      </c>
      <c r="AE652" s="13">
        <v>5.0744660120764583E-2</v>
      </c>
      <c r="AF652" s="13" t="b">
        <v>0</v>
      </c>
      <c r="AH652" s="13"/>
      <c r="AI652" s="14"/>
      <c r="AJ652" s="14"/>
      <c r="AK652" s="14"/>
      <c r="AL652" s="19"/>
      <c r="AR652" s="20"/>
    </row>
    <row r="653" spans="1:46" customFormat="1">
      <c r="A653" s="13">
        <v>234</v>
      </c>
      <c r="B653" s="13" t="s">
        <v>476</v>
      </c>
      <c r="C653" s="13" t="s">
        <v>411</v>
      </c>
      <c r="D653" s="13">
        <v>3.7968078893919324</v>
      </c>
      <c r="E653" s="13" t="s">
        <v>143</v>
      </c>
      <c r="F653" s="13" t="s">
        <v>145</v>
      </c>
      <c r="G653" s="13" t="s">
        <v>180</v>
      </c>
      <c r="H653" s="13" t="s">
        <v>145</v>
      </c>
      <c r="I653" s="13" t="s">
        <v>146</v>
      </c>
      <c r="J653" s="13" t="s">
        <v>686</v>
      </c>
      <c r="K653" s="13">
        <v>37.661256062035527</v>
      </c>
      <c r="L653" s="13">
        <v>38.268705508109633</v>
      </c>
      <c r="M653" s="13">
        <v>0.90259674164831483</v>
      </c>
      <c r="N653" s="13">
        <v>0.8272363985173532</v>
      </c>
      <c r="O653" s="13">
        <v>2.7860960608963761</v>
      </c>
      <c r="P653" s="13">
        <v>1.253820435863539</v>
      </c>
      <c r="Q653" s="13" t="b">
        <v>0</v>
      </c>
      <c r="R653" s="13">
        <v>28536.49073415286</v>
      </c>
      <c r="S653" s="13" t="b">
        <v>1</v>
      </c>
      <c r="T653" s="13">
        <v>3</v>
      </c>
      <c r="U653" s="13">
        <v>32</v>
      </c>
      <c r="V653" s="13" t="s">
        <v>82</v>
      </c>
      <c r="W653" s="13" t="s">
        <v>82</v>
      </c>
      <c r="X653" s="13" t="s">
        <v>82</v>
      </c>
      <c r="Y653" s="13" t="s">
        <v>82</v>
      </c>
      <c r="Z653" s="13">
        <v>39.708399999999997</v>
      </c>
      <c r="AA653" s="13">
        <v>0.99425715527431735</v>
      </c>
      <c r="AB653" s="13">
        <v>-3.5331000000000001</v>
      </c>
      <c r="AC653" s="13">
        <v>91.883681242863858</v>
      </c>
      <c r="AD653" s="13">
        <v>0.73426692647387537</v>
      </c>
      <c r="AE653" s="13">
        <v>5.0744660120764583E-2</v>
      </c>
      <c r="AF653" s="13" t="b">
        <v>0</v>
      </c>
      <c r="AH653" s="13"/>
      <c r="AI653" s="14"/>
      <c r="AJ653" s="14"/>
      <c r="AK653" s="14"/>
      <c r="AL653" s="19"/>
      <c r="AR653" s="20"/>
    </row>
    <row r="654" spans="1:46" customFormat="1">
      <c r="A654" s="13">
        <v>256</v>
      </c>
      <c r="B654" s="13" t="s">
        <v>470</v>
      </c>
      <c r="C654" s="13" t="s">
        <v>415</v>
      </c>
      <c r="D654" s="13">
        <v>21.080827027057328</v>
      </c>
      <c r="E654" s="13" t="s">
        <v>143</v>
      </c>
      <c r="F654" s="13" t="s">
        <v>145</v>
      </c>
      <c r="G654" s="13" t="s">
        <v>180</v>
      </c>
      <c r="H654" s="13" t="s">
        <v>145</v>
      </c>
      <c r="I654" s="13" t="s">
        <v>146</v>
      </c>
      <c r="J654" s="13" t="s">
        <v>689</v>
      </c>
      <c r="K654" s="13">
        <v>35.030972562202066</v>
      </c>
      <c r="L654" s="13">
        <v>34.636876163162817</v>
      </c>
      <c r="M654" s="13">
        <v>0.95433373463023097</v>
      </c>
      <c r="N654" s="13">
        <v>0.35040077911158257</v>
      </c>
      <c r="O654" s="13">
        <v>27.713727333439021</v>
      </c>
      <c r="P654" s="13">
        <v>5.9638152782091716</v>
      </c>
      <c r="Q654" s="13" t="b">
        <v>0</v>
      </c>
      <c r="R654" s="13">
        <v>28536.49073415286</v>
      </c>
      <c r="S654" s="13" t="b">
        <v>1</v>
      </c>
      <c r="T654" s="13">
        <v>3</v>
      </c>
      <c r="U654" s="13">
        <v>27</v>
      </c>
      <c r="V654" s="13" t="s">
        <v>82</v>
      </c>
      <c r="W654" s="13" t="s">
        <v>82</v>
      </c>
      <c r="X654" s="13" t="s">
        <v>82</v>
      </c>
      <c r="Y654" s="13" t="s">
        <v>82</v>
      </c>
      <c r="Z654" s="13">
        <v>39.708399999999997</v>
      </c>
      <c r="AA654" s="13">
        <v>0.99425715527431735</v>
      </c>
      <c r="AB654" s="13">
        <v>-3.5331000000000001</v>
      </c>
      <c r="AC654" s="13">
        <v>91.883681242863858</v>
      </c>
      <c r="AD654" s="13">
        <v>0.73426692647387537</v>
      </c>
      <c r="AE654" s="13">
        <v>5.0744660120764583E-2</v>
      </c>
      <c r="AF654" s="13" t="b">
        <v>0</v>
      </c>
      <c r="AH654" s="13" t="s">
        <v>415</v>
      </c>
      <c r="AI654" s="14" t="s">
        <v>705</v>
      </c>
      <c r="AJ654" s="14" t="s">
        <v>3</v>
      </c>
      <c r="AK654" s="14">
        <v>2.4</v>
      </c>
      <c r="AL654" s="19">
        <v>6.9444444444444446</v>
      </c>
      <c r="AM654">
        <v>100</v>
      </c>
      <c r="AN654">
        <v>150</v>
      </c>
      <c r="AO654">
        <v>1200</v>
      </c>
      <c r="AP654">
        <v>3</v>
      </c>
      <c r="AQ654">
        <v>100</v>
      </c>
      <c r="AR654" s="20">
        <v>18.999999999999684</v>
      </c>
      <c r="AS654" t="s">
        <v>787</v>
      </c>
      <c r="AT654" s="25" t="s">
        <v>802</v>
      </c>
    </row>
    <row r="655" spans="1:46" customFormat="1">
      <c r="A655" s="13">
        <v>257</v>
      </c>
      <c r="B655" s="13" t="s">
        <v>474</v>
      </c>
      <c r="C655" s="13" t="s">
        <v>415</v>
      </c>
      <c r="D655" s="13">
        <v>32.633476528232016</v>
      </c>
      <c r="E655" s="13" t="s">
        <v>143</v>
      </c>
      <c r="F655" s="13" t="s">
        <v>145</v>
      </c>
      <c r="G655" s="13" t="s">
        <v>180</v>
      </c>
      <c r="H655" s="13" t="s">
        <v>145</v>
      </c>
      <c r="I655" s="13" t="s">
        <v>146</v>
      </c>
      <c r="J655" s="13" t="s">
        <v>689</v>
      </c>
      <c r="K655" s="13">
        <v>34.360476043690241</v>
      </c>
      <c r="L655" s="13">
        <v>34.636876163162817</v>
      </c>
      <c r="M655" s="13">
        <v>0.96505547906827749</v>
      </c>
      <c r="N655" s="13">
        <v>0.35040077911158257</v>
      </c>
      <c r="O655" s="13">
        <v>27.713727333439021</v>
      </c>
      <c r="P655" s="13">
        <v>5.9638152782091716</v>
      </c>
      <c r="Q655" s="13" t="b">
        <v>0</v>
      </c>
      <c r="R655" s="13">
        <v>28536.49073415286</v>
      </c>
      <c r="S655" s="13" t="b">
        <v>1</v>
      </c>
      <c r="T655" s="13">
        <v>3</v>
      </c>
      <c r="U655" s="13">
        <v>27</v>
      </c>
      <c r="V655" s="13" t="s">
        <v>82</v>
      </c>
      <c r="W655" s="13" t="s">
        <v>82</v>
      </c>
      <c r="X655" s="13" t="s">
        <v>82</v>
      </c>
      <c r="Y655" s="13" t="s">
        <v>82</v>
      </c>
      <c r="Z655" s="13">
        <v>39.708399999999997</v>
      </c>
      <c r="AA655" s="13">
        <v>0.99425715527431735</v>
      </c>
      <c r="AB655" s="13">
        <v>-3.5331000000000001</v>
      </c>
      <c r="AC655" s="13">
        <v>91.883681242863858</v>
      </c>
      <c r="AD655" s="13">
        <v>0.73426692647387537</v>
      </c>
      <c r="AE655" s="13">
        <v>5.0744660120764583E-2</v>
      </c>
      <c r="AF655" s="13" t="b">
        <v>0</v>
      </c>
      <c r="AH655" s="13"/>
      <c r="AI655" s="14"/>
      <c r="AJ655" s="14"/>
      <c r="AK655" s="14"/>
      <c r="AL655" s="19"/>
      <c r="AR655" s="20"/>
    </row>
    <row r="656" spans="1:46" customFormat="1">
      <c r="A656" s="13">
        <v>258</v>
      </c>
      <c r="B656" s="13" t="s">
        <v>478</v>
      </c>
      <c r="C656" s="13" t="s">
        <v>415</v>
      </c>
      <c r="D656" s="13">
        <v>29.426878445027722</v>
      </c>
      <c r="E656" s="13" t="s">
        <v>143</v>
      </c>
      <c r="F656" s="13" t="s">
        <v>145</v>
      </c>
      <c r="G656" s="13" t="s">
        <v>180</v>
      </c>
      <c r="H656" s="13" t="s">
        <v>145</v>
      </c>
      <c r="I656" s="13" t="s">
        <v>146</v>
      </c>
      <c r="J656" s="13" t="s">
        <v>689</v>
      </c>
      <c r="K656" s="13">
        <v>34.519179883596152</v>
      </c>
      <c r="L656" s="13">
        <v>34.636876163162817</v>
      </c>
      <c r="M656" s="13">
        <v>0.97101952870792019</v>
      </c>
      <c r="N656" s="13">
        <v>0.35040077911158257</v>
      </c>
      <c r="O656" s="13">
        <v>27.713727333439021</v>
      </c>
      <c r="P656" s="13">
        <v>5.9638152782091716</v>
      </c>
      <c r="Q656" s="13" t="b">
        <v>0</v>
      </c>
      <c r="R656" s="13">
        <v>28536.49073415286</v>
      </c>
      <c r="S656" s="13" t="b">
        <v>1</v>
      </c>
      <c r="T656" s="13">
        <v>3</v>
      </c>
      <c r="U656" s="13">
        <v>27</v>
      </c>
      <c r="V656" s="13" t="s">
        <v>82</v>
      </c>
      <c r="W656" s="13" t="s">
        <v>82</v>
      </c>
      <c r="X656" s="13" t="s">
        <v>82</v>
      </c>
      <c r="Y656" s="13" t="s">
        <v>82</v>
      </c>
      <c r="Z656" s="13">
        <v>39.708399999999997</v>
      </c>
      <c r="AA656" s="13">
        <v>0.99425715527431735</v>
      </c>
      <c r="AB656" s="13">
        <v>-3.5331000000000001</v>
      </c>
      <c r="AC656" s="13">
        <v>91.883681242863858</v>
      </c>
      <c r="AD656" s="13">
        <v>0.73426692647387537</v>
      </c>
      <c r="AE656" s="13">
        <v>5.0744660120764583E-2</v>
      </c>
      <c r="AF656" s="13" t="b">
        <v>0</v>
      </c>
      <c r="AH656" s="13"/>
      <c r="AI656" s="14"/>
      <c r="AJ656" s="14"/>
      <c r="AK656" s="14"/>
      <c r="AL656" s="19"/>
      <c r="AR656" s="20"/>
    </row>
    <row r="657" spans="1:46" customFormat="1">
      <c r="A657" s="13">
        <v>280</v>
      </c>
      <c r="B657" s="13" t="s">
        <v>471</v>
      </c>
      <c r="C657" s="13" t="s">
        <v>419</v>
      </c>
      <c r="D657" s="13" t="s">
        <v>82</v>
      </c>
      <c r="E657" s="13" t="s">
        <v>143</v>
      </c>
      <c r="F657" s="13" t="s">
        <v>145</v>
      </c>
      <c r="G657" s="13" t="s">
        <v>180</v>
      </c>
      <c r="H657" s="13" t="s">
        <v>145</v>
      </c>
      <c r="I657" s="13" t="s">
        <v>146</v>
      </c>
      <c r="J657" s="13" t="s">
        <v>687</v>
      </c>
      <c r="K657" s="13" t="s">
        <v>176</v>
      </c>
      <c r="L657" s="13" t="s">
        <v>82</v>
      </c>
      <c r="M657" s="13">
        <v>0</v>
      </c>
      <c r="N657" s="13" t="s">
        <v>82</v>
      </c>
      <c r="O657" s="13" t="s">
        <v>82</v>
      </c>
      <c r="P657" s="13" t="s">
        <v>82</v>
      </c>
      <c r="Q657" s="13" t="b">
        <v>0</v>
      </c>
      <c r="R657" s="13">
        <v>28536.49073415286</v>
      </c>
      <c r="S657" s="13" t="b">
        <v>1</v>
      </c>
      <c r="T657" s="13">
        <v>3</v>
      </c>
      <c r="U657" s="13">
        <v>39</v>
      </c>
      <c r="V657" s="13" t="s">
        <v>82</v>
      </c>
      <c r="W657" s="13" t="s">
        <v>82</v>
      </c>
      <c r="X657" s="13" t="s">
        <v>82</v>
      </c>
      <c r="Y657" s="13" t="s">
        <v>82</v>
      </c>
      <c r="Z657" s="13">
        <v>39.708399999999997</v>
      </c>
      <c r="AA657" s="13">
        <v>0.99425715527431735</v>
      </c>
      <c r="AB657" s="13">
        <v>-3.5331000000000001</v>
      </c>
      <c r="AC657" s="13">
        <v>91.883681242863858</v>
      </c>
      <c r="AD657" s="13">
        <v>0.73426692647387537</v>
      </c>
      <c r="AE657" s="13">
        <v>5.0744660120764583E-2</v>
      </c>
      <c r="AF657" s="13" t="b">
        <v>0</v>
      </c>
      <c r="AH657" s="13" t="s">
        <v>419</v>
      </c>
      <c r="AI657" s="14" t="s">
        <v>707</v>
      </c>
      <c r="AJ657" s="14" t="s">
        <v>3</v>
      </c>
      <c r="AK657" s="14">
        <v>2.4</v>
      </c>
      <c r="AL657" s="19">
        <v>0.43103448275862066</v>
      </c>
      <c r="AM657">
        <v>100</v>
      </c>
      <c r="AN657">
        <v>150</v>
      </c>
      <c r="AO657">
        <v>1200</v>
      </c>
      <c r="AP657">
        <v>3</v>
      </c>
      <c r="AQ657">
        <v>100</v>
      </c>
      <c r="AR657" s="20">
        <v>22.999999999999687</v>
      </c>
      <c r="AS657" t="s">
        <v>787</v>
      </c>
      <c r="AT657" s="25" t="s">
        <v>802</v>
      </c>
    </row>
    <row r="658" spans="1:46" customFormat="1">
      <c r="A658" s="13">
        <v>281</v>
      </c>
      <c r="B658" s="13" t="s">
        <v>475</v>
      </c>
      <c r="C658" s="13" t="s">
        <v>419</v>
      </c>
      <c r="D658" s="13" t="s">
        <v>82</v>
      </c>
      <c r="E658" s="13" t="s">
        <v>143</v>
      </c>
      <c r="F658" s="13" t="s">
        <v>145</v>
      </c>
      <c r="G658" s="13" t="s">
        <v>180</v>
      </c>
      <c r="H658" s="13" t="s">
        <v>145</v>
      </c>
      <c r="I658" s="13" t="s">
        <v>146</v>
      </c>
      <c r="J658" s="13" t="s">
        <v>687</v>
      </c>
      <c r="K658" s="13" t="s">
        <v>176</v>
      </c>
      <c r="L658" s="13" t="s">
        <v>82</v>
      </c>
      <c r="M658" s="13">
        <v>0</v>
      </c>
      <c r="N658" s="13" t="s">
        <v>82</v>
      </c>
      <c r="O658" s="13" t="s">
        <v>82</v>
      </c>
      <c r="P658" s="13" t="s">
        <v>82</v>
      </c>
      <c r="Q658" s="13" t="b">
        <v>0</v>
      </c>
      <c r="R658" s="13">
        <v>28536.49073415286</v>
      </c>
      <c r="S658" s="13" t="b">
        <v>1</v>
      </c>
      <c r="T658" s="13">
        <v>3</v>
      </c>
      <c r="U658" s="13">
        <v>39</v>
      </c>
      <c r="V658" s="13" t="s">
        <v>82</v>
      </c>
      <c r="W658" s="13" t="s">
        <v>82</v>
      </c>
      <c r="X658" s="13" t="s">
        <v>82</v>
      </c>
      <c r="Y658" s="13" t="s">
        <v>82</v>
      </c>
      <c r="Z658" s="13">
        <v>39.708399999999997</v>
      </c>
      <c r="AA658" s="13">
        <v>0.99425715527431735</v>
      </c>
      <c r="AB658" s="13">
        <v>-3.5331000000000001</v>
      </c>
      <c r="AC658" s="13">
        <v>91.883681242863858</v>
      </c>
      <c r="AD658" s="13">
        <v>0.73426692647387537</v>
      </c>
      <c r="AE658" s="13">
        <v>5.0744660120764583E-2</v>
      </c>
      <c r="AF658" s="13" t="b">
        <v>0</v>
      </c>
      <c r="AH658" s="13"/>
      <c r="AI658" s="14"/>
      <c r="AJ658" s="14"/>
      <c r="AK658" s="14"/>
      <c r="AL658" s="19"/>
      <c r="AR658" s="20"/>
    </row>
    <row r="659" spans="1:46" customFormat="1">
      <c r="A659" s="13">
        <v>282</v>
      </c>
      <c r="B659" s="13" t="s">
        <v>479</v>
      </c>
      <c r="C659" s="13" t="s">
        <v>419</v>
      </c>
      <c r="D659" s="13" t="s">
        <v>82</v>
      </c>
      <c r="E659" s="13" t="s">
        <v>143</v>
      </c>
      <c r="F659" s="13" t="s">
        <v>145</v>
      </c>
      <c r="G659" s="13" t="s">
        <v>180</v>
      </c>
      <c r="H659" s="13" t="s">
        <v>145</v>
      </c>
      <c r="I659" s="13" t="s">
        <v>146</v>
      </c>
      <c r="J659" s="13" t="s">
        <v>687</v>
      </c>
      <c r="K659" s="13" t="s">
        <v>176</v>
      </c>
      <c r="L659" s="13" t="s">
        <v>82</v>
      </c>
      <c r="M659" s="13">
        <v>0</v>
      </c>
      <c r="N659" s="13" t="s">
        <v>82</v>
      </c>
      <c r="O659" s="13" t="s">
        <v>82</v>
      </c>
      <c r="P659" s="13" t="s">
        <v>82</v>
      </c>
      <c r="Q659" s="13" t="b">
        <v>0</v>
      </c>
      <c r="R659" s="13">
        <v>28536.49073415286</v>
      </c>
      <c r="S659" s="13" t="b">
        <v>1</v>
      </c>
      <c r="T659" s="13">
        <v>3</v>
      </c>
      <c r="U659" s="13">
        <v>39</v>
      </c>
      <c r="V659" s="13" t="s">
        <v>82</v>
      </c>
      <c r="W659" s="13" t="s">
        <v>82</v>
      </c>
      <c r="X659" s="13" t="s">
        <v>82</v>
      </c>
      <c r="Y659" s="13" t="s">
        <v>82</v>
      </c>
      <c r="Z659" s="13">
        <v>39.708399999999997</v>
      </c>
      <c r="AA659" s="13">
        <v>0.99425715527431735</v>
      </c>
      <c r="AB659" s="13">
        <v>-3.5331000000000001</v>
      </c>
      <c r="AC659" s="13">
        <v>91.883681242863858</v>
      </c>
      <c r="AD659" s="13">
        <v>0.73426692647387537</v>
      </c>
      <c r="AE659" s="13">
        <v>5.0744660120764583E-2</v>
      </c>
      <c r="AF659" s="13" t="b">
        <v>0</v>
      </c>
      <c r="AH659" s="13"/>
      <c r="AI659" s="14"/>
      <c r="AJ659" s="14"/>
      <c r="AK659" s="14"/>
      <c r="AL659" s="19"/>
      <c r="AR659" s="20"/>
    </row>
    <row r="660" spans="1:46" customFormat="1">
      <c r="A660" s="13">
        <v>304</v>
      </c>
      <c r="B660" s="13" t="s">
        <v>550</v>
      </c>
      <c r="C660" s="13" t="s">
        <v>423</v>
      </c>
      <c r="D660" s="13">
        <v>16.412752811881582</v>
      </c>
      <c r="E660" s="13" t="s">
        <v>143</v>
      </c>
      <c r="F660" s="13" t="s">
        <v>145</v>
      </c>
      <c r="G660" s="13" t="s">
        <v>180</v>
      </c>
      <c r="H660" s="13" t="s">
        <v>145</v>
      </c>
      <c r="I660" s="13" t="s">
        <v>146</v>
      </c>
      <c r="J660" s="13" t="s">
        <v>689</v>
      </c>
      <c r="K660" s="13">
        <v>35.415042494075095</v>
      </c>
      <c r="L660" s="13">
        <v>36.191915723674278</v>
      </c>
      <c r="M660" s="13">
        <v>0.95823888018596171</v>
      </c>
      <c r="N660" s="13">
        <v>0.67334018138271379</v>
      </c>
      <c r="O660" s="13">
        <v>10.591646421386308</v>
      </c>
      <c r="P660" s="13">
        <v>5.0430595060348056</v>
      </c>
      <c r="Q660" s="13" t="b">
        <v>0</v>
      </c>
      <c r="R660" s="13">
        <v>28536.49073415286</v>
      </c>
      <c r="S660" s="13" t="b">
        <v>1</v>
      </c>
      <c r="T660" s="13">
        <v>3</v>
      </c>
      <c r="U660" s="13">
        <v>26</v>
      </c>
      <c r="V660" s="13" t="s">
        <v>82</v>
      </c>
      <c r="W660" s="13" t="s">
        <v>82</v>
      </c>
      <c r="X660" s="13" t="s">
        <v>82</v>
      </c>
      <c r="Y660" s="13" t="s">
        <v>82</v>
      </c>
      <c r="Z660" s="13">
        <v>39.708399999999997</v>
      </c>
      <c r="AA660" s="13">
        <v>0.99425715527431735</v>
      </c>
      <c r="AB660" s="13">
        <v>-3.5331000000000001</v>
      </c>
      <c r="AC660" s="13">
        <v>91.883681242863858</v>
      </c>
      <c r="AD660" s="13">
        <v>0.73426692647387537</v>
      </c>
      <c r="AE660" s="13">
        <v>5.0744660120764583E-2</v>
      </c>
      <c r="AF660" s="13" t="b">
        <v>0</v>
      </c>
      <c r="AH660" s="13" t="s">
        <v>423</v>
      </c>
      <c r="AI660" s="14" t="s">
        <v>709</v>
      </c>
      <c r="AJ660" s="14" t="s">
        <v>3</v>
      </c>
      <c r="AK660" s="14">
        <v>2.4</v>
      </c>
      <c r="AL660" s="19">
        <v>0.4098360655737705</v>
      </c>
      <c r="AM660">
        <v>100</v>
      </c>
      <c r="AN660">
        <v>150</v>
      </c>
      <c r="AO660">
        <v>1200</v>
      </c>
      <c r="AP660">
        <v>3</v>
      </c>
      <c r="AQ660">
        <v>100</v>
      </c>
      <c r="AR660" s="20">
        <v>34.000000000000256</v>
      </c>
      <c r="AS660" t="s">
        <v>787</v>
      </c>
      <c r="AT660" s="25" t="s">
        <v>802</v>
      </c>
    </row>
    <row r="661" spans="1:46" customFormat="1">
      <c r="A661" s="13">
        <v>305</v>
      </c>
      <c r="B661" s="13" t="s">
        <v>554</v>
      </c>
      <c r="C661" s="13" t="s">
        <v>423</v>
      </c>
      <c r="D661" s="13">
        <v>7.8170692325122912</v>
      </c>
      <c r="E661" s="13" t="s">
        <v>143</v>
      </c>
      <c r="F661" s="13" t="s">
        <v>145</v>
      </c>
      <c r="G661" s="13" t="s">
        <v>180</v>
      </c>
      <c r="H661" s="13" t="s">
        <v>145</v>
      </c>
      <c r="I661" s="13" t="s">
        <v>146</v>
      </c>
      <c r="J661" s="13" t="s">
        <v>689</v>
      </c>
      <c r="K661" s="13">
        <v>36.553186390793499</v>
      </c>
      <c r="L661" s="13">
        <v>36.191915723674278</v>
      </c>
      <c r="M661" s="13">
        <v>0.95124201968414257</v>
      </c>
      <c r="N661" s="13">
        <v>0.67334018138271379</v>
      </c>
      <c r="O661" s="13">
        <v>10.591646421386308</v>
      </c>
      <c r="P661" s="13">
        <v>5.0430595060348056</v>
      </c>
      <c r="Q661" s="13" t="b">
        <v>0</v>
      </c>
      <c r="R661" s="13">
        <v>28536.49073415286</v>
      </c>
      <c r="S661" s="13" t="b">
        <v>1</v>
      </c>
      <c r="T661" s="13">
        <v>3</v>
      </c>
      <c r="U661" s="13">
        <v>28</v>
      </c>
      <c r="V661" s="13" t="s">
        <v>82</v>
      </c>
      <c r="W661" s="13" t="s">
        <v>82</v>
      </c>
      <c r="X661" s="13" t="s">
        <v>82</v>
      </c>
      <c r="Y661" s="13" t="s">
        <v>82</v>
      </c>
      <c r="Z661" s="13">
        <v>39.708399999999997</v>
      </c>
      <c r="AA661" s="13">
        <v>0.99425715527431735</v>
      </c>
      <c r="AB661" s="13">
        <v>-3.5331000000000001</v>
      </c>
      <c r="AC661" s="13">
        <v>91.883681242863858</v>
      </c>
      <c r="AD661" s="13">
        <v>0.73426692647387537</v>
      </c>
      <c r="AE661" s="13">
        <v>5.0744660120764583E-2</v>
      </c>
      <c r="AF661" s="13" t="b">
        <v>0</v>
      </c>
      <c r="AH661" s="13"/>
      <c r="AI661" s="14"/>
      <c r="AJ661" s="14"/>
      <c r="AK661" s="14"/>
      <c r="AL661" s="19"/>
      <c r="AR661" s="20"/>
    </row>
    <row r="662" spans="1:46" customFormat="1">
      <c r="A662" s="13">
        <v>306</v>
      </c>
      <c r="B662" s="13" t="s">
        <v>558</v>
      </c>
      <c r="C662" s="13" t="s">
        <v>423</v>
      </c>
      <c r="D662" s="13">
        <v>7.5451172197650482</v>
      </c>
      <c r="E662" s="13" t="s">
        <v>143</v>
      </c>
      <c r="F662" s="13" t="s">
        <v>145</v>
      </c>
      <c r="G662" s="13" t="s">
        <v>180</v>
      </c>
      <c r="H662" s="13" t="s">
        <v>145</v>
      </c>
      <c r="I662" s="13" t="s">
        <v>146</v>
      </c>
      <c r="J662" s="13" t="s">
        <v>689</v>
      </c>
      <c r="K662" s="13">
        <v>36.607518286154232</v>
      </c>
      <c r="L662" s="13">
        <v>36.191915723674278</v>
      </c>
      <c r="M662" s="13">
        <v>0.94787929967832851</v>
      </c>
      <c r="N662" s="13">
        <v>0.67334018138271379</v>
      </c>
      <c r="O662" s="13">
        <v>10.591646421386308</v>
      </c>
      <c r="P662" s="13">
        <v>5.0430595060348056</v>
      </c>
      <c r="Q662" s="13" t="b">
        <v>0</v>
      </c>
      <c r="R662" s="13">
        <v>28536.49073415286</v>
      </c>
      <c r="S662" s="13" t="b">
        <v>1</v>
      </c>
      <c r="T662" s="13">
        <v>3</v>
      </c>
      <c r="U662" s="13">
        <v>28</v>
      </c>
      <c r="V662" s="13" t="s">
        <v>82</v>
      </c>
      <c r="W662" s="13" t="s">
        <v>82</v>
      </c>
      <c r="X662" s="13" t="s">
        <v>82</v>
      </c>
      <c r="Y662" s="13" t="s">
        <v>82</v>
      </c>
      <c r="Z662" s="13">
        <v>39.708399999999997</v>
      </c>
      <c r="AA662" s="13">
        <v>0.99425715527431735</v>
      </c>
      <c r="AB662" s="13">
        <v>-3.5331000000000001</v>
      </c>
      <c r="AC662" s="13">
        <v>91.883681242863858</v>
      </c>
      <c r="AD662" s="13">
        <v>0.73426692647387537</v>
      </c>
      <c r="AE662" s="13">
        <v>5.0744660120764583E-2</v>
      </c>
      <c r="AF662" s="13" t="b">
        <v>0</v>
      </c>
      <c r="AH662" s="13"/>
      <c r="AI662" s="14"/>
      <c r="AJ662" s="14"/>
      <c r="AK662" s="14"/>
      <c r="AL662" s="19"/>
      <c r="AR662" s="20"/>
    </row>
    <row r="663" spans="1:46" customFormat="1">
      <c r="A663" s="13">
        <v>328</v>
      </c>
      <c r="B663" s="13" t="s">
        <v>552</v>
      </c>
      <c r="C663" s="13" t="s">
        <v>428</v>
      </c>
      <c r="D663" s="13" t="s">
        <v>82</v>
      </c>
      <c r="E663" s="13" t="s">
        <v>143</v>
      </c>
      <c r="F663" s="13" t="s">
        <v>145</v>
      </c>
      <c r="G663" s="13" t="s">
        <v>180</v>
      </c>
      <c r="H663" s="13" t="s">
        <v>145</v>
      </c>
      <c r="I663" s="13" t="s">
        <v>146</v>
      </c>
      <c r="J663" s="13" t="s">
        <v>687</v>
      </c>
      <c r="K663" s="13" t="s">
        <v>176</v>
      </c>
      <c r="L663" s="13">
        <v>39.713015665103839</v>
      </c>
      <c r="M663" s="13">
        <v>0</v>
      </c>
      <c r="N663" s="13" t="s">
        <v>82</v>
      </c>
      <c r="O663" s="13" t="s">
        <v>82</v>
      </c>
      <c r="P663" s="13" t="s">
        <v>82</v>
      </c>
      <c r="Q663" s="13" t="b">
        <v>0</v>
      </c>
      <c r="R663" s="13">
        <v>28536.49073415286</v>
      </c>
      <c r="S663" s="13" t="b">
        <v>1</v>
      </c>
      <c r="T663" s="13">
        <v>3</v>
      </c>
      <c r="U663" s="13">
        <v>39</v>
      </c>
      <c r="V663" s="13" t="s">
        <v>82</v>
      </c>
      <c r="W663" s="13" t="s">
        <v>82</v>
      </c>
      <c r="X663" s="13" t="s">
        <v>82</v>
      </c>
      <c r="Y663" s="13" t="s">
        <v>82</v>
      </c>
      <c r="Z663" s="13">
        <v>39.708399999999997</v>
      </c>
      <c r="AA663" s="13">
        <v>0.99425715527431735</v>
      </c>
      <c r="AB663" s="13">
        <v>-3.5331000000000001</v>
      </c>
      <c r="AC663" s="13">
        <v>91.883681242863858</v>
      </c>
      <c r="AD663" s="13">
        <v>0.73426692647387537</v>
      </c>
      <c r="AE663" s="13">
        <v>5.0744660120764583E-2</v>
      </c>
      <c r="AF663" s="13" t="b">
        <v>0</v>
      </c>
      <c r="AH663" s="13" t="s">
        <v>428</v>
      </c>
      <c r="AI663" s="14" t="s">
        <v>711</v>
      </c>
      <c r="AJ663" s="14" t="s">
        <v>3</v>
      </c>
      <c r="AK663" s="14">
        <v>2.4</v>
      </c>
      <c r="AL663" s="19">
        <v>1.25</v>
      </c>
      <c r="AM663">
        <v>100</v>
      </c>
      <c r="AN663">
        <v>150</v>
      </c>
      <c r="AO663">
        <v>1200</v>
      </c>
      <c r="AP663">
        <v>3</v>
      </c>
      <c r="AQ663">
        <v>100</v>
      </c>
      <c r="AR663" s="20">
        <v>52.999999999999936</v>
      </c>
      <c r="AS663" t="s">
        <v>787</v>
      </c>
      <c r="AT663" s="25" t="s">
        <v>802</v>
      </c>
    </row>
    <row r="664" spans="1:46" customFormat="1">
      <c r="A664" s="13">
        <v>329</v>
      </c>
      <c r="B664" s="13" t="s">
        <v>556</v>
      </c>
      <c r="C664" s="13" t="s">
        <v>428</v>
      </c>
      <c r="D664" s="13" t="s">
        <v>82</v>
      </c>
      <c r="E664" s="13" t="s">
        <v>143</v>
      </c>
      <c r="F664" s="13" t="s">
        <v>145</v>
      </c>
      <c r="G664" s="13" t="s">
        <v>180</v>
      </c>
      <c r="H664" s="13" t="s">
        <v>145</v>
      </c>
      <c r="I664" s="13" t="s">
        <v>146</v>
      </c>
      <c r="J664" s="13" t="s">
        <v>687</v>
      </c>
      <c r="K664" s="13" t="s">
        <v>176</v>
      </c>
      <c r="L664" s="13">
        <v>39.713015665103839</v>
      </c>
      <c r="M664" s="13">
        <v>0</v>
      </c>
      <c r="N664" s="13" t="s">
        <v>82</v>
      </c>
      <c r="O664" s="13" t="s">
        <v>82</v>
      </c>
      <c r="P664" s="13" t="s">
        <v>82</v>
      </c>
      <c r="Q664" s="13" t="b">
        <v>0</v>
      </c>
      <c r="R664" s="13">
        <v>28536.49073415286</v>
      </c>
      <c r="S664" s="13" t="b">
        <v>1</v>
      </c>
      <c r="T664" s="13">
        <v>3</v>
      </c>
      <c r="U664" s="13">
        <v>39</v>
      </c>
      <c r="V664" s="13" t="s">
        <v>82</v>
      </c>
      <c r="W664" s="13" t="s">
        <v>82</v>
      </c>
      <c r="X664" s="13" t="s">
        <v>82</v>
      </c>
      <c r="Y664" s="13" t="s">
        <v>82</v>
      </c>
      <c r="Z664" s="13">
        <v>39.708399999999997</v>
      </c>
      <c r="AA664" s="13">
        <v>0.99425715527431735</v>
      </c>
      <c r="AB664" s="13">
        <v>-3.5331000000000001</v>
      </c>
      <c r="AC664" s="13">
        <v>91.883681242863858</v>
      </c>
      <c r="AD664" s="13">
        <v>0.73426692647387537</v>
      </c>
      <c r="AE664" s="13">
        <v>5.0744660120764583E-2</v>
      </c>
      <c r="AF664" s="13" t="b">
        <v>0</v>
      </c>
      <c r="AH664" s="13"/>
      <c r="AI664" s="14"/>
      <c r="AJ664" s="14"/>
      <c r="AK664" s="14"/>
      <c r="AL664" s="19"/>
      <c r="AR664" s="20"/>
    </row>
    <row r="665" spans="1:46" customFormat="1">
      <c r="A665" s="13">
        <v>330</v>
      </c>
      <c r="B665" s="13" t="s">
        <v>560</v>
      </c>
      <c r="C665" s="13" t="s">
        <v>428</v>
      </c>
      <c r="D665" s="13">
        <v>0.99699640750973784</v>
      </c>
      <c r="E665" s="13" t="s">
        <v>143</v>
      </c>
      <c r="F665" s="13" t="s">
        <v>145</v>
      </c>
      <c r="G665" s="13" t="s">
        <v>180</v>
      </c>
      <c r="H665" s="13" t="s">
        <v>145</v>
      </c>
      <c r="I665" s="13" t="s">
        <v>146</v>
      </c>
      <c r="J665" s="13" t="s">
        <v>686</v>
      </c>
      <c r="K665" s="13">
        <v>39.713015665103839</v>
      </c>
      <c r="L665" s="13">
        <v>39.713015665103839</v>
      </c>
      <c r="M665" s="13">
        <v>0</v>
      </c>
      <c r="N665" s="13" t="s">
        <v>82</v>
      </c>
      <c r="O665" s="13" t="s">
        <v>82</v>
      </c>
      <c r="P665" s="13" t="s">
        <v>82</v>
      </c>
      <c r="Q665" s="13" t="b">
        <v>0</v>
      </c>
      <c r="R665" s="13">
        <v>28536.49073415286</v>
      </c>
      <c r="S665" s="13" t="b">
        <v>1</v>
      </c>
      <c r="T665" s="13">
        <v>3</v>
      </c>
      <c r="U665" s="13">
        <v>31</v>
      </c>
      <c r="V665" s="13" t="s">
        <v>82</v>
      </c>
      <c r="W665" s="13" t="s">
        <v>82</v>
      </c>
      <c r="X665" s="13" t="s">
        <v>82</v>
      </c>
      <c r="Y665" s="13" t="s">
        <v>82</v>
      </c>
      <c r="Z665" s="13">
        <v>39.708399999999997</v>
      </c>
      <c r="AA665" s="13">
        <v>0.99425715527431735</v>
      </c>
      <c r="AB665" s="13">
        <v>-3.5331000000000001</v>
      </c>
      <c r="AC665" s="13">
        <v>91.883681242863858</v>
      </c>
      <c r="AD665" s="13">
        <v>0.73426692647387537</v>
      </c>
      <c r="AE665" s="13">
        <v>5.0744660120764583E-2</v>
      </c>
      <c r="AF665" s="13" t="b">
        <v>0</v>
      </c>
      <c r="AH665" s="13"/>
      <c r="AI665" s="14"/>
      <c r="AJ665" s="14"/>
      <c r="AK665" s="14"/>
      <c r="AL665" s="19"/>
      <c r="AR665" s="20"/>
    </row>
    <row r="666" spans="1:46" customFormat="1">
      <c r="A666" s="13">
        <v>352</v>
      </c>
      <c r="B666" s="13" t="s">
        <v>553</v>
      </c>
      <c r="C666" s="13" t="s">
        <v>432</v>
      </c>
      <c r="D666" s="13">
        <v>9.9415977820260206</v>
      </c>
      <c r="E666" s="13" t="s">
        <v>143</v>
      </c>
      <c r="F666" s="13" t="s">
        <v>145</v>
      </c>
      <c r="G666" s="13" t="s">
        <v>180</v>
      </c>
      <c r="H666" s="13" t="s">
        <v>145</v>
      </c>
      <c r="I666" s="13" t="s">
        <v>146</v>
      </c>
      <c r="J666" s="13" t="s">
        <v>689</v>
      </c>
      <c r="K666" s="13">
        <v>36.184287540633811</v>
      </c>
      <c r="L666" s="13">
        <v>36.012250612324316</v>
      </c>
      <c r="M666" s="13">
        <v>0.95102621554430478</v>
      </c>
      <c r="N666" s="13">
        <v>0.16322271098246674</v>
      </c>
      <c r="O666" s="13">
        <v>11.162860920674825</v>
      </c>
      <c r="P666" s="13">
        <v>1.1747047370001626</v>
      </c>
      <c r="Q666" s="13" t="b">
        <v>0</v>
      </c>
      <c r="R666" s="13">
        <v>28536.49073415286</v>
      </c>
      <c r="S666" s="13" t="b">
        <v>1</v>
      </c>
      <c r="T666" s="13">
        <v>3</v>
      </c>
      <c r="U666" s="13">
        <v>29</v>
      </c>
      <c r="V666" s="13" t="s">
        <v>82</v>
      </c>
      <c r="W666" s="13" t="s">
        <v>82</v>
      </c>
      <c r="X666" s="13" t="s">
        <v>82</v>
      </c>
      <c r="Y666" s="13" t="s">
        <v>82</v>
      </c>
      <c r="Z666" s="13">
        <v>39.708399999999997</v>
      </c>
      <c r="AA666" s="13">
        <v>0.99425715527431735</v>
      </c>
      <c r="AB666" s="13">
        <v>-3.5331000000000001</v>
      </c>
      <c r="AC666" s="13">
        <v>91.883681242863858</v>
      </c>
      <c r="AD666" s="13">
        <v>0.73426692647387537</v>
      </c>
      <c r="AE666" s="13">
        <v>5.0744660120764583E-2</v>
      </c>
      <c r="AF666" s="13" t="b">
        <v>0</v>
      </c>
      <c r="AH666" s="13" t="s">
        <v>432</v>
      </c>
      <c r="AI666" s="14" t="s">
        <v>713</v>
      </c>
      <c r="AJ666" s="14" t="s">
        <v>3</v>
      </c>
      <c r="AK666" s="14">
        <v>2.4</v>
      </c>
      <c r="AL666" s="19">
        <v>0.86206896551724133</v>
      </c>
      <c r="AM666">
        <v>100</v>
      </c>
      <c r="AN666">
        <v>150</v>
      </c>
      <c r="AO666">
        <v>1200</v>
      </c>
      <c r="AP666">
        <v>3</v>
      </c>
      <c r="AQ666">
        <v>100</v>
      </c>
      <c r="AR666" s="20">
        <v>11.000000000000121</v>
      </c>
      <c r="AS666" t="s">
        <v>787</v>
      </c>
      <c r="AT666" s="25" t="s">
        <v>802</v>
      </c>
    </row>
    <row r="667" spans="1:46" customFormat="1">
      <c r="A667" s="13">
        <v>353</v>
      </c>
      <c r="B667" s="13" t="s">
        <v>557</v>
      </c>
      <c r="C667" s="13" t="s">
        <v>432</v>
      </c>
      <c r="D667" s="13">
        <v>11.262299298765354</v>
      </c>
      <c r="E667" s="13" t="s">
        <v>143</v>
      </c>
      <c r="F667" s="13" t="s">
        <v>145</v>
      </c>
      <c r="G667" s="13" t="s">
        <v>180</v>
      </c>
      <c r="H667" s="13" t="s">
        <v>145</v>
      </c>
      <c r="I667" s="13" t="s">
        <v>146</v>
      </c>
      <c r="J667" s="13" t="s">
        <v>689</v>
      </c>
      <c r="K667" s="13">
        <v>35.992896417863456</v>
      </c>
      <c r="L667" s="13">
        <v>36.012250612324316</v>
      </c>
      <c r="M667" s="13">
        <v>0.96381272313187716</v>
      </c>
      <c r="N667" s="13">
        <v>0.16322271098246674</v>
      </c>
      <c r="O667" s="13">
        <v>11.162860920674825</v>
      </c>
      <c r="P667" s="13">
        <v>1.1747047370001626</v>
      </c>
      <c r="Q667" s="13" t="b">
        <v>0</v>
      </c>
      <c r="R667" s="13">
        <v>28536.49073415286</v>
      </c>
      <c r="S667" s="13" t="b">
        <v>1</v>
      </c>
      <c r="T667" s="13">
        <v>3</v>
      </c>
      <c r="U667" s="13">
        <v>30</v>
      </c>
      <c r="V667" s="13" t="s">
        <v>82</v>
      </c>
      <c r="W667" s="13" t="s">
        <v>82</v>
      </c>
      <c r="X667" s="13" t="s">
        <v>82</v>
      </c>
      <c r="Y667" s="13" t="s">
        <v>82</v>
      </c>
      <c r="Z667" s="13">
        <v>39.708399999999997</v>
      </c>
      <c r="AA667" s="13">
        <v>0.99425715527431735</v>
      </c>
      <c r="AB667" s="13">
        <v>-3.5331000000000001</v>
      </c>
      <c r="AC667" s="13">
        <v>91.883681242863858</v>
      </c>
      <c r="AD667" s="13">
        <v>0.73426692647387537</v>
      </c>
      <c r="AE667" s="13">
        <v>5.0744660120764583E-2</v>
      </c>
      <c r="AF667" s="13" t="b">
        <v>0</v>
      </c>
      <c r="AH667" s="13"/>
      <c r="AI667" s="14"/>
      <c r="AJ667" s="14"/>
      <c r="AK667" s="14"/>
      <c r="AL667" s="19"/>
      <c r="AR667" s="20"/>
    </row>
    <row r="668" spans="1:46" customFormat="1">
      <c r="A668" s="13">
        <v>354</v>
      </c>
      <c r="B668" s="13" t="s">
        <v>561</v>
      </c>
      <c r="C668" s="13" t="s">
        <v>432</v>
      </c>
      <c r="D668" s="13">
        <v>12.284685681233103</v>
      </c>
      <c r="E668" s="13" t="s">
        <v>143</v>
      </c>
      <c r="F668" s="13" t="s">
        <v>145</v>
      </c>
      <c r="G668" s="13" t="s">
        <v>180</v>
      </c>
      <c r="H668" s="13" t="s">
        <v>145</v>
      </c>
      <c r="I668" s="13" t="s">
        <v>146</v>
      </c>
      <c r="J668" s="13" t="s">
        <v>689</v>
      </c>
      <c r="K668" s="13">
        <v>35.859567878475673</v>
      </c>
      <c r="L668" s="13">
        <v>36.012250612324316</v>
      </c>
      <c r="M668" s="13">
        <v>0.95674704505249297</v>
      </c>
      <c r="N668" s="13">
        <v>0.16322271098246674</v>
      </c>
      <c r="O668" s="13">
        <v>11.162860920674825</v>
      </c>
      <c r="P668" s="13">
        <v>1.1747047370001626</v>
      </c>
      <c r="Q668" s="13" t="b">
        <v>0</v>
      </c>
      <c r="R668" s="13">
        <v>28536.49073415286</v>
      </c>
      <c r="S668" s="13" t="b">
        <v>1</v>
      </c>
      <c r="T668" s="13">
        <v>3</v>
      </c>
      <c r="U668" s="13">
        <v>28</v>
      </c>
      <c r="V668" s="13" t="s">
        <v>82</v>
      </c>
      <c r="W668" s="13" t="s">
        <v>82</v>
      </c>
      <c r="X668" s="13" t="s">
        <v>82</v>
      </c>
      <c r="Y668" s="13" t="s">
        <v>82</v>
      </c>
      <c r="Z668" s="13">
        <v>39.708399999999997</v>
      </c>
      <c r="AA668" s="13">
        <v>0.99425715527431735</v>
      </c>
      <c r="AB668" s="13">
        <v>-3.5331000000000001</v>
      </c>
      <c r="AC668" s="13">
        <v>91.883681242863858</v>
      </c>
      <c r="AD668" s="13">
        <v>0.73426692647387537</v>
      </c>
      <c r="AE668" s="13">
        <v>5.0744660120764583E-2</v>
      </c>
      <c r="AF668" s="13" t="b">
        <v>0</v>
      </c>
      <c r="AH668" s="13"/>
      <c r="AI668" s="14"/>
      <c r="AJ668" s="14"/>
      <c r="AK668" s="14"/>
      <c r="AL668" s="19"/>
      <c r="AR668" s="20"/>
    </row>
    <row r="669" spans="1:46" customFormat="1">
      <c r="A669" s="13">
        <v>19</v>
      </c>
      <c r="B669" s="13" t="s">
        <v>237</v>
      </c>
      <c r="C669" s="13" t="s">
        <v>440</v>
      </c>
      <c r="D669" s="13">
        <v>319747.9030853755</v>
      </c>
      <c r="E669" s="13" t="s">
        <v>143</v>
      </c>
      <c r="F669" s="13" t="s">
        <v>145</v>
      </c>
      <c r="G669" s="13" t="s">
        <v>180</v>
      </c>
      <c r="H669" s="13" t="s">
        <v>145</v>
      </c>
      <c r="I669" s="13" t="s">
        <v>146</v>
      </c>
      <c r="J669" s="13" t="s">
        <v>689</v>
      </c>
      <c r="K669" s="13">
        <v>20.259363897301547</v>
      </c>
      <c r="L669" s="13">
        <v>20.118330925212994</v>
      </c>
      <c r="M669" s="13">
        <v>0.97762877829144668</v>
      </c>
      <c r="N669" s="13">
        <v>0.19314253288317557</v>
      </c>
      <c r="O669" s="13">
        <v>352423.63898825314</v>
      </c>
      <c r="P669" s="13">
        <v>45668.479550088574</v>
      </c>
      <c r="Q669" s="13" t="b">
        <v>0</v>
      </c>
      <c r="R669" s="13">
        <v>28536.49073415286</v>
      </c>
      <c r="S669" s="13" t="b">
        <v>1</v>
      </c>
      <c r="T669" s="13">
        <v>3</v>
      </c>
      <c r="U669" s="13">
        <v>14</v>
      </c>
      <c r="V669" s="13" t="s">
        <v>82</v>
      </c>
      <c r="W669" s="13" t="s">
        <v>82</v>
      </c>
      <c r="X669" s="13" t="s">
        <v>82</v>
      </c>
      <c r="Y669" s="13" t="s">
        <v>82</v>
      </c>
      <c r="Z669" s="13">
        <v>39.708399999999997</v>
      </c>
      <c r="AA669" s="13">
        <v>0.99425715527431735</v>
      </c>
      <c r="AB669" s="13">
        <v>-3.5331000000000001</v>
      </c>
      <c r="AC669" s="13">
        <v>91.883681242863858</v>
      </c>
      <c r="AD669" s="13">
        <v>0.73426692647387537</v>
      </c>
      <c r="AE669" s="13">
        <v>5.0744660120764583E-2</v>
      </c>
      <c r="AF669" s="13" t="b">
        <v>0</v>
      </c>
      <c r="AH669" s="13" t="s">
        <v>440</v>
      </c>
      <c r="AI669" s="14" t="s">
        <v>701</v>
      </c>
      <c r="AJ669" s="14" t="s">
        <v>3</v>
      </c>
      <c r="AK669" s="14">
        <v>3.4</v>
      </c>
      <c r="AL669" s="19">
        <v>1.7699115044247788</v>
      </c>
      <c r="AM669">
        <v>100</v>
      </c>
      <c r="AN669">
        <v>150</v>
      </c>
      <c r="AO669">
        <v>1200</v>
      </c>
      <c r="AP669">
        <v>3</v>
      </c>
      <c r="AQ669">
        <v>100</v>
      </c>
      <c r="AR669" s="20">
        <v>29.999999999999805</v>
      </c>
      <c r="AS669" t="s">
        <v>787</v>
      </c>
      <c r="AT669" s="25" t="s">
        <v>802</v>
      </c>
    </row>
    <row r="670" spans="1:46" customFormat="1">
      <c r="A670" s="13">
        <v>20</v>
      </c>
      <c r="B670" s="13" t="s">
        <v>241</v>
      </c>
      <c r="C670" s="13" t="s">
        <v>440</v>
      </c>
      <c r="D670" s="13">
        <v>404606.06352532853</v>
      </c>
      <c r="E670" s="13" t="s">
        <v>143</v>
      </c>
      <c r="F670" s="13" t="s">
        <v>145</v>
      </c>
      <c r="G670" s="13" t="s">
        <v>180</v>
      </c>
      <c r="H670" s="13" t="s">
        <v>145</v>
      </c>
      <c r="I670" s="13" t="s">
        <v>146</v>
      </c>
      <c r="J670" s="13" t="s">
        <v>689</v>
      </c>
      <c r="K670" s="13">
        <v>19.898193873749008</v>
      </c>
      <c r="L670" s="13">
        <v>20.118330925212994</v>
      </c>
      <c r="M670" s="13">
        <v>0.95708527754053596</v>
      </c>
      <c r="N670" s="13">
        <v>0.19314253288317557</v>
      </c>
      <c r="O670" s="13">
        <v>352423.63898825314</v>
      </c>
      <c r="P670" s="13">
        <v>45668.479550088574</v>
      </c>
      <c r="Q670" s="13" t="b">
        <v>0</v>
      </c>
      <c r="R670" s="13">
        <v>28536.49073415286</v>
      </c>
      <c r="S670" s="13" t="b">
        <v>1</v>
      </c>
      <c r="T670" s="13">
        <v>3</v>
      </c>
      <c r="U670" s="13">
        <v>14</v>
      </c>
      <c r="V670" s="13" t="s">
        <v>82</v>
      </c>
      <c r="W670" s="13" t="s">
        <v>82</v>
      </c>
      <c r="X670" s="13" t="s">
        <v>82</v>
      </c>
      <c r="Y670" s="13" t="s">
        <v>82</v>
      </c>
      <c r="Z670" s="13">
        <v>39.708399999999997</v>
      </c>
      <c r="AA670" s="13">
        <v>0.99425715527431735</v>
      </c>
      <c r="AB670" s="13">
        <v>-3.5331000000000001</v>
      </c>
      <c r="AC670" s="13">
        <v>91.883681242863858</v>
      </c>
      <c r="AD670" s="13">
        <v>0.73426692647387537</v>
      </c>
      <c r="AE670" s="13">
        <v>5.0744660120764583E-2</v>
      </c>
      <c r="AF670" s="13" t="b">
        <v>0</v>
      </c>
      <c r="AH670" s="13"/>
      <c r="AI670" s="14"/>
      <c r="AJ670" s="14"/>
      <c r="AK670" s="14"/>
      <c r="AL670" s="19"/>
      <c r="AR670" s="20"/>
    </row>
    <row r="671" spans="1:46" customFormat="1">
      <c r="A671" s="13">
        <v>21</v>
      </c>
      <c r="B671" s="13" t="s">
        <v>245</v>
      </c>
      <c r="C671" s="13" t="s">
        <v>440</v>
      </c>
      <c r="D671" s="13">
        <v>332916.95035405533</v>
      </c>
      <c r="E671" s="13" t="s">
        <v>143</v>
      </c>
      <c r="F671" s="13" t="s">
        <v>145</v>
      </c>
      <c r="G671" s="13" t="s">
        <v>180</v>
      </c>
      <c r="H671" s="13" t="s">
        <v>145</v>
      </c>
      <c r="I671" s="13" t="s">
        <v>146</v>
      </c>
      <c r="J671" s="13" t="s">
        <v>689</v>
      </c>
      <c r="K671" s="13">
        <v>20.197435004588428</v>
      </c>
      <c r="L671" s="13">
        <v>20.118330925212994</v>
      </c>
      <c r="M671" s="13">
        <v>0.98880206984373142</v>
      </c>
      <c r="N671" s="13">
        <v>0.19314253288317557</v>
      </c>
      <c r="O671" s="13">
        <v>352423.63898825314</v>
      </c>
      <c r="P671" s="13">
        <v>45668.479550088574</v>
      </c>
      <c r="Q671" s="13" t="b">
        <v>0</v>
      </c>
      <c r="R671" s="13">
        <v>28536.49073415286</v>
      </c>
      <c r="S671" s="13" t="b">
        <v>1</v>
      </c>
      <c r="T671" s="13">
        <v>3</v>
      </c>
      <c r="U671" s="13">
        <v>11</v>
      </c>
      <c r="V671" s="13" t="s">
        <v>82</v>
      </c>
      <c r="W671" s="13" t="s">
        <v>82</v>
      </c>
      <c r="X671" s="13" t="s">
        <v>82</v>
      </c>
      <c r="Y671" s="13" t="s">
        <v>82</v>
      </c>
      <c r="Z671" s="13">
        <v>39.708399999999997</v>
      </c>
      <c r="AA671" s="13">
        <v>0.99425715527431735</v>
      </c>
      <c r="AB671" s="13">
        <v>-3.5331000000000001</v>
      </c>
      <c r="AC671" s="13">
        <v>91.883681242863858</v>
      </c>
      <c r="AD671" s="13">
        <v>0.73426692647387537</v>
      </c>
      <c r="AE671" s="13">
        <v>5.0744660120764583E-2</v>
      </c>
      <c r="AF671" s="13" t="b">
        <v>0</v>
      </c>
      <c r="AH671" s="13"/>
      <c r="AI671" s="14"/>
      <c r="AJ671" s="14"/>
      <c r="AK671" s="14"/>
      <c r="AL671" s="19"/>
      <c r="AR671" s="20"/>
    </row>
    <row r="672" spans="1:46" customFormat="1">
      <c r="A672" s="13">
        <v>43</v>
      </c>
      <c r="B672" s="13" t="s">
        <v>239</v>
      </c>
      <c r="C672" s="13" t="s">
        <v>444</v>
      </c>
      <c r="D672" s="13" t="s">
        <v>82</v>
      </c>
      <c r="E672" s="13" t="s">
        <v>143</v>
      </c>
      <c r="F672" s="13" t="s">
        <v>145</v>
      </c>
      <c r="G672" s="13" t="s">
        <v>180</v>
      </c>
      <c r="H672" s="13" t="s">
        <v>145</v>
      </c>
      <c r="I672" s="13" t="s">
        <v>146</v>
      </c>
      <c r="J672" s="13" t="s">
        <v>687</v>
      </c>
      <c r="K672" s="13" t="s">
        <v>176</v>
      </c>
      <c r="L672" s="13" t="s">
        <v>82</v>
      </c>
      <c r="M672" s="13">
        <v>0</v>
      </c>
      <c r="N672" s="13" t="s">
        <v>82</v>
      </c>
      <c r="O672" s="13" t="s">
        <v>82</v>
      </c>
      <c r="P672" s="13" t="s">
        <v>82</v>
      </c>
      <c r="Q672" s="13" t="b">
        <v>0</v>
      </c>
      <c r="R672" s="13">
        <v>28536.49073415286</v>
      </c>
      <c r="S672" s="13" t="b">
        <v>1</v>
      </c>
      <c r="T672" s="13">
        <v>3</v>
      </c>
      <c r="U672" s="13">
        <v>39</v>
      </c>
      <c r="V672" s="13" t="s">
        <v>82</v>
      </c>
      <c r="W672" s="13" t="s">
        <v>82</v>
      </c>
      <c r="X672" s="13" t="s">
        <v>82</v>
      </c>
      <c r="Y672" s="13" t="s">
        <v>82</v>
      </c>
      <c r="Z672" s="13">
        <v>39.708399999999997</v>
      </c>
      <c r="AA672" s="13">
        <v>0.99425715527431735</v>
      </c>
      <c r="AB672" s="13">
        <v>-3.5331000000000001</v>
      </c>
      <c r="AC672" s="13">
        <v>91.883681242863858</v>
      </c>
      <c r="AD672" s="13">
        <v>0.73426692647387537</v>
      </c>
      <c r="AE672" s="13">
        <v>5.0744660120764583E-2</v>
      </c>
      <c r="AF672" s="13" t="b">
        <v>0</v>
      </c>
      <c r="AH672" s="13" t="s">
        <v>444</v>
      </c>
      <c r="AI672" s="14" t="s">
        <v>342</v>
      </c>
      <c r="AJ672" s="14" t="s">
        <v>3</v>
      </c>
      <c r="AK672" s="14">
        <v>3.4</v>
      </c>
      <c r="AL672" s="19">
        <v>0.59701492537313428</v>
      </c>
      <c r="AM672">
        <v>100</v>
      </c>
      <c r="AN672">
        <v>150</v>
      </c>
      <c r="AO672">
        <v>1200</v>
      </c>
      <c r="AP672">
        <v>3</v>
      </c>
      <c r="AQ672">
        <v>100</v>
      </c>
      <c r="AR672" s="20">
        <v>26.000000000000245</v>
      </c>
      <c r="AS672" t="s">
        <v>787</v>
      </c>
      <c r="AT672" s="25" t="s">
        <v>802</v>
      </c>
    </row>
    <row r="673" spans="1:46" customFormat="1">
      <c r="A673" s="13">
        <v>44</v>
      </c>
      <c r="B673" s="13" t="s">
        <v>243</v>
      </c>
      <c r="C673" s="13" t="s">
        <v>444</v>
      </c>
      <c r="D673" s="13" t="s">
        <v>82</v>
      </c>
      <c r="E673" s="13" t="s">
        <v>143</v>
      </c>
      <c r="F673" s="13" t="s">
        <v>145</v>
      </c>
      <c r="G673" s="13" t="s">
        <v>180</v>
      </c>
      <c r="H673" s="13" t="s">
        <v>145</v>
      </c>
      <c r="I673" s="13" t="s">
        <v>146</v>
      </c>
      <c r="J673" s="13" t="s">
        <v>687</v>
      </c>
      <c r="K673" s="13" t="s">
        <v>176</v>
      </c>
      <c r="L673" s="13" t="s">
        <v>82</v>
      </c>
      <c r="M673" s="13">
        <v>0</v>
      </c>
      <c r="N673" s="13" t="s">
        <v>82</v>
      </c>
      <c r="O673" s="13" t="s">
        <v>82</v>
      </c>
      <c r="P673" s="13" t="s">
        <v>82</v>
      </c>
      <c r="Q673" s="13" t="b">
        <v>0</v>
      </c>
      <c r="R673" s="13">
        <v>28536.49073415286</v>
      </c>
      <c r="S673" s="13" t="b">
        <v>1</v>
      </c>
      <c r="T673" s="13">
        <v>3</v>
      </c>
      <c r="U673" s="13">
        <v>39</v>
      </c>
      <c r="V673" s="13" t="s">
        <v>82</v>
      </c>
      <c r="W673" s="13" t="s">
        <v>82</v>
      </c>
      <c r="X673" s="13" t="s">
        <v>82</v>
      </c>
      <c r="Y673" s="13" t="s">
        <v>82</v>
      </c>
      <c r="Z673" s="13">
        <v>39.708399999999997</v>
      </c>
      <c r="AA673" s="13">
        <v>0.99425715527431735</v>
      </c>
      <c r="AB673" s="13">
        <v>-3.5331000000000001</v>
      </c>
      <c r="AC673" s="13">
        <v>91.883681242863858</v>
      </c>
      <c r="AD673" s="13">
        <v>0.73426692647387537</v>
      </c>
      <c r="AE673" s="13">
        <v>5.0744660120764583E-2</v>
      </c>
      <c r="AF673" s="13" t="b">
        <v>0</v>
      </c>
      <c r="AH673" s="13"/>
      <c r="AI673" s="14"/>
      <c r="AJ673" s="14"/>
      <c r="AK673" s="14"/>
      <c r="AL673" s="19"/>
      <c r="AR673" s="20"/>
    </row>
    <row r="674" spans="1:46" customFormat="1">
      <c r="A674" s="13">
        <v>45</v>
      </c>
      <c r="B674" s="13" t="s">
        <v>247</v>
      </c>
      <c r="C674" s="13" t="s">
        <v>444</v>
      </c>
      <c r="D674" s="13" t="s">
        <v>82</v>
      </c>
      <c r="E674" s="13" t="s">
        <v>143</v>
      </c>
      <c r="F674" s="13" t="s">
        <v>145</v>
      </c>
      <c r="G674" s="13" t="s">
        <v>180</v>
      </c>
      <c r="H674" s="13" t="s">
        <v>145</v>
      </c>
      <c r="I674" s="13" t="s">
        <v>146</v>
      </c>
      <c r="J674" s="13" t="s">
        <v>687</v>
      </c>
      <c r="K674" s="13" t="s">
        <v>176</v>
      </c>
      <c r="L674" s="13" t="s">
        <v>82</v>
      </c>
      <c r="M674" s="13">
        <v>0</v>
      </c>
      <c r="N674" s="13" t="s">
        <v>82</v>
      </c>
      <c r="O674" s="13" t="s">
        <v>82</v>
      </c>
      <c r="P674" s="13" t="s">
        <v>82</v>
      </c>
      <c r="Q674" s="13" t="b">
        <v>0</v>
      </c>
      <c r="R674" s="13">
        <v>28536.49073415286</v>
      </c>
      <c r="S674" s="13" t="b">
        <v>1</v>
      </c>
      <c r="T674" s="13">
        <v>3</v>
      </c>
      <c r="U674" s="13">
        <v>39</v>
      </c>
      <c r="V674" s="13" t="s">
        <v>82</v>
      </c>
      <c r="W674" s="13" t="s">
        <v>82</v>
      </c>
      <c r="X674" s="13" t="s">
        <v>82</v>
      </c>
      <c r="Y674" s="13" t="s">
        <v>82</v>
      </c>
      <c r="Z674" s="13">
        <v>39.708399999999997</v>
      </c>
      <c r="AA674" s="13">
        <v>0.99425715527431735</v>
      </c>
      <c r="AB674" s="13">
        <v>-3.5331000000000001</v>
      </c>
      <c r="AC674" s="13">
        <v>91.883681242863858</v>
      </c>
      <c r="AD674" s="13">
        <v>0.73426692647387537</v>
      </c>
      <c r="AE674" s="13">
        <v>5.0744660120764583E-2</v>
      </c>
      <c r="AF674" s="13" t="b">
        <v>0</v>
      </c>
      <c r="AH674" s="13"/>
      <c r="AI674" s="14"/>
      <c r="AJ674" s="14"/>
      <c r="AK674" s="14"/>
      <c r="AL674" s="19"/>
      <c r="AR674" s="20"/>
    </row>
    <row r="675" spans="1:46" customFormat="1">
      <c r="A675" s="13">
        <v>67</v>
      </c>
      <c r="B675" s="13" t="s">
        <v>240</v>
      </c>
      <c r="C675" s="13" t="s">
        <v>448</v>
      </c>
      <c r="D675" s="13">
        <v>6.8872730719326309</v>
      </c>
      <c r="E675" s="13" t="s">
        <v>143</v>
      </c>
      <c r="F675" s="13" t="s">
        <v>145</v>
      </c>
      <c r="G675" s="13" t="s">
        <v>180</v>
      </c>
      <c r="H675" s="13" t="s">
        <v>145</v>
      </c>
      <c r="I675" s="13" t="s">
        <v>146</v>
      </c>
      <c r="J675" s="13" t="s">
        <v>686</v>
      </c>
      <c r="K675" s="13">
        <v>36.747495075288526</v>
      </c>
      <c r="L675" s="13">
        <v>36.529893112721801</v>
      </c>
      <c r="M675" s="13">
        <v>0.926185119334067</v>
      </c>
      <c r="N675" s="13">
        <v>0.29444439814272888</v>
      </c>
      <c r="O675" s="13">
        <v>8.0375052931045108</v>
      </c>
      <c r="P675" s="13">
        <v>1.6067971999987207</v>
      </c>
      <c r="Q675" s="13" t="b">
        <v>0</v>
      </c>
      <c r="R675" s="13">
        <v>28536.49073415286</v>
      </c>
      <c r="S675" s="13" t="b">
        <v>1</v>
      </c>
      <c r="T675" s="13">
        <v>3</v>
      </c>
      <c r="U675" s="13">
        <v>29</v>
      </c>
      <c r="V675" s="13" t="s">
        <v>82</v>
      </c>
      <c r="W675" s="13" t="s">
        <v>82</v>
      </c>
      <c r="X675" s="13" t="s">
        <v>82</v>
      </c>
      <c r="Y675" s="13" t="s">
        <v>82</v>
      </c>
      <c r="Z675" s="13">
        <v>39.708399999999997</v>
      </c>
      <c r="AA675" s="13">
        <v>0.99425715527431735</v>
      </c>
      <c r="AB675" s="13">
        <v>-3.5331000000000001</v>
      </c>
      <c r="AC675" s="13">
        <v>91.883681242863858</v>
      </c>
      <c r="AD675" s="13">
        <v>0.73426692647387537</v>
      </c>
      <c r="AE675" s="13">
        <v>5.0744660120764583E-2</v>
      </c>
      <c r="AF675" s="13" t="b">
        <v>0</v>
      </c>
      <c r="AH675" s="13" t="s">
        <v>448</v>
      </c>
      <c r="AI675" s="14" t="s">
        <v>705</v>
      </c>
      <c r="AJ675" s="14" t="s">
        <v>3</v>
      </c>
      <c r="AK675" s="14">
        <v>3.4</v>
      </c>
      <c r="AL675" s="19">
        <v>12.269938650306749</v>
      </c>
      <c r="AM675">
        <v>100</v>
      </c>
      <c r="AN675">
        <v>150</v>
      </c>
      <c r="AO675">
        <v>1200</v>
      </c>
      <c r="AP675">
        <v>3</v>
      </c>
      <c r="AQ675">
        <v>100</v>
      </c>
      <c r="AR675" s="20">
        <v>14.000000000000234</v>
      </c>
      <c r="AS675" t="s">
        <v>787</v>
      </c>
      <c r="AT675" s="25" t="s">
        <v>802</v>
      </c>
    </row>
    <row r="676" spans="1:46" customFormat="1">
      <c r="A676" s="13">
        <v>68</v>
      </c>
      <c r="B676" s="13" t="s">
        <v>244</v>
      </c>
      <c r="C676" s="13" t="s">
        <v>448</v>
      </c>
      <c r="D676" s="13">
        <v>9.8733837206864941</v>
      </c>
      <c r="E676" s="13" t="s">
        <v>143</v>
      </c>
      <c r="F676" s="13" t="s">
        <v>145</v>
      </c>
      <c r="G676" s="13" t="s">
        <v>180</v>
      </c>
      <c r="H676" s="13" t="s">
        <v>145</v>
      </c>
      <c r="I676" s="13" t="s">
        <v>146</v>
      </c>
      <c r="J676" s="13" t="s">
        <v>689</v>
      </c>
      <c r="K676" s="13">
        <v>36.194852119475186</v>
      </c>
      <c r="L676" s="13">
        <v>36.529893112721801</v>
      </c>
      <c r="M676" s="13">
        <v>0.93549263498113389</v>
      </c>
      <c r="N676" s="13">
        <v>0.29444439814272888</v>
      </c>
      <c r="O676" s="13">
        <v>8.0375052931045108</v>
      </c>
      <c r="P676" s="13">
        <v>1.6067971999987207</v>
      </c>
      <c r="Q676" s="13" t="b">
        <v>0</v>
      </c>
      <c r="R676" s="13">
        <v>28536.49073415286</v>
      </c>
      <c r="S676" s="13" t="b">
        <v>1</v>
      </c>
      <c r="T676" s="13">
        <v>3</v>
      </c>
      <c r="U676" s="13">
        <v>28</v>
      </c>
      <c r="V676" s="13" t="s">
        <v>82</v>
      </c>
      <c r="W676" s="13" t="s">
        <v>82</v>
      </c>
      <c r="X676" s="13" t="s">
        <v>82</v>
      </c>
      <c r="Y676" s="13" t="s">
        <v>82</v>
      </c>
      <c r="Z676" s="13">
        <v>39.708399999999997</v>
      </c>
      <c r="AA676" s="13">
        <v>0.99425715527431735</v>
      </c>
      <c r="AB676" s="13">
        <v>-3.5331000000000001</v>
      </c>
      <c r="AC676" s="13">
        <v>91.883681242863858</v>
      </c>
      <c r="AD676" s="13">
        <v>0.73426692647387537</v>
      </c>
      <c r="AE676" s="13">
        <v>5.0744660120764583E-2</v>
      </c>
      <c r="AF676" s="13" t="b">
        <v>0</v>
      </c>
      <c r="AH676" s="13"/>
      <c r="AI676" s="14"/>
      <c r="AJ676" s="14"/>
      <c r="AK676" s="14"/>
      <c r="AL676" s="19"/>
      <c r="AR676" s="20"/>
    </row>
    <row r="677" spans="1:46" customFormat="1">
      <c r="A677" s="13">
        <v>69</v>
      </c>
      <c r="B677" s="13" t="s">
        <v>248</v>
      </c>
      <c r="C677" s="13" t="s">
        <v>448</v>
      </c>
      <c r="D677" s="13">
        <v>7.3518590866944074</v>
      </c>
      <c r="E677" s="13" t="s">
        <v>143</v>
      </c>
      <c r="F677" s="13" t="s">
        <v>145</v>
      </c>
      <c r="G677" s="13" t="s">
        <v>180</v>
      </c>
      <c r="H677" s="13" t="s">
        <v>145</v>
      </c>
      <c r="I677" s="13" t="s">
        <v>146</v>
      </c>
      <c r="J677" s="13" t="s">
        <v>689</v>
      </c>
      <c r="K677" s="13">
        <v>36.647332143401698</v>
      </c>
      <c r="L677" s="13">
        <v>36.529893112721801</v>
      </c>
      <c r="M677" s="13">
        <v>0.94129165366744993</v>
      </c>
      <c r="N677" s="13">
        <v>0.29444439814272888</v>
      </c>
      <c r="O677" s="13">
        <v>8.0375052931045108</v>
      </c>
      <c r="P677" s="13">
        <v>1.6067971999987207</v>
      </c>
      <c r="Q677" s="13" t="b">
        <v>0</v>
      </c>
      <c r="R677" s="13">
        <v>28536.49073415286</v>
      </c>
      <c r="S677" s="13" t="b">
        <v>1</v>
      </c>
      <c r="T677" s="13">
        <v>3</v>
      </c>
      <c r="U677" s="13">
        <v>30</v>
      </c>
      <c r="V677" s="13" t="s">
        <v>82</v>
      </c>
      <c r="W677" s="13" t="s">
        <v>82</v>
      </c>
      <c r="X677" s="13" t="s">
        <v>82</v>
      </c>
      <c r="Y677" s="13" t="s">
        <v>82</v>
      </c>
      <c r="Z677" s="13">
        <v>39.708399999999997</v>
      </c>
      <c r="AA677" s="13">
        <v>0.99425715527431735</v>
      </c>
      <c r="AB677" s="13">
        <v>-3.5331000000000001</v>
      </c>
      <c r="AC677" s="13">
        <v>91.883681242863858</v>
      </c>
      <c r="AD677" s="13">
        <v>0.73426692647387537</v>
      </c>
      <c r="AE677" s="13">
        <v>5.0744660120764583E-2</v>
      </c>
      <c r="AF677" s="13" t="b">
        <v>0</v>
      </c>
      <c r="AH677" s="13"/>
      <c r="AI677" s="14"/>
      <c r="AJ677" s="14"/>
      <c r="AK677" s="14"/>
      <c r="AL677" s="19"/>
      <c r="AR677" s="20"/>
    </row>
    <row r="678" spans="1:46" customFormat="1">
      <c r="A678" s="13">
        <v>91</v>
      </c>
      <c r="B678" s="13" t="s">
        <v>316</v>
      </c>
      <c r="C678" s="13" t="s">
        <v>452</v>
      </c>
      <c r="D678" s="13" t="s">
        <v>82</v>
      </c>
      <c r="E678" s="13" t="s">
        <v>143</v>
      </c>
      <c r="F678" s="13" t="s">
        <v>145</v>
      </c>
      <c r="G678" s="13" t="s">
        <v>180</v>
      </c>
      <c r="H678" s="13" t="s">
        <v>145</v>
      </c>
      <c r="I678" s="13" t="s">
        <v>146</v>
      </c>
      <c r="J678" s="13" t="s">
        <v>687</v>
      </c>
      <c r="K678" s="13" t="s">
        <v>176</v>
      </c>
      <c r="L678" s="13" t="s">
        <v>82</v>
      </c>
      <c r="M678" s="13">
        <v>0</v>
      </c>
      <c r="N678" s="13" t="s">
        <v>82</v>
      </c>
      <c r="O678" s="13" t="s">
        <v>82</v>
      </c>
      <c r="P678" s="13" t="s">
        <v>82</v>
      </c>
      <c r="Q678" s="13" t="b">
        <v>0</v>
      </c>
      <c r="R678" s="13">
        <v>28536.49073415286</v>
      </c>
      <c r="S678" s="13" t="b">
        <v>1</v>
      </c>
      <c r="T678" s="13">
        <v>3</v>
      </c>
      <c r="U678" s="13">
        <v>39</v>
      </c>
      <c r="V678" s="13" t="s">
        <v>82</v>
      </c>
      <c r="W678" s="13" t="s">
        <v>82</v>
      </c>
      <c r="X678" s="13" t="s">
        <v>82</v>
      </c>
      <c r="Y678" s="13" t="s">
        <v>82</v>
      </c>
      <c r="Z678" s="13">
        <v>39.708399999999997</v>
      </c>
      <c r="AA678" s="13">
        <v>0.99425715527431735</v>
      </c>
      <c r="AB678" s="13">
        <v>-3.5331000000000001</v>
      </c>
      <c r="AC678" s="13">
        <v>91.883681242863858</v>
      </c>
      <c r="AD678" s="13">
        <v>0.73426692647387537</v>
      </c>
      <c r="AE678" s="13">
        <v>5.0744660120764583E-2</v>
      </c>
      <c r="AF678" s="13" t="b">
        <v>0</v>
      </c>
      <c r="AH678" s="13" t="s">
        <v>452</v>
      </c>
      <c r="AI678" s="14" t="s">
        <v>707</v>
      </c>
      <c r="AJ678" s="14" t="s">
        <v>3</v>
      </c>
      <c r="AK678" s="14">
        <v>3.4</v>
      </c>
      <c r="AL678" s="19">
        <v>3.3840947546531304</v>
      </c>
      <c r="AM678">
        <v>100</v>
      </c>
      <c r="AN678">
        <v>150</v>
      </c>
      <c r="AO678">
        <v>1200</v>
      </c>
      <c r="AP678">
        <v>3</v>
      </c>
      <c r="AQ678">
        <v>100</v>
      </c>
      <c r="AR678" s="20">
        <v>14.000000000000234</v>
      </c>
      <c r="AS678" t="s">
        <v>787</v>
      </c>
      <c r="AT678" s="25" t="s">
        <v>802</v>
      </c>
    </row>
    <row r="679" spans="1:46" customFormat="1">
      <c r="A679" s="13">
        <v>92</v>
      </c>
      <c r="B679" s="13" t="s">
        <v>320</v>
      </c>
      <c r="C679" s="13" t="s">
        <v>452</v>
      </c>
      <c r="D679" s="13" t="s">
        <v>82</v>
      </c>
      <c r="E679" s="13" t="s">
        <v>143</v>
      </c>
      <c r="F679" s="13" t="s">
        <v>145</v>
      </c>
      <c r="G679" s="13" t="s">
        <v>180</v>
      </c>
      <c r="H679" s="13" t="s">
        <v>145</v>
      </c>
      <c r="I679" s="13" t="s">
        <v>146</v>
      </c>
      <c r="J679" s="13" t="s">
        <v>687</v>
      </c>
      <c r="K679" s="13" t="s">
        <v>176</v>
      </c>
      <c r="L679" s="13" t="s">
        <v>82</v>
      </c>
      <c r="M679" s="13">
        <v>0</v>
      </c>
      <c r="N679" s="13" t="s">
        <v>82</v>
      </c>
      <c r="O679" s="13" t="s">
        <v>82</v>
      </c>
      <c r="P679" s="13" t="s">
        <v>82</v>
      </c>
      <c r="Q679" s="13" t="b">
        <v>0</v>
      </c>
      <c r="R679" s="13">
        <v>28536.49073415286</v>
      </c>
      <c r="S679" s="13" t="b">
        <v>1</v>
      </c>
      <c r="T679" s="13">
        <v>3</v>
      </c>
      <c r="U679" s="13">
        <v>39</v>
      </c>
      <c r="V679" s="13" t="s">
        <v>82</v>
      </c>
      <c r="W679" s="13" t="s">
        <v>82</v>
      </c>
      <c r="X679" s="13" t="s">
        <v>82</v>
      </c>
      <c r="Y679" s="13" t="s">
        <v>82</v>
      </c>
      <c r="Z679" s="13">
        <v>39.708399999999997</v>
      </c>
      <c r="AA679" s="13">
        <v>0.99425715527431735</v>
      </c>
      <c r="AB679" s="13">
        <v>-3.5331000000000001</v>
      </c>
      <c r="AC679" s="13">
        <v>91.883681242863858</v>
      </c>
      <c r="AD679" s="13">
        <v>0.73426692647387537</v>
      </c>
      <c r="AE679" s="13">
        <v>5.0744660120764583E-2</v>
      </c>
      <c r="AF679" s="13" t="b">
        <v>0</v>
      </c>
      <c r="AH679" s="13"/>
      <c r="AI679" s="14"/>
      <c r="AJ679" s="14"/>
      <c r="AK679" s="14"/>
      <c r="AL679" s="19"/>
      <c r="AR679" s="20"/>
    </row>
    <row r="680" spans="1:46" customFormat="1">
      <c r="A680" s="13">
        <v>93</v>
      </c>
      <c r="B680" s="13" t="s">
        <v>324</v>
      </c>
      <c r="C680" s="13" t="s">
        <v>452</v>
      </c>
      <c r="D680" s="13" t="s">
        <v>82</v>
      </c>
      <c r="E680" s="13" t="s">
        <v>143</v>
      </c>
      <c r="F680" s="13" t="s">
        <v>145</v>
      </c>
      <c r="G680" s="13" t="s">
        <v>180</v>
      </c>
      <c r="H680" s="13" t="s">
        <v>145</v>
      </c>
      <c r="I680" s="13" t="s">
        <v>146</v>
      </c>
      <c r="J680" s="13" t="s">
        <v>687</v>
      </c>
      <c r="K680" s="13" t="s">
        <v>176</v>
      </c>
      <c r="L680" s="13" t="s">
        <v>82</v>
      </c>
      <c r="M680" s="13">
        <v>0</v>
      </c>
      <c r="N680" s="13" t="s">
        <v>82</v>
      </c>
      <c r="O680" s="13" t="s">
        <v>82</v>
      </c>
      <c r="P680" s="13" t="s">
        <v>82</v>
      </c>
      <c r="Q680" s="13" t="b">
        <v>0</v>
      </c>
      <c r="R680" s="13">
        <v>28536.49073415286</v>
      </c>
      <c r="S680" s="13" t="b">
        <v>1</v>
      </c>
      <c r="T680" s="13">
        <v>3</v>
      </c>
      <c r="U680" s="13">
        <v>39</v>
      </c>
      <c r="V680" s="13" t="s">
        <v>82</v>
      </c>
      <c r="W680" s="13" t="s">
        <v>82</v>
      </c>
      <c r="X680" s="13" t="s">
        <v>82</v>
      </c>
      <c r="Y680" s="13" t="s">
        <v>82</v>
      </c>
      <c r="Z680" s="13">
        <v>39.708399999999997</v>
      </c>
      <c r="AA680" s="13">
        <v>0.99425715527431735</v>
      </c>
      <c r="AB680" s="13">
        <v>-3.5331000000000001</v>
      </c>
      <c r="AC680" s="13">
        <v>91.883681242863858</v>
      </c>
      <c r="AD680" s="13">
        <v>0.73426692647387537</v>
      </c>
      <c r="AE680" s="13">
        <v>5.0744660120764583E-2</v>
      </c>
      <c r="AF680" s="13" t="b">
        <v>0</v>
      </c>
      <c r="AH680" s="13"/>
      <c r="AI680" s="14"/>
      <c r="AJ680" s="14"/>
      <c r="AK680" s="14"/>
      <c r="AL680" s="19"/>
      <c r="AR680" s="20"/>
    </row>
    <row r="681" spans="1:46" customFormat="1">
      <c r="A681" s="13">
        <v>115</v>
      </c>
      <c r="B681" s="13" t="s">
        <v>318</v>
      </c>
      <c r="C681" s="13" t="s">
        <v>456</v>
      </c>
      <c r="D681" s="13" t="s">
        <v>82</v>
      </c>
      <c r="E681" s="13" t="s">
        <v>143</v>
      </c>
      <c r="F681" s="13" t="s">
        <v>145</v>
      </c>
      <c r="G681" s="13" t="s">
        <v>180</v>
      </c>
      <c r="H681" s="13" t="s">
        <v>145</v>
      </c>
      <c r="I681" s="13" t="s">
        <v>146</v>
      </c>
      <c r="J681" s="13" t="s">
        <v>687</v>
      </c>
      <c r="K681" s="13" t="s">
        <v>176</v>
      </c>
      <c r="L681" s="13" t="s">
        <v>82</v>
      </c>
      <c r="M681" s="13">
        <v>0</v>
      </c>
      <c r="N681" s="13" t="s">
        <v>82</v>
      </c>
      <c r="O681" s="13" t="s">
        <v>82</v>
      </c>
      <c r="P681" s="13" t="s">
        <v>82</v>
      </c>
      <c r="Q681" s="13" t="b">
        <v>0</v>
      </c>
      <c r="R681" s="13">
        <v>28536.49073415286</v>
      </c>
      <c r="S681" s="13" t="b">
        <v>1</v>
      </c>
      <c r="T681" s="13">
        <v>3</v>
      </c>
      <c r="U681" s="13">
        <v>39</v>
      </c>
      <c r="V681" s="13" t="s">
        <v>82</v>
      </c>
      <c r="W681" s="13" t="s">
        <v>82</v>
      </c>
      <c r="X681" s="13" t="s">
        <v>82</v>
      </c>
      <c r="Y681" s="13" t="s">
        <v>82</v>
      </c>
      <c r="Z681" s="13">
        <v>39.708399999999997</v>
      </c>
      <c r="AA681" s="13">
        <v>0.99425715527431735</v>
      </c>
      <c r="AB681" s="13">
        <v>-3.5331000000000001</v>
      </c>
      <c r="AC681" s="13">
        <v>91.883681242863858</v>
      </c>
      <c r="AD681" s="13">
        <v>0.73426692647387537</v>
      </c>
      <c r="AE681" s="13">
        <v>5.0744660120764583E-2</v>
      </c>
      <c r="AF681" s="13" t="b">
        <v>0</v>
      </c>
      <c r="AH681" s="13" t="s">
        <v>456</v>
      </c>
      <c r="AI681" s="14" t="s">
        <v>709</v>
      </c>
      <c r="AJ681" s="14" t="s">
        <v>3</v>
      </c>
      <c r="AK681" s="14">
        <v>3.4</v>
      </c>
      <c r="AL681" s="19">
        <v>7.6045627376425857</v>
      </c>
      <c r="AM681">
        <v>100</v>
      </c>
      <c r="AN681">
        <v>150</v>
      </c>
      <c r="AO681">
        <v>1200</v>
      </c>
      <c r="AP681">
        <v>3</v>
      </c>
      <c r="AQ681">
        <v>100</v>
      </c>
      <c r="AR681" s="20">
        <v>13.000000000000345</v>
      </c>
      <c r="AS681" t="s">
        <v>787</v>
      </c>
      <c r="AT681" s="25" t="s">
        <v>802</v>
      </c>
    </row>
    <row r="682" spans="1:46" customFormat="1">
      <c r="A682" s="13">
        <v>116</v>
      </c>
      <c r="B682" s="13" t="s">
        <v>322</v>
      </c>
      <c r="C682" s="13" t="s">
        <v>456</v>
      </c>
      <c r="D682" s="13" t="s">
        <v>82</v>
      </c>
      <c r="E682" s="13" t="s">
        <v>143</v>
      </c>
      <c r="F682" s="13" t="s">
        <v>145</v>
      </c>
      <c r="G682" s="13" t="s">
        <v>180</v>
      </c>
      <c r="H682" s="13" t="s">
        <v>145</v>
      </c>
      <c r="I682" s="13" t="s">
        <v>146</v>
      </c>
      <c r="J682" s="13" t="s">
        <v>687</v>
      </c>
      <c r="K682" s="13" t="s">
        <v>176</v>
      </c>
      <c r="L682" s="13" t="s">
        <v>82</v>
      </c>
      <c r="M682" s="13">
        <v>0</v>
      </c>
      <c r="N682" s="13" t="s">
        <v>82</v>
      </c>
      <c r="O682" s="13" t="s">
        <v>82</v>
      </c>
      <c r="P682" s="13" t="s">
        <v>82</v>
      </c>
      <c r="Q682" s="13" t="b">
        <v>0</v>
      </c>
      <c r="R682" s="13">
        <v>28536.49073415286</v>
      </c>
      <c r="S682" s="13" t="b">
        <v>1</v>
      </c>
      <c r="T682" s="13">
        <v>3</v>
      </c>
      <c r="U682" s="13">
        <v>39</v>
      </c>
      <c r="V682" s="13" t="s">
        <v>82</v>
      </c>
      <c r="W682" s="13" t="s">
        <v>82</v>
      </c>
      <c r="X682" s="13" t="s">
        <v>82</v>
      </c>
      <c r="Y682" s="13" t="s">
        <v>82</v>
      </c>
      <c r="Z682" s="13">
        <v>39.708399999999997</v>
      </c>
      <c r="AA682" s="13">
        <v>0.99425715527431735</v>
      </c>
      <c r="AB682" s="13">
        <v>-3.5331000000000001</v>
      </c>
      <c r="AC682" s="13">
        <v>91.883681242863858</v>
      </c>
      <c r="AD682" s="13">
        <v>0.73426692647387537</v>
      </c>
      <c r="AE682" s="13">
        <v>5.0744660120764583E-2</v>
      </c>
      <c r="AF682" s="13" t="b">
        <v>0</v>
      </c>
      <c r="AH682" s="13"/>
      <c r="AI682" s="14"/>
      <c r="AJ682" s="14"/>
      <c r="AK682" s="14"/>
      <c r="AL682" s="19"/>
      <c r="AR682" s="20"/>
    </row>
    <row r="683" spans="1:46" customFormat="1">
      <c r="A683" s="13">
        <v>117</v>
      </c>
      <c r="B683" s="13" t="s">
        <v>326</v>
      </c>
      <c r="C683" s="13" t="s">
        <v>456</v>
      </c>
      <c r="D683" s="13" t="s">
        <v>82</v>
      </c>
      <c r="E683" s="13" t="s">
        <v>143</v>
      </c>
      <c r="F683" s="13" t="s">
        <v>145</v>
      </c>
      <c r="G683" s="13" t="s">
        <v>180</v>
      </c>
      <c r="H683" s="13" t="s">
        <v>145</v>
      </c>
      <c r="I683" s="13" t="s">
        <v>146</v>
      </c>
      <c r="J683" s="13" t="s">
        <v>687</v>
      </c>
      <c r="K683" s="13" t="s">
        <v>176</v>
      </c>
      <c r="L683" s="13" t="s">
        <v>82</v>
      </c>
      <c r="M683" s="13">
        <v>0</v>
      </c>
      <c r="N683" s="13" t="s">
        <v>82</v>
      </c>
      <c r="O683" s="13" t="s">
        <v>82</v>
      </c>
      <c r="P683" s="13" t="s">
        <v>82</v>
      </c>
      <c r="Q683" s="13" t="b">
        <v>0</v>
      </c>
      <c r="R683" s="13">
        <v>28536.49073415286</v>
      </c>
      <c r="S683" s="13" t="b">
        <v>1</v>
      </c>
      <c r="T683" s="13">
        <v>3</v>
      </c>
      <c r="U683" s="13">
        <v>39</v>
      </c>
      <c r="V683" s="13" t="s">
        <v>82</v>
      </c>
      <c r="W683" s="13" t="s">
        <v>82</v>
      </c>
      <c r="X683" s="13" t="s">
        <v>82</v>
      </c>
      <c r="Y683" s="13" t="s">
        <v>82</v>
      </c>
      <c r="Z683" s="13">
        <v>39.708399999999997</v>
      </c>
      <c r="AA683" s="13">
        <v>0.99425715527431735</v>
      </c>
      <c r="AB683" s="13">
        <v>-3.5331000000000001</v>
      </c>
      <c r="AC683" s="13">
        <v>91.883681242863858</v>
      </c>
      <c r="AD683" s="13">
        <v>0.73426692647387537</v>
      </c>
      <c r="AE683" s="13">
        <v>5.0744660120764583E-2</v>
      </c>
      <c r="AF683" s="13" t="b">
        <v>0</v>
      </c>
      <c r="AH683" s="13"/>
      <c r="AI683" s="14"/>
      <c r="AJ683" s="14"/>
      <c r="AK683" s="14"/>
      <c r="AL683" s="19"/>
      <c r="AR683" s="20"/>
    </row>
    <row r="684" spans="1:46" customFormat="1">
      <c r="A684" s="13">
        <v>139</v>
      </c>
      <c r="B684" s="13" t="s">
        <v>319</v>
      </c>
      <c r="C684" s="13" t="s">
        <v>460</v>
      </c>
      <c r="D684" s="13" t="s">
        <v>82</v>
      </c>
      <c r="E684" s="13" t="s">
        <v>143</v>
      </c>
      <c r="F684" s="13" t="s">
        <v>145</v>
      </c>
      <c r="G684" s="13" t="s">
        <v>180</v>
      </c>
      <c r="H684" s="13" t="s">
        <v>145</v>
      </c>
      <c r="I684" s="13" t="s">
        <v>146</v>
      </c>
      <c r="J684" s="13" t="s">
        <v>687</v>
      </c>
      <c r="K684" s="13" t="s">
        <v>176</v>
      </c>
      <c r="L684" s="13" t="s">
        <v>82</v>
      </c>
      <c r="M684" s="13">
        <v>0</v>
      </c>
      <c r="N684" s="13" t="s">
        <v>82</v>
      </c>
      <c r="O684" s="13" t="s">
        <v>82</v>
      </c>
      <c r="P684" s="13" t="s">
        <v>82</v>
      </c>
      <c r="Q684" s="13" t="b">
        <v>0</v>
      </c>
      <c r="R684" s="13">
        <v>28536.49073415286</v>
      </c>
      <c r="S684" s="13" t="b">
        <v>1</v>
      </c>
      <c r="T684" s="13">
        <v>3</v>
      </c>
      <c r="U684" s="13">
        <v>39</v>
      </c>
      <c r="V684" s="13" t="s">
        <v>82</v>
      </c>
      <c r="W684" s="13" t="s">
        <v>82</v>
      </c>
      <c r="X684" s="13" t="s">
        <v>82</v>
      </c>
      <c r="Y684" s="13" t="s">
        <v>82</v>
      </c>
      <c r="Z684" s="13">
        <v>39.708399999999997</v>
      </c>
      <c r="AA684" s="13">
        <v>0.99425715527431735</v>
      </c>
      <c r="AB684" s="13">
        <v>-3.5331000000000001</v>
      </c>
      <c r="AC684" s="13">
        <v>91.883681242863858</v>
      </c>
      <c r="AD684" s="13">
        <v>0.73426692647387537</v>
      </c>
      <c r="AE684" s="13">
        <v>5.0744660120764583E-2</v>
      </c>
      <c r="AF684" s="13" t="b">
        <v>0</v>
      </c>
      <c r="AH684" s="13" t="s">
        <v>460</v>
      </c>
      <c r="AI684" s="14" t="s">
        <v>711</v>
      </c>
      <c r="AJ684" s="14" t="s">
        <v>3</v>
      </c>
      <c r="AK684" s="14">
        <v>3.4</v>
      </c>
      <c r="AL684" s="19">
        <v>2.7285129604365621</v>
      </c>
      <c r="AM684">
        <v>100</v>
      </c>
      <c r="AN684">
        <v>150</v>
      </c>
      <c r="AO684">
        <v>1200</v>
      </c>
      <c r="AP684">
        <v>3</v>
      </c>
      <c r="AQ684">
        <v>100</v>
      </c>
      <c r="AR684" s="20">
        <v>36.000000000000028</v>
      </c>
      <c r="AS684" t="s">
        <v>787</v>
      </c>
      <c r="AT684" s="25" t="s">
        <v>802</v>
      </c>
    </row>
    <row r="685" spans="1:46" customFormat="1">
      <c r="A685" s="13">
        <v>140</v>
      </c>
      <c r="B685" s="13" t="s">
        <v>323</v>
      </c>
      <c r="C685" s="13" t="s">
        <v>460</v>
      </c>
      <c r="D685" s="13" t="s">
        <v>82</v>
      </c>
      <c r="E685" s="13" t="s">
        <v>143</v>
      </c>
      <c r="F685" s="13" t="s">
        <v>145</v>
      </c>
      <c r="G685" s="13" t="s">
        <v>180</v>
      </c>
      <c r="H685" s="13" t="s">
        <v>145</v>
      </c>
      <c r="I685" s="13" t="s">
        <v>146</v>
      </c>
      <c r="J685" s="13" t="s">
        <v>687</v>
      </c>
      <c r="K685" s="13" t="s">
        <v>176</v>
      </c>
      <c r="L685" s="13" t="s">
        <v>82</v>
      </c>
      <c r="M685" s="13">
        <v>0</v>
      </c>
      <c r="N685" s="13" t="s">
        <v>82</v>
      </c>
      <c r="O685" s="13" t="s">
        <v>82</v>
      </c>
      <c r="P685" s="13" t="s">
        <v>82</v>
      </c>
      <c r="Q685" s="13" t="b">
        <v>0</v>
      </c>
      <c r="R685" s="13">
        <v>28536.49073415286</v>
      </c>
      <c r="S685" s="13" t="b">
        <v>1</v>
      </c>
      <c r="T685" s="13">
        <v>3</v>
      </c>
      <c r="U685" s="13">
        <v>39</v>
      </c>
      <c r="V685" s="13" t="s">
        <v>82</v>
      </c>
      <c r="W685" s="13" t="s">
        <v>82</v>
      </c>
      <c r="X685" s="13" t="s">
        <v>82</v>
      </c>
      <c r="Y685" s="13" t="s">
        <v>82</v>
      </c>
      <c r="Z685" s="13">
        <v>39.708399999999997</v>
      </c>
      <c r="AA685" s="13">
        <v>0.99425715527431735</v>
      </c>
      <c r="AB685" s="13">
        <v>-3.5331000000000001</v>
      </c>
      <c r="AC685" s="13">
        <v>91.883681242863858</v>
      </c>
      <c r="AD685" s="13">
        <v>0.73426692647387537</v>
      </c>
      <c r="AE685" s="13">
        <v>5.0744660120764583E-2</v>
      </c>
      <c r="AF685" s="13" t="b">
        <v>0</v>
      </c>
      <c r="AH685" s="13"/>
      <c r="AI685" s="14"/>
      <c r="AJ685" s="14"/>
      <c r="AK685" s="14"/>
      <c r="AL685" s="19"/>
      <c r="AR685" s="20"/>
    </row>
    <row r="686" spans="1:46" customFormat="1">
      <c r="A686" s="13">
        <v>141</v>
      </c>
      <c r="B686" s="13" t="s">
        <v>327</v>
      </c>
      <c r="C686" s="13" t="s">
        <v>460</v>
      </c>
      <c r="D686" s="13" t="s">
        <v>82</v>
      </c>
      <c r="E686" s="13" t="s">
        <v>143</v>
      </c>
      <c r="F686" s="13" t="s">
        <v>145</v>
      </c>
      <c r="G686" s="13" t="s">
        <v>180</v>
      </c>
      <c r="H686" s="13" t="s">
        <v>145</v>
      </c>
      <c r="I686" s="13" t="s">
        <v>146</v>
      </c>
      <c r="J686" s="13" t="s">
        <v>687</v>
      </c>
      <c r="K686" s="13" t="s">
        <v>176</v>
      </c>
      <c r="L686" s="13" t="s">
        <v>82</v>
      </c>
      <c r="M686" s="13">
        <v>0</v>
      </c>
      <c r="N686" s="13" t="s">
        <v>82</v>
      </c>
      <c r="O686" s="13" t="s">
        <v>82</v>
      </c>
      <c r="P686" s="13" t="s">
        <v>82</v>
      </c>
      <c r="Q686" s="13" t="b">
        <v>0</v>
      </c>
      <c r="R686" s="13">
        <v>28536.49073415286</v>
      </c>
      <c r="S686" s="13" t="b">
        <v>1</v>
      </c>
      <c r="T686" s="13">
        <v>3</v>
      </c>
      <c r="U686" s="13">
        <v>39</v>
      </c>
      <c r="V686" s="13" t="s">
        <v>82</v>
      </c>
      <c r="W686" s="13" t="s">
        <v>82</v>
      </c>
      <c r="X686" s="13" t="s">
        <v>82</v>
      </c>
      <c r="Y686" s="13" t="s">
        <v>82</v>
      </c>
      <c r="Z686" s="13">
        <v>39.708399999999997</v>
      </c>
      <c r="AA686" s="13">
        <v>0.99425715527431735</v>
      </c>
      <c r="AB686" s="13">
        <v>-3.5331000000000001</v>
      </c>
      <c r="AC686" s="13">
        <v>91.883681242863858</v>
      </c>
      <c r="AD686" s="13">
        <v>0.73426692647387537</v>
      </c>
      <c r="AE686" s="13">
        <v>5.0744660120764583E-2</v>
      </c>
      <c r="AF686" s="13" t="b">
        <v>0</v>
      </c>
      <c r="AH686" s="13"/>
      <c r="AI686" s="14"/>
      <c r="AJ686" s="14"/>
      <c r="AK686" s="14"/>
      <c r="AL686" s="19"/>
      <c r="AR686" s="20"/>
    </row>
    <row r="687" spans="1:46" customFormat="1">
      <c r="A687" s="13">
        <v>163</v>
      </c>
      <c r="B687" s="13" t="s">
        <v>398</v>
      </c>
      <c r="C687" s="13" t="s">
        <v>464</v>
      </c>
      <c r="D687" s="13">
        <v>13.394371837055603</v>
      </c>
      <c r="E687" s="13" t="s">
        <v>143</v>
      </c>
      <c r="F687" s="13" t="s">
        <v>145</v>
      </c>
      <c r="G687" s="13" t="s">
        <v>180</v>
      </c>
      <c r="H687" s="13" t="s">
        <v>145</v>
      </c>
      <c r="I687" s="13" t="s">
        <v>146</v>
      </c>
      <c r="J687" s="13" t="s">
        <v>689</v>
      </c>
      <c r="K687" s="13">
        <v>35.726870641386341</v>
      </c>
      <c r="L687" s="13">
        <v>35.384660973334405</v>
      </c>
      <c r="M687" s="13">
        <v>0.96149244060540195</v>
      </c>
      <c r="N687" s="13">
        <v>0.51694927447646755</v>
      </c>
      <c r="O687" s="13">
        <v>17.420436814029657</v>
      </c>
      <c r="P687" s="13">
        <v>6.2875639117444404</v>
      </c>
      <c r="Q687" s="13" t="b">
        <v>0</v>
      </c>
      <c r="R687" s="13">
        <v>28536.49073415286</v>
      </c>
      <c r="S687" s="13" t="b">
        <v>1</v>
      </c>
      <c r="T687" s="13">
        <v>3</v>
      </c>
      <c r="U687" s="13">
        <v>27</v>
      </c>
      <c r="V687" s="13" t="s">
        <v>82</v>
      </c>
      <c r="W687" s="13" t="s">
        <v>82</v>
      </c>
      <c r="X687" s="13" t="s">
        <v>82</v>
      </c>
      <c r="Y687" s="13" t="s">
        <v>82</v>
      </c>
      <c r="Z687" s="13">
        <v>39.708399999999997</v>
      </c>
      <c r="AA687" s="13">
        <v>0.99425715527431735</v>
      </c>
      <c r="AB687" s="13">
        <v>-3.5331000000000001</v>
      </c>
      <c r="AC687" s="13">
        <v>91.883681242863858</v>
      </c>
      <c r="AD687" s="13">
        <v>0.73426692647387537</v>
      </c>
      <c r="AE687" s="13">
        <v>5.0744660120764583E-2</v>
      </c>
      <c r="AF687" s="13" t="b">
        <v>0</v>
      </c>
      <c r="AH687" s="13" t="s">
        <v>464</v>
      </c>
      <c r="AI687" s="14" t="s">
        <v>713</v>
      </c>
      <c r="AJ687" s="14" t="s">
        <v>3</v>
      </c>
      <c r="AK687" s="14">
        <v>3.4</v>
      </c>
      <c r="AL687" s="19">
        <v>1.941747572815534</v>
      </c>
      <c r="AM687">
        <v>100</v>
      </c>
      <c r="AN687">
        <v>150</v>
      </c>
      <c r="AO687">
        <v>1200</v>
      </c>
      <c r="AP687">
        <v>3</v>
      </c>
      <c r="AQ687">
        <v>100</v>
      </c>
      <c r="AR687" s="20">
        <v>15.000000000000124</v>
      </c>
      <c r="AS687" t="s">
        <v>787</v>
      </c>
      <c r="AT687" s="25" t="s">
        <v>802</v>
      </c>
    </row>
    <row r="688" spans="1:46" customFormat="1">
      <c r="A688" s="13">
        <v>164</v>
      </c>
      <c r="B688" s="13" t="s">
        <v>402</v>
      </c>
      <c r="C688" s="13" t="s">
        <v>464</v>
      </c>
      <c r="D688" s="13">
        <v>14.201207789063989</v>
      </c>
      <c r="E688" s="13" t="s">
        <v>143</v>
      </c>
      <c r="F688" s="13" t="s">
        <v>145</v>
      </c>
      <c r="G688" s="13" t="s">
        <v>180</v>
      </c>
      <c r="H688" s="13" t="s">
        <v>145</v>
      </c>
      <c r="I688" s="13" t="s">
        <v>146</v>
      </c>
      <c r="J688" s="13" t="s">
        <v>689</v>
      </c>
      <c r="K688" s="13">
        <v>35.637119546250617</v>
      </c>
      <c r="L688" s="13">
        <v>35.384660973334405</v>
      </c>
      <c r="M688" s="13">
        <v>0.96661789435033618</v>
      </c>
      <c r="N688" s="13">
        <v>0.51694927447646755</v>
      </c>
      <c r="O688" s="13">
        <v>17.420436814029657</v>
      </c>
      <c r="P688" s="13">
        <v>6.2875639117444404</v>
      </c>
      <c r="Q688" s="13" t="b">
        <v>0</v>
      </c>
      <c r="R688" s="13">
        <v>28536.49073415286</v>
      </c>
      <c r="S688" s="13" t="b">
        <v>1</v>
      </c>
      <c r="T688" s="13">
        <v>3</v>
      </c>
      <c r="U688" s="13">
        <v>26</v>
      </c>
      <c r="V688" s="13" t="s">
        <v>82</v>
      </c>
      <c r="W688" s="13" t="s">
        <v>82</v>
      </c>
      <c r="X688" s="13" t="s">
        <v>82</v>
      </c>
      <c r="Y688" s="13" t="s">
        <v>82</v>
      </c>
      <c r="Z688" s="13">
        <v>39.708399999999997</v>
      </c>
      <c r="AA688" s="13">
        <v>0.99425715527431735</v>
      </c>
      <c r="AB688" s="13">
        <v>-3.5331000000000001</v>
      </c>
      <c r="AC688" s="13">
        <v>91.883681242863858</v>
      </c>
      <c r="AD688" s="13">
        <v>0.73426692647387537</v>
      </c>
      <c r="AE688" s="13">
        <v>5.0744660120764583E-2</v>
      </c>
      <c r="AF688" s="13" t="b">
        <v>0</v>
      </c>
      <c r="AH688" s="13"/>
      <c r="AI688" s="14"/>
      <c r="AJ688" s="14"/>
      <c r="AK688" s="14"/>
      <c r="AL688" s="19"/>
      <c r="AR688" s="20"/>
    </row>
    <row r="689" spans="1:46" customFormat="1">
      <c r="A689" s="13">
        <v>165</v>
      </c>
      <c r="B689" s="13" t="s">
        <v>406</v>
      </c>
      <c r="C689" s="13" t="s">
        <v>464</v>
      </c>
      <c r="D689" s="13">
        <v>24.665730815969372</v>
      </c>
      <c r="E689" s="13" t="s">
        <v>143</v>
      </c>
      <c r="F689" s="13" t="s">
        <v>145</v>
      </c>
      <c r="G689" s="13" t="s">
        <v>180</v>
      </c>
      <c r="H689" s="13" t="s">
        <v>145</v>
      </c>
      <c r="I689" s="13" t="s">
        <v>146</v>
      </c>
      <c r="J689" s="13" t="s">
        <v>689</v>
      </c>
      <c r="K689" s="13">
        <v>34.789992732366258</v>
      </c>
      <c r="L689" s="13">
        <v>35.384660973334405</v>
      </c>
      <c r="M689" s="13">
        <v>0.97466779650083135</v>
      </c>
      <c r="N689" s="13">
        <v>0.51694927447646755</v>
      </c>
      <c r="O689" s="13">
        <v>17.420436814029657</v>
      </c>
      <c r="P689" s="13">
        <v>6.2875639117444404</v>
      </c>
      <c r="Q689" s="13" t="b">
        <v>0</v>
      </c>
      <c r="R689" s="13">
        <v>28536.49073415286</v>
      </c>
      <c r="S689" s="13" t="b">
        <v>1</v>
      </c>
      <c r="T689" s="13">
        <v>3</v>
      </c>
      <c r="U689" s="13">
        <v>26</v>
      </c>
      <c r="V689" s="13" t="s">
        <v>82</v>
      </c>
      <c r="W689" s="13" t="s">
        <v>82</v>
      </c>
      <c r="X689" s="13" t="s">
        <v>82</v>
      </c>
      <c r="Y689" s="13" t="s">
        <v>82</v>
      </c>
      <c r="Z689" s="13">
        <v>39.708399999999997</v>
      </c>
      <c r="AA689" s="13">
        <v>0.99425715527431735</v>
      </c>
      <c r="AB689" s="13">
        <v>-3.5331000000000001</v>
      </c>
      <c r="AC689" s="13">
        <v>91.883681242863858</v>
      </c>
      <c r="AD689" s="13">
        <v>0.73426692647387537</v>
      </c>
      <c r="AE689" s="13">
        <v>5.0744660120764583E-2</v>
      </c>
      <c r="AF689" s="13" t="b">
        <v>0</v>
      </c>
      <c r="AH689" s="13"/>
      <c r="AI689" s="14"/>
      <c r="AJ689" s="14"/>
      <c r="AK689" s="14"/>
      <c r="AL689" s="19"/>
      <c r="AR689" s="20"/>
    </row>
    <row r="690" spans="1:46" customFormat="1">
      <c r="A690" s="13">
        <v>211</v>
      </c>
      <c r="B690" s="13" t="s">
        <v>401</v>
      </c>
      <c r="C690" s="13" t="s">
        <v>473</v>
      </c>
      <c r="D690" s="13">
        <v>448.75578822146963</v>
      </c>
      <c r="E690" s="13" t="s">
        <v>143</v>
      </c>
      <c r="F690" s="13" t="s">
        <v>145</v>
      </c>
      <c r="G690" s="13" t="s">
        <v>180</v>
      </c>
      <c r="H690" s="13" t="s">
        <v>145</v>
      </c>
      <c r="I690" s="13" t="s">
        <v>146</v>
      </c>
      <c r="J690" s="13" t="s">
        <v>689</v>
      </c>
      <c r="K690" s="13">
        <v>30.338583245296164</v>
      </c>
      <c r="L690" s="13">
        <v>30.425164243832285</v>
      </c>
      <c r="M690" s="13">
        <v>0.98709344299599378</v>
      </c>
      <c r="N690" s="13">
        <v>8.1935625935537604E-2</v>
      </c>
      <c r="O690" s="13">
        <v>424.53982526034304</v>
      </c>
      <c r="P690" s="13">
        <v>22.77334399489035</v>
      </c>
      <c r="Q690" s="13" t="b">
        <v>0</v>
      </c>
      <c r="R690" s="13">
        <v>28536.49073415286</v>
      </c>
      <c r="S690" s="13" t="b">
        <v>1</v>
      </c>
      <c r="T690" s="13">
        <v>3</v>
      </c>
      <c r="U690" s="13">
        <v>24</v>
      </c>
      <c r="V690" s="13" t="s">
        <v>82</v>
      </c>
      <c r="W690" s="13" t="s">
        <v>82</v>
      </c>
      <c r="X690" s="13" t="s">
        <v>82</v>
      </c>
      <c r="Y690" s="13" t="s">
        <v>82</v>
      </c>
      <c r="Z690" s="13">
        <v>39.708399999999997</v>
      </c>
      <c r="AA690" s="13">
        <v>0.99425715527431735</v>
      </c>
      <c r="AB690" s="13">
        <v>-3.5331000000000001</v>
      </c>
      <c r="AC690" s="13">
        <v>91.883681242863858</v>
      </c>
      <c r="AD690" s="13">
        <v>0.73426692647387537</v>
      </c>
      <c r="AE690" s="13">
        <v>5.0744660120764583E-2</v>
      </c>
      <c r="AF690" s="13" t="b">
        <v>0</v>
      </c>
      <c r="AH690" s="13" t="s">
        <v>473</v>
      </c>
      <c r="AI690" s="14" t="s">
        <v>701</v>
      </c>
      <c r="AJ690" s="14" t="s">
        <v>3</v>
      </c>
      <c r="AK690" s="14">
        <v>1.7</v>
      </c>
      <c r="AL690" s="19">
        <v>1.0928961748633881</v>
      </c>
      <c r="AM690">
        <v>100</v>
      </c>
      <c r="AN690">
        <v>150</v>
      </c>
      <c r="AO690">
        <v>1200</v>
      </c>
      <c r="AP690">
        <v>3</v>
      </c>
      <c r="AQ690">
        <v>100</v>
      </c>
      <c r="AR690" s="20">
        <v>30.000000000000249</v>
      </c>
      <c r="AS690" t="s">
        <v>787</v>
      </c>
      <c r="AT690" s="25" t="s">
        <v>802</v>
      </c>
    </row>
    <row r="691" spans="1:46" customFormat="1">
      <c r="A691" s="13">
        <v>212</v>
      </c>
      <c r="B691" s="13" t="s">
        <v>405</v>
      </c>
      <c r="C691" s="13" t="s">
        <v>473</v>
      </c>
      <c r="D691" s="13">
        <v>421.30965601639627</v>
      </c>
      <c r="E691" s="13" t="s">
        <v>143</v>
      </c>
      <c r="F691" s="13" t="s">
        <v>145</v>
      </c>
      <c r="G691" s="13" t="s">
        <v>180</v>
      </c>
      <c r="H691" s="13" t="s">
        <v>145</v>
      </c>
      <c r="I691" s="13" t="s">
        <v>146</v>
      </c>
      <c r="J691" s="13" t="s">
        <v>689</v>
      </c>
      <c r="K691" s="13">
        <v>30.435420748234357</v>
      </c>
      <c r="L691" s="13">
        <v>30.425164243832285</v>
      </c>
      <c r="M691" s="13">
        <v>0.9799536287207038</v>
      </c>
      <c r="N691" s="13">
        <v>8.1935625935537604E-2</v>
      </c>
      <c r="O691" s="13">
        <v>424.53982526034304</v>
      </c>
      <c r="P691" s="13">
        <v>22.77334399489035</v>
      </c>
      <c r="Q691" s="13" t="b">
        <v>0</v>
      </c>
      <c r="R691" s="13">
        <v>28536.49073415286</v>
      </c>
      <c r="S691" s="13" t="b">
        <v>1</v>
      </c>
      <c r="T691" s="13">
        <v>3</v>
      </c>
      <c r="U691" s="13">
        <v>21</v>
      </c>
      <c r="V691" s="13" t="s">
        <v>82</v>
      </c>
      <c r="W691" s="13" t="s">
        <v>82</v>
      </c>
      <c r="X691" s="13" t="s">
        <v>82</v>
      </c>
      <c r="Y691" s="13" t="s">
        <v>82</v>
      </c>
      <c r="Z691" s="13">
        <v>39.708399999999997</v>
      </c>
      <c r="AA691" s="13">
        <v>0.99425715527431735</v>
      </c>
      <c r="AB691" s="13">
        <v>-3.5331000000000001</v>
      </c>
      <c r="AC691" s="13">
        <v>91.883681242863858</v>
      </c>
      <c r="AD691" s="13">
        <v>0.73426692647387537</v>
      </c>
      <c r="AE691" s="13">
        <v>5.0744660120764583E-2</v>
      </c>
      <c r="AF691" s="13" t="b">
        <v>0</v>
      </c>
      <c r="AH691" s="13"/>
      <c r="AI691" s="14"/>
      <c r="AJ691" s="14"/>
      <c r="AK691" s="14"/>
      <c r="AL691" s="19"/>
      <c r="AR691" s="20"/>
    </row>
    <row r="692" spans="1:46" customFormat="1">
      <c r="A692" s="13">
        <v>213</v>
      </c>
      <c r="B692" s="13" t="s">
        <v>409</v>
      </c>
      <c r="C692" s="13" t="s">
        <v>473</v>
      </c>
      <c r="D692" s="13">
        <v>403.55403154316326</v>
      </c>
      <c r="E692" s="13" t="s">
        <v>143</v>
      </c>
      <c r="F692" s="13" t="s">
        <v>145</v>
      </c>
      <c r="G692" s="13" t="s">
        <v>180</v>
      </c>
      <c r="H692" s="13" t="s">
        <v>145</v>
      </c>
      <c r="I692" s="13" t="s">
        <v>146</v>
      </c>
      <c r="J692" s="13" t="s">
        <v>689</v>
      </c>
      <c r="K692" s="13">
        <v>30.501488737966326</v>
      </c>
      <c r="L692" s="13">
        <v>30.425164243832285</v>
      </c>
      <c r="M692" s="13">
        <v>0.98717400403415811</v>
      </c>
      <c r="N692" s="13">
        <v>8.1935625935537604E-2</v>
      </c>
      <c r="O692" s="13">
        <v>424.53982526034304</v>
      </c>
      <c r="P692" s="13">
        <v>22.77334399489035</v>
      </c>
      <c r="Q692" s="13" t="b">
        <v>0</v>
      </c>
      <c r="R692" s="13">
        <v>28536.49073415286</v>
      </c>
      <c r="S692" s="13" t="b">
        <v>1</v>
      </c>
      <c r="T692" s="13">
        <v>3</v>
      </c>
      <c r="U692" s="13">
        <v>22</v>
      </c>
      <c r="V692" s="13" t="s">
        <v>82</v>
      </c>
      <c r="W692" s="13" t="s">
        <v>82</v>
      </c>
      <c r="X692" s="13" t="s">
        <v>82</v>
      </c>
      <c r="Y692" s="13" t="s">
        <v>82</v>
      </c>
      <c r="Z692" s="13">
        <v>39.708399999999997</v>
      </c>
      <c r="AA692" s="13">
        <v>0.99425715527431735</v>
      </c>
      <c r="AB692" s="13">
        <v>-3.5331000000000001</v>
      </c>
      <c r="AC692" s="13">
        <v>91.883681242863858</v>
      </c>
      <c r="AD692" s="13">
        <v>0.73426692647387537</v>
      </c>
      <c r="AE692" s="13">
        <v>5.0744660120764583E-2</v>
      </c>
      <c r="AF692" s="13" t="b">
        <v>0</v>
      </c>
      <c r="AH692" s="13"/>
      <c r="AI692" s="14"/>
      <c r="AJ692" s="14"/>
      <c r="AK692" s="14"/>
      <c r="AL692" s="19"/>
      <c r="AR692" s="20"/>
    </row>
    <row r="693" spans="1:46" customFormat="1">
      <c r="A693" s="13">
        <v>235</v>
      </c>
      <c r="B693" s="13" t="s">
        <v>480</v>
      </c>
      <c r="C693" s="13" t="s">
        <v>477</v>
      </c>
      <c r="D693" s="13" t="s">
        <v>82</v>
      </c>
      <c r="E693" s="13" t="s">
        <v>143</v>
      </c>
      <c r="F693" s="13" t="s">
        <v>145</v>
      </c>
      <c r="G693" s="13" t="s">
        <v>180</v>
      </c>
      <c r="H693" s="13" t="s">
        <v>145</v>
      </c>
      <c r="I693" s="13" t="s">
        <v>146</v>
      </c>
      <c r="J693" s="13" t="s">
        <v>687</v>
      </c>
      <c r="K693" s="13" t="s">
        <v>176</v>
      </c>
      <c r="L693" s="13" t="s">
        <v>82</v>
      </c>
      <c r="M693" s="13">
        <v>0</v>
      </c>
      <c r="N693" s="13" t="s">
        <v>82</v>
      </c>
      <c r="O693" s="13" t="s">
        <v>82</v>
      </c>
      <c r="P693" s="13" t="s">
        <v>82</v>
      </c>
      <c r="Q693" s="13" t="b">
        <v>0</v>
      </c>
      <c r="R693" s="13">
        <v>28536.49073415286</v>
      </c>
      <c r="S693" s="13" t="b">
        <v>1</v>
      </c>
      <c r="T693" s="13">
        <v>3</v>
      </c>
      <c r="U693" s="13">
        <v>39</v>
      </c>
      <c r="V693" s="13" t="s">
        <v>82</v>
      </c>
      <c r="W693" s="13" t="s">
        <v>82</v>
      </c>
      <c r="X693" s="13" t="s">
        <v>82</v>
      </c>
      <c r="Y693" s="13" t="s">
        <v>82</v>
      </c>
      <c r="Z693" s="13">
        <v>39.708399999999997</v>
      </c>
      <c r="AA693" s="13">
        <v>0.99425715527431735</v>
      </c>
      <c r="AB693" s="13">
        <v>-3.5331000000000001</v>
      </c>
      <c r="AC693" s="13">
        <v>91.883681242863858</v>
      </c>
      <c r="AD693" s="13">
        <v>0.73426692647387537</v>
      </c>
      <c r="AE693" s="13">
        <v>5.0744660120764583E-2</v>
      </c>
      <c r="AF693" s="13" t="b">
        <v>0</v>
      </c>
      <c r="AH693" s="13" t="s">
        <v>477</v>
      </c>
      <c r="AI693" s="14" t="s">
        <v>342</v>
      </c>
      <c r="AJ693" s="14" t="s">
        <v>3</v>
      </c>
      <c r="AK693" s="14">
        <v>1.7</v>
      </c>
      <c r="AL693" s="19">
        <v>0.73529411764705888</v>
      </c>
      <c r="AM693">
        <v>100</v>
      </c>
      <c r="AN693">
        <v>150</v>
      </c>
      <c r="AO693">
        <v>1200</v>
      </c>
      <c r="AP693">
        <v>3</v>
      </c>
      <c r="AQ693">
        <v>100</v>
      </c>
      <c r="AR693" s="20">
        <v>43.000000000000149</v>
      </c>
      <c r="AS693" t="s">
        <v>787</v>
      </c>
      <c r="AT693" s="25" t="s">
        <v>802</v>
      </c>
    </row>
    <row r="694" spans="1:46" customFormat="1">
      <c r="A694" s="13">
        <v>236</v>
      </c>
      <c r="B694" s="13" t="s">
        <v>484</v>
      </c>
      <c r="C694" s="13" t="s">
        <v>477</v>
      </c>
      <c r="D694" s="13" t="s">
        <v>82</v>
      </c>
      <c r="E694" s="13" t="s">
        <v>143</v>
      </c>
      <c r="F694" s="13" t="s">
        <v>145</v>
      </c>
      <c r="G694" s="13" t="s">
        <v>180</v>
      </c>
      <c r="H694" s="13" t="s">
        <v>145</v>
      </c>
      <c r="I694" s="13" t="s">
        <v>146</v>
      </c>
      <c r="J694" s="13" t="s">
        <v>687</v>
      </c>
      <c r="K694" s="13" t="s">
        <v>176</v>
      </c>
      <c r="L694" s="13" t="s">
        <v>82</v>
      </c>
      <c r="M694" s="13">
        <v>0</v>
      </c>
      <c r="N694" s="13" t="s">
        <v>82</v>
      </c>
      <c r="O694" s="13" t="s">
        <v>82</v>
      </c>
      <c r="P694" s="13" t="s">
        <v>82</v>
      </c>
      <c r="Q694" s="13" t="b">
        <v>0</v>
      </c>
      <c r="R694" s="13">
        <v>28536.49073415286</v>
      </c>
      <c r="S694" s="13" t="b">
        <v>1</v>
      </c>
      <c r="T694" s="13">
        <v>3</v>
      </c>
      <c r="U694" s="13">
        <v>39</v>
      </c>
      <c r="V694" s="13" t="s">
        <v>82</v>
      </c>
      <c r="W694" s="13" t="s">
        <v>82</v>
      </c>
      <c r="X694" s="13" t="s">
        <v>82</v>
      </c>
      <c r="Y694" s="13" t="s">
        <v>82</v>
      </c>
      <c r="Z694" s="13">
        <v>39.708399999999997</v>
      </c>
      <c r="AA694" s="13">
        <v>0.99425715527431735</v>
      </c>
      <c r="AB694" s="13">
        <v>-3.5331000000000001</v>
      </c>
      <c r="AC694" s="13">
        <v>91.883681242863858</v>
      </c>
      <c r="AD694" s="13">
        <v>0.73426692647387537</v>
      </c>
      <c r="AE694" s="13">
        <v>5.0744660120764583E-2</v>
      </c>
      <c r="AF694" s="13" t="b">
        <v>0</v>
      </c>
      <c r="AH694" s="13"/>
      <c r="AI694" s="14"/>
      <c r="AJ694" s="14"/>
      <c r="AK694" s="14"/>
      <c r="AL694" s="19"/>
      <c r="AR694" s="20"/>
    </row>
    <row r="695" spans="1:46" customFormat="1">
      <c r="A695" s="13">
        <v>237</v>
      </c>
      <c r="B695" s="13" t="s">
        <v>488</v>
      </c>
      <c r="C695" s="13" t="s">
        <v>477</v>
      </c>
      <c r="D695" s="13" t="s">
        <v>82</v>
      </c>
      <c r="E695" s="13" t="s">
        <v>143</v>
      </c>
      <c r="F695" s="13" t="s">
        <v>145</v>
      </c>
      <c r="G695" s="13" t="s">
        <v>180</v>
      </c>
      <c r="H695" s="13" t="s">
        <v>145</v>
      </c>
      <c r="I695" s="13" t="s">
        <v>146</v>
      </c>
      <c r="J695" s="13" t="s">
        <v>687</v>
      </c>
      <c r="K695" s="13" t="s">
        <v>176</v>
      </c>
      <c r="L695" s="13" t="s">
        <v>82</v>
      </c>
      <c r="M695" s="13">
        <v>0</v>
      </c>
      <c r="N695" s="13" t="s">
        <v>82</v>
      </c>
      <c r="O695" s="13" t="s">
        <v>82</v>
      </c>
      <c r="P695" s="13" t="s">
        <v>82</v>
      </c>
      <c r="Q695" s="13" t="b">
        <v>0</v>
      </c>
      <c r="R695" s="13">
        <v>28536.49073415286</v>
      </c>
      <c r="S695" s="13" t="b">
        <v>1</v>
      </c>
      <c r="T695" s="13">
        <v>3</v>
      </c>
      <c r="U695" s="13">
        <v>39</v>
      </c>
      <c r="V695" s="13" t="s">
        <v>82</v>
      </c>
      <c r="W695" s="13" t="s">
        <v>82</v>
      </c>
      <c r="X695" s="13" t="s">
        <v>82</v>
      </c>
      <c r="Y695" s="13" t="s">
        <v>82</v>
      </c>
      <c r="Z695" s="13">
        <v>39.708399999999997</v>
      </c>
      <c r="AA695" s="13">
        <v>0.99425715527431735</v>
      </c>
      <c r="AB695" s="13">
        <v>-3.5331000000000001</v>
      </c>
      <c r="AC695" s="13">
        <v>91.883681242863858</v>
      </c>
      <c r="AD695" s="13">
        <v>0.73426692647387537</v>
      </c>
      <c r="AE695" s="13">
        <v>5.0744660120764583E-2</v>
      </c>
      <c r="AF695" s="13" t="b">
        <v>0</v>
      </c>
      <c r="AH695" s="13"/>
      <c r="AI695" s="14"/>
      <c r="AJ695" s="14"/>
      <c r="AK695" s="14"/>
      <c r="AL695" s="19"/>
      <c r="AR695" s="20"/>
    </row>
    <row r="696" spans="1:46" customFormat="1">
      <c r="A696" s="13">
        <v>259</v>
      </c>
      <c r="B696" s="13" t="s">
        <v>482</v>
      </c>
      <c r="C696" s="13" t="s">
        <v>481</v>
      </c>
      <c r="D696" s="13" t="s">
        <v>82</v>
      </c>
      <c r="E696" s="13" t="s">
        <v>143</v>
      </c>
      <c r="F696" s="13" t="s">
        <v>145</v>
      </c>
      <c r="G696" s="13" t="s">
        <v>180</v>
      </c>
      <c r="H696" s="13" t="s">
        <v>145</v>
      </c>
      <c r="I696" s="13" t="s">
        <v>146</v>
      </c>
      <c r="J696" s="13" t="s">
        <v>687</v>
      </c>
      <c r="K696" s="13" t="s">
        <v>176</v>
      </c>
      <c r="L696" s="13">
        <v>38.414482716855268</v>
      </c>
      <c r="M696" s="13">
        <v>0</v>
      </c>
      <c r="N696" s="13" t="s">
        <v>82</v>
      </c>
      <c r="O696" s="13" t="s">
        <v>82</v>
      </c>
      <c r="P696" s="13" t="s">
        <v>82</v>
      </c>
      <c r="Q696" s="13" t="b">
        <v>0</v>
      </c>
      <c r="R696" s="13">
        <v>28536.49073415286</v>
      </c>
      <c r="S696" s="13" t="b">
        <v>1</v>
      </c>
      <c r="T696" s="13">
        <v>3</v>
      </c>
      <c r="U696" s="13">
        <v>39</v>
      </c>
      <c r="V696" s="13" t="s">
        <v>82</v>
      </c>
      <c r="W696" s="13" t="s">
        <v>82</v>
      </c>
      <c r="X696" s="13" t="s">
        <v>82</v>
      </c>
      <c r="Y696" s="13" t="s">
        <v>82</v>
      </c>
      <c r="Z696" s="13">
        <v>39.708399999999997</v>
      </c>
      <c r="AA696" s="13">
        <v>0.99425715527431735</v>
      </c>
      <c r="AB696" s="13">
        <v>-3.5331000000000001</v>
      </c>
      <c r="AC696" s="13">
        <v>91.883681242863858</v>
      </c>
      <c r="AD696" s="13">
        <v>0.73426692647387537</v>
      </c>
      <c r="AE696" s="13">
        <v>5.0744660120764583E-2</v>
      </c>
      <c r="AF696" s="13" t="b">
        <v>0</v>
      </c>
      <c r="AH696" s="13" t="s">
        <v>481</v>
      </c>
      <c r="AI696" s="14" t="s">
        <v>705</v>
      </c>
      <c r="AJ696" s="14" t="s">
        <v>3</v>
      </c>
      <c r="AK696" s="14">
        <v>1.7</v>
      </c>
      <c r="AL696" s="19">
        <v>9.8522167487684733</v>
      </c>
      <c r="AM696">
        <v>100</v>
      </c>
      <c r="AN696">
        <v>150</v>
      </c>
      <c r="AO696">
        <v>1200</v>
      </c>
      <c r="AP696">
        <v>3</v>
      </c>
      <c r="AQ696">
        <v>100</v>
      </c>
      <c r="AR696" s="20">
        <v>16.000000000000014</v>
      </c>
      <c r="AS696" t="s">
        <v>787</v>
      </c>
      <c r="AT696" s="25" t="s">
        <v>802</v>
      </c>
    </row>
    <row r="697" spans="1:46" customFormat="1">
      <c r="A697" s="13">
        <v>260</v>
      </c>
      <c r="B697" s="13" t="s">
        <v>486</v>
      </c>
      <c r="C697" s="13" t="s">
        <v>481</v>
      </c>
      <c r="D697" s="13">
        <v>2.3239521915158159</v>
      </c>
      <c r="E697" s="13" t="s">
        <v>143</v>
      </c>
      <c r="F697" s="13" t="s">
        <v>145</v>
      </c>
      <c r="G697" s="13" t="s">
        <v>180</v>
      </c>
      <c r="H697" s="13" t="s">
        <v>145</v>
      </c>
      <c r="I697" s="13" t="s">
        <v>146</v>
      </c>
      <c r="J697" s="13" t="s">
        <v>686</v>
      </c>
      <c r="K697" s="13">
        <v>38.414482716855268</v>
      </c>
      <c r="L697" s="13">
        <v>38.414482716855268</v>
      </c>
      <c r="M697" s="13">
        <v>0.77239088499841801</v>
      </c>
      <c r="N697" s="13" t="s">
        <v>82</v>
      </c>
      <c r="O697" s="13" t="s">
        <v>82</v>
      </c>
      <c r="P697" s="13" t="s">
        <v>82</v>
      </c>
      <c r="Q697" s="13" t="b">
        <v>0</v>
      </c>
      <c r="R697" s="13">
        <v>28536.49073415286</v>
      </c>
      <c r="S697" s="13" t="b">
        <v>1</v>
      </c>
      <c r="T697" s="13">
        <v>3</v>
      </c>
      <c r="U697" s="13">
        <v>32</v>
      </c>
      <c r="V697" s="13" t="s">
        <v>82</v>
      </c>
      <c r="W697" s="13" t="s">
        <v>82</v>
      </c>
      <c r="X697" s="13" t="s">
        <v>82</v>
      </c>
      <c r="Y697" s="13" t="s">
        <v>82</v>
      </c>
      <c r="Z697" s="13">
        <v>39.708399999999997</v>
      </c>
      <c r="AA697" s="13">
        <v>0.99425715527431735</v>
      </c>
      <c r="AB697" s="13">
        <v>-3.5331000000000001</v>
      </c>
      <c r="AC697" s="13">
        <v>91.883681242863858</v>
      </c>
      <c r="AD697" s="13">
        <v>0.73426692647387537</v>
      </c>
      <c r="AE697" s="13">
        <v>5.0744660120764583E-2</v>
      </c>
      <c r="AF697" s="13" t="b">
        <v>0</v>
      </c>
      <c r="AH697" s="13"/>
      <c r="AI697" s="14"/>
      <c r="AJ697" s="14"/>
      <c r="AK697" s="14"/>
      <c r="AL697" s="19"/>
      <c r="AR697" s="20"/>
    </row>
    <row r="698" spans="1:46" customFormat="1">
      <c r="A698" s="13">
        <v>261</v>
      </c>
      <c r="B698" s="13" t="s">
        <v>490</v>
      </c>
      <c r="C698" s="13" t="s">
        <v>481</v>
      </c>
      <c r="D698" s="13" t="s">
        <v>82</v>
      </c>
      <c r="E698" s="13" t="s">
        <v>143</v>
      </c>
      <c r="F698" s="13" t="s">
        <v>145</v>
      </c>
      <c r="G698" s="13" t="s">
        <v>180</v>
      </c>
      <c r="H698" s="13" t="s">
        <v>145</v>
      </c>
      <c r="I698" s="13" t="s">
        <v>146</v>
      </c>
      <c r="J698" s="13" t="s">
        <v>687</v>
      </c>
      <c r="K698" s="13" t="s">
        <v>176</v>
      </c>
      <c r="L698" s="13">
        <v>38.414482716855268</v>
      </c>
      <c r="M698" s="13">
        <v>0</v>
      </c>
      <c r="N698" s="13" t="s">
        <v>82</v>
      </c>
      <c r="O698" s="13" t="s">
        <v>82</v>
      </c>
      <c r="P698" s="13" t="s">
        <v>82</v>
      </c>
      <c r="Q698" s="13" t="b">
        <v>0</v>
      </c>
      <c r="R698" s="13">
        <v>28536.49073415286</v>
      </c>
      <c r="S698" s="13" t="b">
        <v>1</v>
      </c>
      <c r="T698" s="13">
        <v>3</v>
      </c>
      <c r="U698" s="13">
        <v>39</v>
      </c>
      <c r="V698" s="13" t="s">
        <v>82</v>
      </c>
      <c r="W698" s="13" t="s">
        <v>82</v>
      </c>
      <c r="X698" s="13" t="s">
        <v>82</v>
      </c>
      <c r="Y698" s="13" t="s">
        <v>82</v>
      </c>
      <c r="Z698" s="13">
        <v>39.708399999999997</v>
      </c>
      <c r="AA698" s="13">
        <v>0.99425715527431735</v>
      </c>
      <c r="AB698" s="13">
        <v>-3.5331000000000001</v>
      </c>
      <c r="AC698" s="13">
        <v>91.883681242863858</v>
      </c>
      <c r="AD698" s="13">
        <v>0.73426692647387537</v>
      </c>
      <c r="AE698" s="13">
        <v>5.0744660120764583E-2</v>
      </c>
      <c r="AF698" s="13" t="b">
        <v>0</v>
      </c>
      <c r="AH698" s="13"/>
      <c r="AI698" s="14"/>
      <c r="AJ698" s="14"/>
      <c r="AK698" s="14"/>
      <c r="AL698" s="19"/>
      <c r="AR698" s="20"/>
    </row>
    <row r="699" spans="1:46" customFormat="1">
      <c r="A699" s="13">
        <v>283</v>
      </c>
      <c r="B699" s="13" t="s">
        <v>483</v>
      </c>
      <c r="C699" s="13" t="s">
        <v>485</v>
      </c>
      <c r="D699" s="13" t="s">
        <v>82</v>
      </c>
      <c r="E699" s="13" t="s">
        <v>143</v>
      </c>
      <c r="F699" s="13" t="s">
        <v>145</v>
      </c>
      <c r="G699" s="13" t="s">
        <v>180</v>
      </c>
      <c r="H699" s="13" t="s">
        <v>145</v>
      </c>
      <c r="I699" s="13" t="s">
        <v>146</v>
      </c>
      <c r="J699" s="13" t="s">
        <v>687</v>
      </c>
      <c r="K699" s="13" t="s">
        <v>176</v>
      </c>
      <c r="L699" s="13" t="s">
        <v>82</v>
      </c>
      <c r="M699" s="13">
        <v>0</v>
      </c>
      <c r="N699" s="13" t="s">
        <v>82</v>
      </c>
      <c r="O699" s="13" t="s">
        <v>82</v>
      </c>
      <c r="P699" s="13" t="s">
        <v>82</v>
      </c>
      <c r="Q699" s="13" t="b">
        <v>0</v>
      </c>
      <c r="R699" s="13">
        <v>28536.49073415286</v>
      </c>
      <c r="S699" s="13" t="b">
        <v>1</v>
      </c>
      <c r="T699" s="13">
        <v>3</v>
      </c>
      <c r="U699" s="13">
        <v>39</v>
      </c>
      <c r="V699" s="13" t="s">
        <v>82</v>
      </c>
      <c r="W699" s="13" t="s">
        <v>82</v>
      </c>
      <c r="X699" s="13" t="s">
        <v>82</v>
      </c>
      <c r="Y699" s="13" t="s">
        <v>82</v>
      </c>
      <c r="Z699" s="13">
        <v>39.708399999999997</v>
      </c>
      <c r="AA699" s="13">
        <v>0.99425715527431735</v>
      </c>
      <c r="AB699" s="13">
        <v>-3.5331000000000001</v>
      </c>
      <c r="AC699" s="13">
        <v>91.883681242863858</v>
      </c>
      <c r="AD699" s="13">
        <v>0.73426692647387537</v>
      </c>
      <c r="AE699" s="13">
        <v>5.0744660120764583E-2</v>
      </c>
      <c r="AF699" s="13" t="b">
        <v>0</v>
      </c>
      <c r="AH699" s="13" t="s">
        <v>485</v>
      </c>
      <c r="AI699" s="14" t="s">
        <v>707</v>
      </c>
      <c r="AJ699" s="14" t="s">
        <v>3</v>
      </c>
      <c r="AK699" s="14">
        <v>1.7</v>
      </c>
      <c r="AL699" s="19">
        <v>0.80645161290322576</v>
      </c>
      <c r="AM699">
        <v>100</v>
      </c>
      <c r="AN699">
        <v>150</v>
      </c>
      <c r="AO699">
        <v>1200</v>
      </c>
      <c r="AP699">
        <v>3</v>
      </c>
      <c r="AQ699">
        <v>100</v>
      </c>
      <c r="AR699" s="20">
        <v>12.999999999999901</v>
      </c>
      <c r="AS699" t="s">
        <v>787</v>
      </c>
      <c r="AT699" s="25" t="s">
        <v>802</v>
      </c>
    </row>
    <row r="700" spans="1:46" customFormat="1">
      <c r="A700" s="13">
        <v>284</v>
      </c>
      <c r="B700" s="13" t="s">
        <v>487</v>
      </c>
      <c r="C700" s="13" t="s">
        <v>485</v>
      </c>
      <c r="D700" s="13" t="s">
        <v>82</v>
      </c>
      <c r="E700" s="13" t="s">
        <v>143</v>
      </c>
      <c r="F700" s="13" t="s">
        <v>145</v>
      </c>
      <c r="G700" s="13" t="s">
        <v>180</v>
      </c>
      <c r="H700" s="13" t="s">
        <v>145</v>
      </c>
      <c r="I700" s="13" t="s">
        <v>146</v>
      </c>
      <c r="J700" s="13" t="s">
        <v>687</v>
      </c>
      <c r="K700" s="13" t="s">
        <v>176</v>
      </c>
      <c r="L700" s="13" t="s">
        <v>82</v>
      </c>
      <c r="M700" s="13">
        <v>0</v>
      </c>
      <c r="N700" s="13" t="s">
        <v>82</v>
      </c>
      <c r="O700" s="13" t="s">
        <v>82</v>
      </c>
      <c r="P700" s="13" t="s">
        <v>82</v>
      </c>
      <c r="Q700" s="13" t="b">
        <v>0</v>
      </c>
      <c r="R700" s="13">
        <v>28536.49073415286</v>
      </c>
      <c r="S700" s="13" t="b">
        <v>1</v>
      </c>
      <c r="T700" s="13">
        <v>3</v>
      </c>
      <c r="U700" s="13">
        <v>39</v>
      </c>
      <c r="V700" s="13" t="s">
        <v>82</v>
      </c>
      <c r="W700" s="13" t="s">
        <v>82</v>
      </c>
      <c r="X700" s="13" t="s">
        <v>82</v>
      </c>
      <c r="Y700" s="13" t="s">
        <v>82</v>
      </c>
      <c r="Z700" s="13">
        <v>39.708399999999997</v>
      </c>
      <c r="AA700" s="13">
        <v>0.99425715527431735</v>
      </c>
      <c r="AB700" s="13">
        <v>-3.5331000000000001</v>
      </c>
      <c r="AC700" s="13">
        <v>91.883681242863858</v>
      </c>
      <c r="AD700" s="13">
        <v>0.73426692647387537</v>
      </c>
      <c r="AE700" s="13">
        <v>5.0744660120764583E-2</v>
      </c>
      <c r="AF700" s="13" t="b">
        <v>0</v>
      </c>
      <c r="AH700" s="13"/>
      <c r="AI700" s="14"/>
      <c r="AJ700" s="14"/>
      <c r="AK700" s="14"/>
      <c r="AL700" s="19"/>
      <c r="AR700" s="20"/>
    </row>
    <row r="701" spans="1:46" customFormat="1">
      <c r="A701" s="13">
        <v>285</v>
      </c>
      <c r="B701" s="13" t="s">
        <v>491</v>
      </c>
      <c r="C701" s="13" t="s">
        <v>485</v>
      </c>
      <c r="D701" s="13" t="s">
        <v>82</v>
      </c>
      <c r="E701" s="13" t="s">
        <v>143</v>
      </c>
      <c r="F701" s="13" t="s">
        <v>145</v>
      </c>
      <c r="G701" s="13" t="s">
        <v>180</v>
      </c>
      <c r="H701" s="13" t="s">
        <v>145</v>
      </c>
      <c r="I701" s="13" t="s">
        <v>146</v>
      </c>
      <c r="J701" s="13" t="s">
        <v>687</v>
      </c>
      <c r="K701" s="13" t="s">
        <v>176</v>
      </c>
      <c r="L701" s="13" t="s">
        <v>82</v>
      </c>
      <c r="M701" s="13">
        <v>0</v>
      </c>
      <c r="N701" s="13" t="s">
        <v>82</v>
      </c>
      <c r="O701" s="13" t="s">
        <v>82</v>
      </c>
      <c r="P701" s="13" t="s">
        <v>82</v>
      </c>
      <c r="Q701" s="13" t="b">
        <v>0</v>
      </c>
      <c r="R701" s="13">
        <v>28536.49073415286</v>
      </c>
      <c r="S701" s="13" t="b">
        <v>1</v>
      </c>
      <c r="T701" s="13">
        <v>3</v>
      </c>
      <c r="U701" s="13">
        <v>39</v>
      </c>
      <c r="V701" s="13" t="s">
        <v>82</v>
      </c>
      <c r="W701" s="13" t="s">
        <v>82</v>
      </c>
      <c r="X701" s="13" t="s">
        <v>82</v>
      </c>
      <c r="Y701" s="13" t="s">
        <v>82</v>
      </c>
      <c r="Z701" s="13">
        <v>39.708399999999997</v>
      </c>
      <c r="AA701" s="13">
        <v>0.99425715527431735</v>
      </c>
      <c r="AB701" s="13">
        <v>-3.5331000000000001</v>
      </c>
      <c r="AC701" s="13">
        <v>91.883681242863858</v>
      </c>
      <c r="AD701" s="13">
        <v>0.73426692647387537</v>
      </c>
      <c r="AE701" s="13">
        <v>5.0744660120764583E-2</v>
      </c>
      <c r="AF701" s="13" t="b">
        <v>0</v>
      </c>
      <c r="AH701" s="13"/>
      <c r="AI701" s="14"/>
      <c r="AJ701" s="14"/>
      <c r="AK701" s="14"/>
      <c r="AL701" s="19"/>
      <c r="AR701" s="20"/>
    </row>
    <row r="702" spans="1:46" customFormat="1">
      <c r="A702" s="13">
        <v>307</v>
      </c>
      <c r="B702" s="13" t="s">
        <v>562</v>
      </c>
      <c r="C702" s="13" t="s">
        <v>489</v>
      </c>
      <c r="D702" s="13" t="s">
        <v>82</v>
      </c>
      <c r="E702" s="13" t="s">
        <v>143</v>
      </c>
      <c r="F702" s="13" t="s">
        <v>145</v>
      </c>
      <c r="G702" s="13" t="s">
        <v>180</v>
      </c>
      <c r="H702" s="13" t="s">
        <v>145</v>
      </c>
      <c r="I702" s="13" t="s">
        <v>146</v>
      </c>
      <c r="J702" s="13" t="s">
        <v>687</v>
      </c>
      <c r="K702" s="13" t="s">
        <v>176</v>
      </c>
      <c r="L702" s="13" t="s">
        <v>82</v>
      </c>
      <c r="M702" s="13">
        <v>0</v>
      </c>
      <c r="N702" s="13" t="s">
        <v>82</v>
      </c>
      <c r="O702" s="13" t="s">
        <v>82</v>
      </c>
      <c r="P702" s="13" t="s">
        <v>82</v>
      </c>
      <c r="Q702" s="13" t="b">
        <v>0</v>
      </c>
      <c r="R702" s="13">
        <v>28536.49073415286</v>
      </c>
      <c r="S702" s="13" t="b">
        <v>1</v>
      </c>
      <c r="T702" s="13">
        <v>3</v>
      </c>
      <c r="U702" s="13">
        <v>39</v>
      </c>
      <c r="V702" s="13" t="s">
        <v>82</v>
      </c>
      <c r="W702" s="13" t="s">
        <v>82</v>
      </c>
      <c r="X702" s="13" t="s">
        <v>82</v>
      </c>
      <c r="Y702" s="13" t="s">
        <v>82</v>
      </c>
      <c r="Z702" s="13">
        <v>39.708399999999997</v>
      </c>
      <c r="AA702" s="13">
        <v>0.99425715527431735</v>
      </c>
      <c r="AB702" s="13">
        <v>-3.5331000000000001</v>
      </c>
      <c r="AC702" s="13">
        <v>91.883681242863858</v>
      </c>
      <c r="AD702" s="13">
        <v>0.73426692647387537</v>
      </c>
      <c r="AE702" s="13">
        <v>5.0744660120764583E-2</v>
      </c>
      <c r="AF702" s="13" t="b">
        <v>0</v>
      </c>
      <c r="AH702" s="13" t="s">
        <v>489</v>
      </c>
      <c r="AI702" s="14" t="s">
        <v>709</v>
      </c>
      <c r="AJ702" s="14" t="s">
        <v>3</v>
      </c>
      <c r="AK702" s="14">
        <v>1.7</v>
      </c>
      <c r="AL702" s="19">
        <v>1.6129032258064515</v>
      </c>
      <c r="AM702">
        <v>100</v>
      </c>
      <c r="AN702">
        <v>150</v>
      </c>
      <c r="AO702">
        <v>1200</v>
      </c>
      <c r="AP702">
        <v>3</v>
      </c>
      <c r="AQ702">
        <v>100</v>
      </c>
      <c r="AR702" s="20">
        <v>39.000000000000142</v>
      </c>
      <c r="AS702" t="s">
        <v>787</v>
      </c>
      <c r="AT702" s="25" t="s">
        <v>802</v>
      </c>
    </row>
    <row r="703" spans="1:46" customFormat="1">
      <c r="A703" s="13">
        <v>308</v>
      </c>
      <c r="B703" s="13" t="s">
        <v>566</v>
      </c>
      <c r="C703" s="13" t="s">
        <v>489</v>
      </c>
      <c r="D703" s="13" t="s">
        <v>82</v>
      </c>
      <c r="E703" s="13" t="s">
        <v>143</v>
      </c>
      <c r="F703" s="13" t="s">
        <v>145</v>
      </c>
      <c r="G703" s="13" t="s">
        <v>180</v>
      </c>
      <c r="H703" s="13" t="s">
        <v>145</v>
      </c>
      <c r="I703" s="13" t="s">
        <v>146</v>
      </c>
      <c r="J703" s="13" t="s">
        <v>687</v>
      </c>
      <c r="K703" s="13" t="s">
        <v>176</v>
      </c>
      <c r="L703" s="13" t="s">
        <v>82</v>
      </c>
      <c r="M703" s="13">
        <v>0</v>
      </c>
      <c r="N703" s="13" t="s">
        <v>82</v>
      </c>
      <c r="O703" s="13" t="s">
        <v>82</v>
      </c>
      <c r="P703" s="13" t="s">
        <v>82</v>
      </c>
      <c r="Q703" s="13" t="b">
        <v>0</v>
      </c>
      <c r="R703" s="13">
        <v>28536.49073415286</v>
      </c>
      <c r="S703" s="13" t="b">
        <v>1</v>
      </c>
      <c r="T703" s="13">
        <v>3</v>
      </c>
      <c r="U703" s="13">
        <v>39</v>
      </c>
      <c r="V703" s="13" t="s">
        <v>82</v>
      </c>
      <c r="W703" s="13" t="s">
        <v>82</v>
      </c>
      <c r="X703" s="13" t="s">
        <v>82</v>
      </c>
      <c r="Y703" s="13" t="s">
        <v>82</v>
      </c>
      <c r="Z703" s="13">
        <v>39.708399999999997</v>
      </c>
      <c r="AA703" s="13">
        <v>0.99425715527431735</v>
      </c>
      <c r="AB703" s="13">
        <v>-3.5331000000000001</v>
      </c>
      <c r="AC703" s="13">
        <v>91.883681242863858</v>
      </c>
      <c r="AD703" s="13">
        <v>0.73426692647387537</v>
      </c>
      <c r="AE703" s="13">
        <v>5.0744660120764583E-2</v>
      </c>
      <c r="AF703" s="13" t="b">
        <v>0</v>
      </c>
      <c r="AH703" s="13"/>
      <c r="AI703" s="14"/>
      <c r="AJ703" s="14"/>
      <c r="AK703" s="14"/>
      <c r="AL703" s="19"/>
      <c r="AR703" s="20"/>
    </row>
    <row r="704" spans="1:46" customFormat="1">
      <c r="A704" s="13">
        <v>309</v>
      </c>
      <c r="B704" s="13" t="s">
        <v>570</v>
      </c>
      <c r="C704" s="13" t="s">
        <v>489</v>
      </c>
      <c r="D704" s="13" t="s">
        <v>82</v>
      </c>
      <c r="E704" s="13" t="s">
        <v>143</v>
      </c>
      <c r="F704" s="13" t="s">
        <v>145</v>
      </c>
      <c r="G704" s="13" t="s">
        <v>180</v>
      </c>
      <c r="H704" s="13" t="s">
        <v>145</v>
      </c>
      <c r="I704" s="13" t="s">
        <v>146</v>
      </c>
      <c r="J704" s="13" t="s">
        <v>687</v>
      </c>
      <c r="K704" s="13" t="s">
        <v>176</v>
      </c>
      <c r="L704" s="13" t="s">
        <v>82</v>
      </c>
      <c r="M704" s="13">
        <v>0</v>
      </c>
      <c r="N704" s="13" t="s">
        <v>82</v>
      </c>
      <c r="O704" s="13" t="s">
        <v>82</v>
      </c>
      <c r="P704" s="13" t="s">
        <v>82</v>
      </c>
      <c r="Q704" s="13" t="b">
        <v>0</v>
      </c>
      <c r="R704" s="13">
        <v>28536.49073415286</v>
      </c>
      <c r="S704" s="13" t="b">
        <v>1</v>
      </c>
      <c r="T704" s="13">
        <v>3</v>
      </c>
      <c r="U704" s="13">
        <v>39</v>
      </c>
      <c r="V704" s="13" t="s">
        <v>82</v>
      </c>
      <c r="W704" s="13" t="s">
        <v>82</v>
      </c>
      <c r="X704" s="13" t="s">
        <v>82</v>
      </c>
      <c r="Y704" s="13" t="s">
        <v>82</v>
      </c>
      <c r="Z704" s="13">
        <v>39.708399999999997</v>
      </c>
      <c r="AA704" s="13">
        <v>0.99425715527431735</v>
      </c>
      <c r="AB704" s="13">
        <v>-3.5331000000000001</v>
      </c>
      <c r="AC704" s="13">
        <v>91.883681242863858</v>
      </c>
      <c r="AD704" s="13">
        <v>0.73426692647387537</v>
      </c>
      <c r="AE704" s="13">
        <v>5.0744660120764583E-2</v>
      </c>
      <c r="AF704" s="13" t="b">
        <v>0</v>
      </c>
      <c r="AH704" s="13"/>
      <c r="AI704" s="14"/>
      <c r="AJ704" s="14"/>
      <c r="AK704" s="14"/>
      <c r="AL704" s="19"/>
      <c r="AR704" s="20"/>
    </row>
    <row r="705" spans="1:46" customFormat="1">
      <c r="A705" s="13">
        <v>331</v>
      </c>
      <c r="B705" s="13" t="s">
        <v>564</v>
      </c>
      <c r="C705" s="13" t="s">
        <v>493</v>
      </c>
      <c r="D705" s="13" t="s">
        <v>82</v>
      </c>
      <c r="E705" s="13" t="s">
        <v>143</v>
      </c>
      <c r="F705" s="13" t="s">
        <v>145</v>
      </c>
      <c r="G705" s="13" t="s">
        <v>180</v>
      </c>
      <c r="H705" s="13" t="s">
        <v>145</v>
      </c>
      <c r="I705" s="13" t="s">
        <v>146</v>
      </c>
      <c r="J705" s="13" t="s">
        <v>687</v>
      </c>
      <c r="K705" s="13" t="s">
        <v>176</v>
      </c>
      <c r="L705" s="13">
        <v>38.756465476287289</v>
      </c>
      <c r="M705" s="13">
        <v>0</v>
      </c>
      <c r="N705" s="13" t="s">
        <v>82</v>
      </c>
      <c r="O705" s="13" t="s">
        <v>82</v>
      </c>
      <c r="P705" s="13" t="s">
        <v>82</v>
      </c>
      <c r="Q705" s="13" t="b">
        <v>0</v>
      </c>
      <c r="R705" s="13">
        <v>28536.49073415286</v>
      </c>
      <c r="S705" s="13" t="b">
        <v>1</v>
      </c>
      <c r="T705" s="13">
        <v>3</v>
      </c>
      <c r="U705" s="13">
        <v>39</v>
      </c>
      <c r="V705" s="13" t="s">
        <v>82</v>
      </c>
      <c r="W705" s="13" t="s">
        <v>82</v>
      </c>
      <c r="X705" s="13" t="s">
        <v>82</v>
      </c>
      <c r="Y705" s="13" t="s">
        <v>82</v>
      </c>
      <c r="Z705" s="13">
        <v>39.708399999999997</v>
      </c>
      <c r="AA705" s="13">
        <v>0.99425715527431735</v>
      </c>
      <c r="AB705" s="13">
        <v>-3.5331000000000001</v>
      </c>
      <c r="AC705" s="13">
        <v>91.883681242863858</v>
      </c>
      <c r="AD705" s="13">
        <v>0.73426692647387537</v>
      </c>
      <c r="AE705" s="13">
        <v>5.0744660120764583E-2</v>
      </c>
      <c r="AF705" s="13" t="b">
        <v>0</v>
      </c>
      <c r="AH705" s="13" t="s">
        <v>493</v>
      </c>
      <c r="AI705" s="14" t="s">
        <v>711</v>
      </c>
      <c r="AJ705" s="14" t="s">
        <v>3</v>
      </c>
      <c r="AK705" s="14">
        <v>1.7</v>
      </c>
      <c r="AL705" s="19">
        <v>1.4598540145985401</v>
      </c>
      <c r="AM705">
        <v>100</v>
      </c>
      <c r="AN705">
        <v>150</v>
      </c>
      <c r="AO705">
        <v>1200</v>
      </c>
      <c r="AP705">
        <v>3</v>
      </c>
      <c r="AQ705">
        <v>100</v>
      </c>
      <c r="AR705" s="20">
        <v>48.999999999999929</v>
      </c>
      <c r="AS705" t="s">
        <v>787</v>
      </c>
      <c r="AT705" s="25" t="s">
        <v>802</v>
      </c>
    </row>
    <row r="706" spans="1:46" customFormat="1">
      <c r="A706" s="13">
        <v>332</v>
      </c>
      <c r="B706" s="13" t="s">
        <v>568</v>
      </c>
      <c r="C706" s="13" t="s">
        <v>493</v>
      </c>
      <c r="D706" s="13" t="s">
        <v>82</v>
      </c>
      <c r="E706" s="13" t="s">
        <v>143</v>
      </c>
      <c r="F706" s="13" t="s">
        <v>145</v>
      </c>
      <c r="G706" s="13" t="s">
        <v>180</v>
      </c>
      <c r="H706" s="13" t="s">
        <v>145</v>
      </c>
      <c r="I706" s="13" t="s">
        <v>146</v>
      </c>
      <c r="J706" s="13" t="s">
        <v>687</v>
      </c>
      <c r="K706" s="13" t="s">
        <v>176</v>
      </c>
      <c r="L706" s="13">
        <v>38.756465476287289</v>
      </c>
      <c r="M706" s="13">
        <v>0</v>
      </c>
      <c r="N706" s="13" t="s">
        <v>82</v>
      </c>
      <c r="O706" s="13" t="s">
        <v>82</v>
      </c>
      <c r="P706" s="13" t="s">
        <v>82</v>
      </c>
      <c r="Q706" s="13" t="b">
        <v>0</v>
      </c>
      <c r="R706" s="13">
        <v>28536.49073415286</v>
      </c>
      <c r="S706" s="13" t="b">
        <v>1</v>
      </c>
      <c r="T706" s="13">
        <v>3</v>
      </c>
      <c r="U706" s="13">
        <v>39</v>
      </c>
      <c r="V706" s="13" t="s">
        <v>82</v>
      </c>
      <c r="W706" s="13" t="s">
        <v>82</v>
      </c>
      <c r="X706" s="13" t="s">
        <v>82</v>
      </c>
      <c r="Y706" s="13" t="s">
        <v>82</v>
      </c>
      <c r="Z706" s="13">
        <v>39.708399999999997</v>
      </c>
      <c r="AA706" s="13">
        <v>0.99425715527431735</v>
      </c>
      <c r="AB706" s="13">
        <v>-3.5331000000000001</v>
      </c>
      <c r="AC706" s="13">
        <v>91.883681242863858</v>
      </c>
      <c r="AD706" s="13">
        <v>0.73426692647387537</v>
      </c>
      <c r="AE706" s="13">
        <v>5.0744660120764583E-2</v>
      </c>
      <c r="AF706" s="13" t="b">
        <v>0</v>
      </c>
      <c r="AH706" s="13"/>
      <c r="AI706" s="14"/>
      <c r="AJ706" s="14"/>
      <c r="AK706" s="14"/>
      <c r="AL706" s="19"/>
      <c r="AR706" s="20"/>
    </row>
    <row r="707" spans="1:46" customFormat="1">
      <c r="A707" s="13">
        <v>333</v>
      </c>
      <c r="B707" s="13" t="s">
        <v>572</v>
      </c>
      <c r="C707" s="13" t="s">
        <v>493</v>
      </c>
      <c r="D707" s="13">
        <v>1.8596586049237747</v>
      </c>
      <c r="E707" s="13" t="s">
        <v>143</v>
      </c>
      <c r="F707" s="13" t="s">
        <v>145</v>
      </c>
      <c r="G707" s="13" t="s">
        <v>180</v>
      </c>
      <c r="H707" s="13" t="s">
        <v>145</v>
      </c>
      <c r="I707" s="13" t="s">
        <v>146</v>
      </c>
      <c r="J707" s="13" t="s">
        <v>686</v>
      </c>
      <c r="K707" s="13">
        <v>38.756465476287289</v>
      </c>
      <c r="L707" s="13">
        <v>38.756465476287289</v>
      </c>
      <c r="M707" s="13">
        <v>0.3135045698295344</v>
      </c>
      <c r="N707" s="13" t="s">
        <v>82</v>
      </c>
      <c r="O707" s="13" t="s">
        <v>82</v>
      </c>
      <c r="P707" s="13" t="s">
        <v>82</v>
      </c>
      <c r="Q707" s="13" t="b">
        <v>0</v>
      </c>
      <c r="R707" s="13">
        <v>28536.49073415286</v>
      </c>
      <c r="S707" s="13" t="b">
        <v>1</v>
      </c>
      <c r="T707" s="13">
        <v>3</v>
      </c>
      <c r="U707" s="13">
        <v>31</v>
      </c>
      <c r="V707" s="13" t="s">
        <v>82</v>
      </c>
      <c r="W707" s="13" t="s">
        <v>82</v>
      </c>
      <c r="X707" s="13" t="s">
        <v>82</v>
      </c>
      <c r="Y707" s="13" t="s">
        <v>82</v>
      </c>
      <c r="Z707" s="13">
        <v>39.708399999999997</v>
      </c>
      <c r="AA707" s="13">
        <v>0.99425715527431735</v>
      </c>
      <c r="AB707" s="13">
        <v>-3.5331000000000001</v>
      </c>
      <c r="AC707" s="13">
        <v>91.883681242863858</v>
      </c>
      <c r="AD707" s="13">
        <v>0.73426692647387537</v>
      </c>
      <c r="AE707" s="13">
        <v>5.0744660120764583E-2</v>
      </c>
      <c r="AF707" s="13" t="b">
        <v>0</v>
      </c>
      <c r="AH707" s="13"/>
      <c r="AI707" s="14"/>
      <c r="AJ707" s="14"/>
      <c r="AK707" s="14"/>
      <c r="AL707" s="19"/>
      <c r="AR707" s="20"/>
    </row>
    <row r="708" spans="1:46" customFormat="1">
      <c r="A708" s="13">
        <v>355</v>
      </c>
      <c r="B708" s="13" t="s">
        <v>565</v>
      </c>
      <c r="C708" s="13" t="s">
        <v>497</v>
      </c>
      <c r="D708" s="13">
        <v>5.709109987616916</v>
      </c>
      <c r="E708" s="13" t="s">
        <v>143</v>
      </c>
      <c r="F708" s="13" t="s">
        <v>145</v>
      </c>
      <c r="G708" s="13" t="s">
        <v>180</v>
      </c>
      <c r="H708" s="13" t="s">
        <v>145</v>
      </c>
      <c r="I708" s="13" t="s">
        <v>146</v>
      </c>
      <c r="J708" s="13" t="s">
        <v>689</v>
      </c>
      <c r="K708" s="13">
        <v>37.035368151006423</v>
      </c>
      <c r="L708" s="13">
        <v>37.37938799338194</v>
      </c>
      <c r="M708" s="13">
        <v>0.94611222961555796</v>
      </c>
      <c r="N708" s="13">
        <v>0.48651752681309446</v>
      </c>
      <c r="O708" s="13" t="s">
        <v>82</v>
      </c>
      <c r="P708" s="13" t="s">
        <v>82</v>
      </c>
      <c r="Q708" s="13" t="b">
        <v>0</v>
      </c>
      <c r="R708" s="13">
        <v>28536.49073415286</v>
      </c>
      <c r="S708" s="13" t="b">
        <v>1</v>
      </c>
      <c r="T708" s="13">
        <v>3</v>
      </c>
      <c r="U708" s="13">
        <v>30</v>
      </c>
      <c r="V708" s="13" t="s">
        <v>82</v>
      </c>
      <c r="W708" s="13" t="s">
        <v>82</v>
      </c>
      <c r="X708" s="13" t="s">
        <v>82</v>
      </c>
      <c r="Y708" s="13" t="s">
        <v>82</v>
      </c>
      <c r="Z708" s="13">
        <v>39.708399999999997</v>
      </c>
      <c r="AA708" s="13">
        <v>0.99425715527431735</v>
      </c>
      <c r="AB708" s="13">
        <v>-3.5331000000000001</v>
      </c>
      <c r="AC708" s="13">
        <v>91.883681242863858</v>
      </c>
      <c r="AD708" s="13">
        <v>0.73426692647387537</v>
      </c>
      <c r="AE708" s="13">
        <v>5.0744660120764583E-2</v>
      </c>
      <c r="AF708" s="13" t="b">
        <v>0</v>
      </c>
      <c r="AH708" s="13" t="s">
        <v>497</v>
      </c>
      <c r="AI708" s="14" t="s">
        <v>713</v>
      </c>
      <c r="AJ708" s="14" t="s">
        <v>3</v>
      </c>
      <c r="AK708" s="14">
        <v>1.7</v>
      </c>
      <c r="AL708" s="19">
        <v>0.59880239520958078</v>
      </c>
      <c r="AM708">
        <v>100</v>
      </c>
      <c r="AN708">
        <v>150</v>
      </c>
      <c r="AO708">
        <v>1200</v>
      </c>
      <c r="AP708">
        <v>3</v>
      </c>
      <c r="AQ708">
        <v>100</v>
      </c>
      <c r="AR708" s="20">
        <v>20.000000000000018</v>
      </c>
      <c r="AS708" t="s">
        <v>787</v>
      </c>
      <c r="AT708" s="25" t="s">
        <v>802</v>
      </c>
    </row>
    <row r="709" spans="1:46" customFormat="1">
      <c r="A709" s="13">
        <v>356</v>
      </c>
      <c r="B709" s="13" t="s">
        <v>569</v>
      </c>
      <c r="C709" s="13" t="s">
        <v>497</v>
      </c>
      <c r="D709" s="13" t="s">
        <v>82</v>
      </c>
      <c r="E709" s="13" t="s">
        <v>143</v>
      </c>
      <c r="F709" s="13" t="s">
        <v>145</v>
      </c>
      <c r="G709" s="13" t="s">
        <v>180</v>
      </c>
      <c r="H709" s="13" t="s">
        <v>145</v>
      </c>
      <c r="I709" s="13" t="s">
        <v>146</v>
      </c>
      <c r="J709" s="13" t="s">
        <v>687</v>
      </c>
      <c r="K709" s="13" t="s">
        <v>176</v>
      </c>
      <c r="L709" s="13">
        <v>37.37938799338194</v>
      </c>
      <c r="M709" s="13">
        <v>0</v>
      </c>
      <c r="N709" s="13">
        <v>0.48651752681309446</v>
      </c>
      <c r="O709" s="13" t="s">
        <v>82</v>
      </c>
      <c r="P709" s="13" t="s">
        <v>82</v>
      </c>
      <c r="Q709" s="13" t="b">
        <v>0</v>
      </c>
      <c r="R709" s="13">
        <v>28536.49073415286</v>
      </c>
      <c r="S709" s="13" t="b">
        <v>1</v>
      </c>
      <c r="T709" s="13">
        <v>3</v>
      </c>
      <c r="U709" s="13">
        <v>39</v>
      </c>
      <c r="V709" s="13" t="s">
        <v>82</v>
      </c>
      <c r="W709" s="13" t="s">
        <v>82</v>
      </c>
      <c r="X709" s="13" t="s">
        <v>82</v>
      </c>
      <c r="Y709" s="13" t="s">
        <v>82</v>
      </c>
      <c r="Z709" s="13">
        <v>39.708399999999997</v>
      </c>
      <c r="AA709" s="13">
        <v>0.99425715527431735</v>
      </c>
      <c r="AB709" s="13">
        <v>-3.5331000000000001</v>
      </c>
      <c r="AC709" s="13">
        <v>91.883681242863858</v>
      </c>
      <c r="AD709" s="13">
        <v>0.73426692647387537</v>
      </c>
      <c r="AE709" s="13">
        <v>5.0744660120764583E-2</v>
      </c>
      <c r="AF709" s="13" t="b">
        <v>0</v>
      </c>
      <c r="AH709" s="13"/>
      <c r="AI709" s="14"/>
      <c r="AJ709" s="14"/>
      <c r="AK709" s="14"/>
      <c r="AL709" s="19"/>
      <c r="AR709" s="20"/>
    </row>
    <row r="710" spans="1:46" customFormat="1">
      <c r="A710" s="13">
        <v>357</v>
      </c>
      <c r="B710" s="13" t="s">
        <v>573</v>
      </c>
      <c r="C710" s="13" t="s">
        <v>497</v>
      </c>
      <c r="D710" s="13">
        <v>3.6460896003958023</v>
      </c>
      <c r="E710" s="13" t="s">
        <v>143</v>
      </c>
      <c r="F710" s="13" t="s">
        <v>145</v>
      </c>
      <c r="G710" s="13" t="s">
        <v>180</v>
      </c>
      <c r="H710" s="13" t="s">
        <v>145</v>
      </c>
      <c r="I710" s="13" t="s">
        <v>146</v>
      </c>
      <c r="J710" s="13" t="s">
        <v>686</v>
      </c>
      <c r="K710" s="13">
        <v>37.723407835757456</v>
      </c>
      <c r="L710" s="13">
        <v>37.37938799338194</v>
      </c>
      <c r="M710" s="13">
        <v>0.93791966295766016</v>
      </c>
      <c r="N710" s="13">
        <v>0.48651752681309446</v>
      </c>
      <c r="O710" s="13" t="s">
        <v>82</v>
      </c>
      <c r="P710" s="13" t="s">
        <v>82</v>
      </c>
      <c r="Q710" s="13" t="b">
        <v>0</v>
      </c>
      <c r="R710" s="13">
        <v>28536.49073415286</v>
      </c>
      <c r="S710" s="13" t="b">
        <v>1</v>
      </c>
      <c r="T710" s="13">
        <v>3</v>
      </c>
      <c r="U710" s="13">
        <v>26</v>
      </c>
      <c r="V710" s="13" t="s">
        <v>82</v>
      </c>
      <c r="W710" s="13" t="s">
        <v>82</v>
      </c>
      <c r="X710" s="13" t="s">
        <v>82</v>
      </c>
      <c r="Y710" s="13" t="s">
        <v>82</v>
      </c>
      <c r="Z710" s="13">
        <v>39.708399999999997</v>
      </c>
      <c r="AA710" s="13">
        <v>0.99425715527431735</v>
      </c>
      <c r="AB710" s="13">
        <v>-3.5331000000000001</v>
      </c>
      <c r="AC710" s="13">
        <v>91.883681242863858</v>
      </c>
      <c r="AD710" s="13">
        <v>0.73426692647387537</v>
      </c>
      <c r="AE710" s="13">
        <v>5.0744660120764583E-2</v>
      </c>
      <c r="AF710" s="13" t="b">
        <v>0</v>
      </c>
      <c r="AH710" s="13"/>
      <c r="AI710" s="14"/>
      <c r="AJ710" s="14"/>
      <c r="AK710" s="14"/>
      <c r="AL710" s="19"/>
      <c r="AR710" s="20"/>
    </row>
    <row r="711" spans="1:46" customFormat="1">
      <c r="A711" s="13">
        <v>22</v>
      </c>
      <c r="B711" s="13" t="s">
        <v>249</v>
      </c>
      <c r="C711" s="13" t="s">
        <v>505</v>
      </c>
      <c r="D711" s="13">
        <v>4616.0911094605253</v>
      </c>
      <c r="E711" s="13" t="s">
        <v>143</v>
      </c>
      <c r="F711" s="13" t="s">
        <v>145</v>
      </c>
      <c r="G711" s="13" t="s">
        <v>180</v>
      </c>
      <c r="H711" s="13" t="s">
        <v>145</v>
      </c>
      <c r="I711" s="13" t="s">
        <v>146</v>
      </c>
      <c r="J711" s="13" t="s">
        <v>689</v>
      </c>
      <c r="K711" s="13">
        <v>26.76215221607621</v>
      </c>
      <c r="L711" s="13">
        <v>26.785964354045188</v>
      </c>
      <c r="M711" s="13">
        <v>0.98319301971489914</v>
      </c>
      <c r="N711" s="13">
        <v>0.12131586993684711</v>
      </c>
      <c r="O711" s="13">
        <v>4554.4125424033091</v>
      </c>
      <c r="P711" s="13">
        <v>355.76692594796117</v>
      </c>
      <c r="Q711" s="13" t="b">
        <v>0</v>
      </c>
      <c r="R711" s="13">
        <v>28536.49073415286</v>
      </c>
      <c r="S711" s="13" t="b">
        <v>1</v>
      </c>
      <c r="T711" s="13">
        <v>3</v>
      </c>
      <c r="U711" s="13">
        <v>17</v>
      </c>
      <c r="V711" s="13" t="s">
        <v>82</v>
      </c>
      <c r="W711" s="13" t="s">
        <v>82</v>
      </c>
      <c r="X711" s="13" t="s">
        <v>82</v>
      </c>
      <c r="Y711" s="13" t="s">
        <v>82</v>
      </c>
      <c r="Z711" s="13">
        <v>39.708399999999997</v>
      </c>
      <c r="AA711" s="13">
        <v>0.99425715527431735</v>
      </c>
      <c r="AB711" s="13">
        <v>-3.5331000000000001</v>
      </c>
      <c r="AC711" s="13">
        <v>91.883681242863858</v>
      </c>
      <c r="AD711" s="13">
        <v>0.73426692647387537</v>
      </c>
      <c r="AE711" s="13">
        <v>5.0744660120764583E-2</v>
      </c>
      <c r="AF711" s="13" t="b">
        <v>0</v>
      </c>
      <c r="AH711" s="13" t="s">
        <v>505</v>
      </c>
      <c r="AI711" s="14" t="s">
        <v>701</v>
      </c>
      <c r="AJ711" s="14" t="s">
        <v>3</v>
      </c>
      <c r="AK711" s="14">
        <v>2.7</v>
      </c>
      <c r="AL711" s="19">
        <v>2.8985507246376812</v>
      </c>
      <c r="AM711">
        <v>100</v>
      </c>
      <c r="AN711">
        <v>150</v>
      </c>
      <c r="AO711">
        <v>1200</v>
      </c>
      <c r="AP711">
        <v>3</v>
      </c>
      <c r="AQ711">
        <v>100</v>
      </c>
      <c r="AR711" s="20">
        <v>40.000000000000036</v>
      </c>
      <c r="AS711" t="s">
        <v>787</v>
      </c>
      <c r="AT711" s="25" t="s">
        <v>802</v>
      </c>
    </row>
    <row r="712" spans="1:46" customFormat="1">
      <c r="A712" s="13">
        <v>23</v>
      </c>
      <c r="B712" s="13" t="s">
        <v>253</v>
      </c>
      <c r="C712" s="13" t="s">
        <v>505</v>
      </c>
      <c r="D712" s="13">
        <v>4171.8390959436765</v>
      </c>
      <c r="E712" s="13" t="s">
        <v>143</v>
      </c>
      <c r="F712" s="13" t="s">
        <v>145</v>
      </c>
      <c r="G712" s="13" t="s">
        <v>180</v>
      </c>
      <c r="H712" s="13" t="s">
        <v>145</v>
      </c>
      <c r="I712" s="13" t="s">
        <v>146</v>
      </c>
      <c r="J712" s="13" t="s">
        <v>689</v>
      </c>
      <c r="K712" s="13">
        <v>26.917420734039766</v>
      </c>
      <c r="L712" s="13">
        <v>26.785964354045188</v>
      </c>
      <c r="M712" s="13">
        <v>0.97986239116263174</v>
      </c>
      <c r="N712" s="13">
        <v>0.12131586993684711</v>
      </c>
      <c r="O712" s="13">
        <v>4554.4125424033091</v>
      </c>
      <c r="P712" s="13">
        <v>355.76692594796117</v>
      </c>
      <c r="Q712" s="13" t="b">
        <v>0</v>
      </c>
      <c r="R712" s="13">
        <v>28536.49073415286</v>
      </c>
      <c r="S712" s="13" t="b">
        <v>1</v>
      </c>
      <c r="T712" s="13">
        <v>3</v>
      </c>
      <c r="U712" s="13">
        <v>22</v>
      </c>
      <c r="V712" s="13" t="s">
        <v>82</v>
      </c>
      <c r="W712" s="13" t="s">
        <v>82</v>
      </c>
      <c r="X712" s="13" t="s">
        <v>82</v>
      </c>
      <c r="Y712" s="13" t="s">
        <v>82</v>
      </c>
      <c r="Z712" s="13">
        <v>39.708399999999997</v>
      </c>
      <c r="AA712" s="13">
        <v>0.99425715527431735</v>
      </c>
      <c r="AB712" s="13">
        <v>-3.5331000000000001</v>
      </c>
      <c r="AC712" s="13">
        <v>91.883681242863858</v>
      </c>
      <c r="AD712" s="13">
        <v>0.73426692647387537</v>
      </c>
      <c r="AE712" s="13">
        <v>5.0744660120764583E-2</v>
      </c>
      <c r="AF712" s="13" t="b">
        <v>0</v>
      </c>
      <c r="AH712" s="13"/>
      <c r="AI712" s="14"/>
      <c r="AJ712" s="14"/>
      <c r="AK712" s="14"/>
      <c r="AL712" s="19"/>
      <c r="AR712" s="20"/>
    </row>
    <row r="713" spans="1:46" customFormat="1">
      <c r="A713" s="13">
        <v>24</v>
      </c>
      <c r="B713" s="13" t="s">
        <v>257</v>
      </c>
      <c r="C713" s="13" t="s">
        <v>505</v>
      </c>
      <c r="D713" s="13">
        <v>4875.3074218057254</v>
      </c>
      <c r="E713" s="13" t="s">
        <v>143</v>
      </c>
      <c r="F713" s="13" t="s">
        <v>145</v>
      </c>
      <c r="G713" s="13" t="s">
        <v>180</v>
      </c>
      <c r="H713" s="13" t="s">
        <v>145</v>
      </c>
      <c r="I713" s="13" t="s">
        <v>146</v>
      </c>
      <c r="J713" s="13" t="s">
        <v>689</v>
      </c>
      <c r="K713" s="13">
        <v>26.678320112019577</v>
      </c>
      <c r="L713" s="13">
        <v>26.785964354045188</v>
      </c>
      <c r="M713" s="13">
        <v>0.97689281758888902</v>
      </c>
      <c r="N713" s="13">
        <v>0.12131586993684711</v>
      </c>
      <c r="O713" s="13">
        <v>4554.4125424033091</v>
      </c>
      <c r="P713" s="13">
        <v>355.76692594796117</v>
      </c>
      <c r="Q713" s="13" t="b">
        <v>0</v>
      </c>
      <c r="R713" s="13">
        <v>28536.49073415286</v>
      </c>
      <c r="S713" s="13" t="b">
        <v>1</v>
      </c>
      <c r="T713" s="13">
        <v>3</v>
      </c>
      <c r="U713" s="13">
        <v>22</v>
      </c>
      <c r="V713" s="13" t="s">
        <v>82</v>
      </c>
      <c r="W713" s="13" t="s">
        <v>82</v>
      </c>
      <c r="X713" s="13" t="s">
        <v>82</v>
      </c>
      <c r="Y713" s="13" t="s">
        <v>82</v>
      </c>
      <c r="Z713" s="13">
        <v>39.708399999999997</v>
      </c>
      <c r="AA713" s="13">
        <v>0.99425715527431735</v>
      </c>
      <c r="AB713" s="13">
        <v>-3.5331000000000001</v>
      </c>
      <c r="AC713" s="13">
        <v>91.883681242863858</v>
      </c>
      <c r="AD713" s="13">
        <v>0.73426692647387537</v>
      </c>
      <c r="AE713" s="13">
        <v>5.0744660120764583E-2</v>
      </c>
      <c r="AF713" s="13" t="b">
        <v>0</v>
      </c>
      <c r="AH713" s="13"/>
      <c r="AI713" s="14"/>
      <c r="AJ713" s="14"/>
      <c r="AK713" s="14"/>
      <c r="AL713" s="19"/>
      <c r="AR713" s="20"/>
    </row>
    <row r="714" spans="1:46" customFormat="1">
      <c r="A714" s="13">
        <v>46</v>
      </c>
      <c r="B714" s="13" t="s">
        <v>251</v>
      </c>
      <c r="C714" s="13" t="s">
        <v>510</v>
      </c>
      <c r="D714" s="13" t="s">
        <v>82</v>
      </c>
      <c r="E714" s="13" t="s">
        <v>143</v>
      </c>
      <c r="F714" s="13" t="s">
        <v>145</v>
      </c>
      <c r="G714" s="13" t="s">
        <v>180</v>
      </c>
      <c r="H714" s="13" t="s">
        <v>145</v>
      </c>
      <c r="I714" s="13" t="s">
        <v>146</v>
      </c>
      <c r="J714" s="13" t="s">
        <v>687</v>
      </c>
      <c r="K714" s="13" t="s">
        <v>176</v>
      </c>
      <c r="L714" s="13" t="s">
        <v>82</v>
      </c>
      <c r="M714" s="13">
        <v>0</v>
      </c>
      <c r="N714" s="13" t="s">
        <v>82</v>
      </c>
      <c r="O714" s="13" t="s">
        <v>82</v>
      </c>
      <c r="P714" s="13" t="s">
        <v>82</v>
      </c>
      <c r="Q714" s="13" t="b">
        <v>0</v>
      </c>
      <c r="R714" s="13">
        <v>28536.49073415286</v>
      </c>
      <c r="S714" s="13" t="b">
        <v>1</v>
      </c>
      <c r="T714" s="13">
        <v>3</v>
      </c>
      <c r="U714" s="13">
        <v>39</v>
      </c>
      <c r="V714" s="13" t="s">
        <v>82</v>
      </c>
      <c r="W714" s="13" t="s">
        <v>82</v>
      </c>
      <c r="X714" s="13" t="s">
        <v>82</v>
      </c>
      <c r="Y714" s="13" t="s">
        <v>82</v>
      </c>
      <c r="Z714" s="13">
        <v>39.708399999999997</v>
      </c>
      <c r="AA714" s="13">
        <v>0.99425715527431735</v>
      </c>
      <c r="AB714" s="13">
        <v>-3.5331000000000001</v>
      </c>
      <c r="AC714" s="13">
        <v>91.883681242863858</v>
      </c>
      <c r="AD714" s="13">
        <v>0.73426692647387537</v>
      </c>
      <c r="AE714" s="13">
        <v>5.0744660120764583E-2</v>
      </c>
      <c r="AF714" s="13" t="b">
        <v>0</v>
      </c>
      <c r="AH714" s="13" t="s">
        <v>510</v>
      </c>
      <c r="AI714" s="14" t="s">
        <v>342</v>
      </c>
      <c r="AJ714" s="14" t="s">
        <v>3</v>
      </c>
      <c r="AK714" s="14">
        <v>2.7</v>
      </c>
      <c r="AL714" s="19">
        <v>0.5494505494505495</v>
      </c>
      <c r="AM714">
        <v>100</v>
      </c>
      <c r="AN714">
        <v>150</v>
      </c>
      <c r="AO714">
        <v>1200</v>
      </c>
      <c r="AP714">
        <v>3</v>
      </c>
      <c r="AQ714">
        <v>100</v>
      </c>
      <c r="AR714" s="20">
        <v>28.000000000000025</v>
      </c>
      <c r="AS714" t="s">
        <v>787</v>
      </c>
      <c r="AT714" s="25" t="s">
        <v>802</v>
      </c>
    </row>
    <row r="715" spans="1:46" customFormat="1">
      <c r="A715" s="13">
        <v>47</v>
      </c>
      <c r="B715" s="13" t="s">
        <v>255</v>
      </c>
      <c r="C715" s="13" t="s">
        <v>510</v>
      </c>
      <c r="D715" s="13" t="s">
        <v>82</v>
      </c>
      <c r="E715" s="13" t="s">
        <v>143</v>
      </c>
      <c r="F715" s="13" t="s">
        <v>145</v>
      </c>
      <c r="G715" s="13" t="s">
        <v>180</v>
      </c>
      <c r="H715" s="13" t="s">
        <v>145</v>
      </c>
      <c r="I715" s="13" t="s">
        <v>146</v>
      </c>
      <c r="J715" s="13" t="s">
        <v>687</v>
      </c>
      <c r="K715" s="13" t="s">
        <v>176</v>
      </c>
      <c r="L715" s="13" t="s">
        <v>82</v>
      </c>
      <c r="M715" s="13">
        <v>0</v>
      </c>
      <c r="N715" s="13" t="s">
        <v>82</v>
      </c>
      <c r="O715" s="13" t="s">
        <v>82</v>
      </c>
      <c r="P715" s="13" t="s">
        <v>82</v>
      </c>
      <c r="Q715" s="13" t="b">
        <v>0</v>
      </c>
      <c r="R715" s="13">
        <v>28536.49073415286</v>
      </c>
      <c r="S715" s="13" t="b">
        <v>1</v>
      </c>
      <c r="T715" s="13">
        <v>3</v>
      </c>
      <c r="U715" s="13">
        <v>39</v>
      </c>
      <c r="V715" s="13" t="s">
        <v>82</v>
      </c>
      <c r="W715" s="13" t="s">
        <v>82</v>
      </c>
      <c r="X715" s="13" t="s">
        <v>82</v>
      </c>
      <c r="Y715" s="13" t="s">
        <v>82</v>
      </c>
      <c r="Z715" s="13">
        <v>39.708399999999997</v>
      </c>
      <c r="AA715" s="13">
        <v>0.99425715527431735</v>
      </c>
      <c r="AB715" s="13">
        <v>-3.5331000000000001</v>
      </c>
      <c r="AC715" s="13">
        <v>91.883681242863858</v>
      </c>
      <c r="AD715" s="13">
        <v>0.73426692647387537</v>
      </c>
      <c r="AE715" s="13">
        <v>5.0744660120764583E-2</v>
      </c>
      <c r="AF715" s="13" t="b">
        <v>0</v>
      </c>
      <c r="AH715" s="13"/>
      <c r="AI715" s="14"/>
      <c r="AJ715" s="14"/>
      <c r="AK715" s="14"/>
      <c r="AL715" s="19"/>
      <c r="AR715" s="20"/>
    </row>
    <row r="716" spans="1:46" customFormat="1">
      <c r="A716" s="13">
        <v>48</v>
      </c>
      <c r="B716" s="13" t="s">
        <v>259</v>
      </c>
      <c r="C716" s="13" t="s">
        <v>510</v>
      </c>
      <c r="D716" s="13" t="s">
        <v>82</v>
      </c>
      <c r="E716" s="13" t="s">
        <v>143</v>
      </c>
      <c r="F716" s="13" t="s">
        <v>145</v>
      </c>
      <c r="G716" s="13" t="s">
        <v>180</v>
      </c>
      <c r="H716" s="13" t="s">
        <v>145</v>
      </c>
      <c r="I716" s="13" t="s">
        <v>146</v>
      </c>
      <c r="J716" s="13" t="s">
        <v>687</v>
      </c>
      <c r="K716" s="13" t="s">
        <v>176</v>
      </c>
      <c r="L716" s="13" t="s">
        <v>82</v>
      </c>
      <c r="M716" s="13">
        <v>0</v>
      </c>
      <c r="N716" s="13" t="s">
        <v>82</v>
      </c>
      <c r="O716" s="13" t="s">
        <v>82</v>
      </c>
      <c r="P716" s="13" t="s">
        <v>82</v>
      </c>
      <c r="Q716" s="13" t="b">
        <v>0</v>
      </c>
      <c r="R716" s="13">
        <v>28536.49073415286</v>
      </c>
      <c r="S716" s="13" t="b">
        <v>1</v>
      </c>
      <c r="T716" s="13">
        <v>3</v>
      </c>
      <c r="U716" s="13">
        <v>39</v>
      </c>
      <c r="V716" s="13" t="s">
        <v>82</v>
      </c>
      <c r="W716" s="13" t="s">
        <v>82</v>
      </c>
      <c r="X716" s="13" t="s">
        <v>82</v>
      </c>
      <c r="Y716" s="13" t="s">
        <v>82</v>
      </c>
      <c r="Z716" s="13">
        <v>39.708399999999997</v>
      </c>
      <c r="AA716" s="13">
        <v>0.99425715527431735</v>
      </c>
      <c r="AB716" s="13">
        <v>-3.5331000000000001</v>
      </c>
      <c r="AC716" s="13">
        <v>91.883681242863858</v>
      </c>
      <c r="AD716" s="13">
        <v>0.73426692647387537</v>
      </c>
      <c r="AE716" s="13">
        <v>5.0744660120764583E-2</v>
      </c>
      <c r="AF716" s="13" t="b">
        <v>0</v>
      </c>
      <c r="AH716" s="13"/>
      <c r="AI716" s="14"/>
      <c r="AJ716" s="14"/>
      <c r="AK716" s="14"/>
      <c r="AL716" s="19"/>
      <c r="AR716" s="20"/>
    </row>
    <row r="717" spans="1:46" customFormat="1">
      <c r="A717" s="13">
        <v>70</v>
      </c>
      <c r="B717" s="13" t="s">
        <v>252</v>
      </c>
      <c r="C717" s="13" t="s">
        <v>514</v>
      </c>
      <c r="D717" s="13" t="s">
        <v>82</v>
      </c>
      <c r="E717" s="13" t="s">
        <v>143</v>
      </c>
      <c r="F717" s="13" t="s">
        <v>145</v>
      </c>
      <c r="G717" s="13" t="s">
        <v>180</v>
      </c>
      <c r="H717" s="13" t="s">
        <v>145</v>
      </c>
      <c r="I717" s="13" t="s">
        <v>146</v>
      </c>
      <c r="J717" s="13" t="s">
        <v>687</v>
      </c>
      <c r="K717" s="13" t="s">
        <v>176</v>
      </c>
      <c r="L717" s="13" t="s">
        <v>82</v>
      </c>
      <c r="M717" s="13">
        <v>0</v>
      </c>
      <c r="N717" s="13" t="s">
        <v>82</v>
      </c>
      <c r="O717" s="13" t="s">
        <v>82</v>
      </c>
      <c r="P717" s="13" t="s">
        <v>82</v>
      </c>
      <c r="Q717" s="13" t="b">
        <v>0</v>
      </c>
      <c r="R717" s="13">
        <v>28536.49073415286</v>
      </c>
      <c r="S717" s="13" t="b">
        <v>1</v>
      </c>
      <c r="T717" s="13">
        <v>3</v>
      </c>
      <c r="U717" s="13">
        <v>39</v>
      </c>
      <c r="V717" s="13" t="s">
        <v>82</v>
      </c>
      <c r="W717" s="13" t="s">
        <v>82</v>
      </c>
      <c r="X717" s="13" t="s">
        <v>82</v>
      </c>
      <c r="Y717" s="13" t="s">
        <v>82</v>
      </c>
      <c r="Z717" s="13">
        <v>39.708399999999997</v>
      </c>
      <c r="AA717" s="13">
        <v>0.99425715527431735</v>
      </c>
      <c r="AB717" s="13">
        <v>-3.5331000000000001</v>
      </c>
      <c r="AC717" s="13">
        <v>91.883681242863858</v>
      </c>
      <c r="AD717" s="13">
        <v>0.73426692647387537</v>
      </c>
      <c r="AE717" s="13">
        <v>5.0744660120764583E-2</v>
      </c>
      <c r="AF717" s="13" t="b">
        <v>0</v>
      </c>
      <c r="AH717" s="13" t="s">
        <v>514</v>
      </c>
      <c r="AI717" s="14" t="s">
        <v>705</v>
      </c>
      <c r="AJ717" s="14" t="s">
        <v>3</v>
      </c>
      <c r="AK717" s="14">
        <v>2.7</v>
      </c>
      <c r="AL717" s="19">
        <v>12.987012987012987</v>
      </c>
      <c r="AM717">
        <v>100</v>
      </c>
      <c r="AN717">
        <v>150</v>
      </c>
      <c r="AO717">
        <v>1200</v>
      </c>
      <c r="AP717">
        <v>3</v>
      </c>
      <c r="AQ717">
        <v>100</v>
      </c>
      <c r="AR717" s="20">
        <v>22.999999999999687</v>
      </c>
      <c r="AS717" t="s">
        <v>787</v>
      </c>
      <c r="AT717" s="25" t="s">
        <v>802</v>
      </c>
    </row>
    <row r="718" spans="1:46" customFormat="1">
      <c r="A718" s="13">
        <v>71</v>
      </c>
      <c r="B718" s="13" t="s">
        <v>256</v>
      </c>
      <c r="C718" s="13" t="s">
        <v>514</v>
      </c>
      <c r="D718" s="13" t="s">
        <v>82</v>
      </c>
      <c r="E718" s="13" t="s">
        <v>143</v>
      </c>
      <c r="F718" s="13" t="s">
        <v>145</v>
      </c>
      <c r="G718" s="13" t="s">
        <v>180</v>
      </c>
      <c r="H718" s="13" t="s">
        <v>145</v>
      </c>
      <c r="I718" s="13" t="s">
        <v>146</v>
      </c>
      <c r="J718" s="13" t="s">
        <v>687</v>
      </c>
      <c r="K718" s="13" t="s">
        <v>176</v>
      </c>
      <c r="L718" s="13" t="s">
        <v>82</v>
      </c>
      <c r="M718" s="13">
        <v>0</v>
      </c>
      <c r="N718" s="13" t="s">
        <v>82</v>
      </c>
      <c r="O718" s="13" t="s">
        <v>82</v>
      </c>
      <c r="P718" s="13" t="s">
        <v>82</v>
      </c>
      <c r="Q718" s="13" t="b">
        <v>0</v>
      </c>
      <c r="R718" s="13">
        <v>28536.49073415286</v>
      </c>
      <c r="S718" s="13" t="b">
        <v>1</v>
      </c>
      <c r="T718" s="13">
        <v>3</v>
      </c>
      <c r="U718" s="13">
        <v>39</v>
      </c>
      <c r="V718" s="13" t="s">
        <v>82</v>
      </c>
      <c r="W718" s="13" t="s">
        <v>82</v>
      </c>
      <c r="X718" s="13" t="s">
        <v>82</v>
      </c>
      <c r="Y718" s="13" t="s">
        <v>82</v>
      </c>
      <c r="Z718" s="13">
        <v>39.708399999999997</v>
      </c>
      <c r="AA718" s="13">
        <v>0.99425715527431735</v>
      </c>
      <c r="AB718" s="13">
        <v>-3.5331000000000001</v>
      </c>
      <c r="AC718" s="13">
        <v>91.883681242863858</v>
      </c>
      <c r="AD718" s="13">
        <v>0.73426692647387537</v>
      </c>
      <c r="AE718" s="13">
        <v>5.0744660120764583E-2</v>
      </c>
      <c r="AF718" s="13" t="b">
        <v>0</v>
      </c>
      <c r="AH718" s="13"/>
      <c r="AI718" s="14"/>
      <c r="AJ718" s="14"/>
      <c r="AK718" s="14"/>
      <c r="AL718" s="19"/>
      <c r="AR718" s="20"/>
    </row>
    <row r="719" spans="1:46" customFormat="1">
      <c r="A719" s="13">
        <v>72</v>
      </c>
      <c r="B719" s="13" t="s">
        <v>260</v>
      </c>
      <c r="C719" s="13" t="s">
        <v>514</v>
      </c>
      <c r="D719" s="13" t="s">
        <v>82</v>
      </c>
      <c r="E719" s="13" t="s">
        <v>143</v>
      </c>
      <c r="F719" s="13" t="s">
        <v>145</v>
      </c>
      <c r="G719" s="13" t="s">
        <v>180</v>
      </c>
      <c r="H719" s="13" t="s">
        <v>145</v>
      </c>
      <c r="I719" s="13" t="s">
        <v>146</v>
      </c>
      <c r="J719" s="13" t="s">
        <v>687</v>
      </c>
      <c r="K719" s="13" t="s">
        <v>176</v>
      </c>
      <c r="L719" s="13" t="s">
        <v>82</v>
      </c>
      <c r="M719" s="13">
        <v>0</v>
      </c>
      <c r="N719" s="13" t="s">
        <v>82</v>
      </c>
      <c r="O719" s="13" t="s">
        <v>82</v>
      </c>
      <c r="P719" s="13" t="s">
        <v>82</v>
      </c>
      <c r="Q719" s="13" t="b">
        <v>0</v>
      </c>
      <c r="R719" s="13">
        <v>28536.49073415286</v>
      </c>
      <c r="S719" s="13" t="b">
        <v>1</v>
      </c>
      <c r="T719" s="13">
        <v>3</v>
      </c>
      <c r="U719" s="13">
        <v>39</v>
      </c>
      <c r="V719" s="13" t="s">
        <v>82</v>
      </c>
      <c r="W719" s="13" t="s">
        <v>82</v>
      </c>
      <c r="X719" s="13" t="s">
        <v>82</v>
      </c>
      <c r="Y719" s="13" t="s">
        <v>82</v>
      </c>
      <c r="Z719" s="13">
        <v>39.708399999999997</v>
      </c>
      <c r="AA719" s="13">
        <v>0.99425715527431735</v>
      </c>
      <c r="AB719" s="13">
        <v>-3.5331000000000001</v>
      </c>
      <c r="AC719" s="13">
        <v>91.883681242863858</v>
      </c>
      <c r="AD719" s="13">
        <v>0.73426692647387537</v>
      </c>
      <c r="AE719" s="13">
        <v>5.0744660120764583E-2</v>
      </c>
      <c r="AF719" s="13" t="b">
        <v>0</v>
      </c>
      <c r="AH719" s="13"/>
      <c r="AI719" s="14"/>
      <c r="AJ719" s="14"/>
      <c r="AK719" s="14"/>
      <c r="AL719" s="19"/>
      <c r="AR719" s="20"/>
    </row>
    <row r="720" spans="1:46" customFormat="1">
      <c r="A720" s="13">
        <v>94</v>
      </c>
      <c r="B720" s="13" t="s">
        <v>328</v>
      </c>
      <c r="C720" s="13" t="s">
        <v>518</v>
      </c>
      <c r="D720" s="13" t="s">
        <v>82</v>
      </c>
      <c r="E720" s="13" t="s">
        <v>143</v>
      </c>
      <c r="F720" s="13" t="s">
        <v>145</v>
      </c>
      <c r="G720" s="13" t="s">
        <v>180</v>
      </c>
      <c r="H720" s="13" t="s">
        <v>145</v>
      </c>
      <c r="I720" s="13" t="s">
        <v>146</v>
      </c>
      <c r="J720" s="13" t="s">
        <v>687</v>
      </c>
      <c r="K720" s="13" t="s">
        <v>176</v>
      </c>
      <c r="L720" s="13" t="s">
        <v>82</v>
      </c>
      <c r="M720" s="13">
        <v>0</v>
      </c>
      <c r="N720" s="13" t="s">
        <v>82</v>
      </c>
      <c r="O720" s="13" t="s">
        <v>82</v>
      </c>
      <c r="P720" s="13" t="s">
        <v>82</v>
      </c>
      <c r="Q720" s="13" t="b">
        <v>0</v>
      </c>
      <c r="R720" s="13">
        <v>28536.49073415286</v>
      </c>
      <c r="S720" s="13" t="b">
        <v>1</v>
      </c>
      <c r="T720" s="13">
        <v>3</v>
      </c>
      <c r="U720" s="13">
        <v>39</v>
      </c>
      <c r="V720" s="13" t="s">
        <v>82</v>
      </c>
      <c r="W720" s="13" t="s">
        <v>82</v>
      </c>
      <c r="X720" s="13" t="s">
        <v>82</v>
      </c>
      <c r="Y720" s="13" t="s">
        <v>82</v>
      </c>
      <c r="Z720" s="13">
        <v>39.708399999999997</v>
      </c>
      <c r="AA720" s="13">
        <v>0.99425715527431735</v>
      </c>
      <c r="AB720" s="13">
        <v>-3.5331000000000001</v>
      </c>
      <c r="AC720" s="13">
        <v>91.883681242863858</v>
      </c>
      <c r="AD720" s="13">
        <v>0.73426692647387537</v>
      </c>
      <c r="AE720" s="13">
        <v>5.0744660120764583E-2</v>
      </c>
      <c r="AF720" s="13" t="b">
        <v>0</v>
      </c>
      <c r="AH720" s="13" t="s">
        <v>518</v>
      </c>
      <c r="AI720" s="14" t="s">
        <v>707</v>
      </c>
      <c r="AJ720" s="14" t="s">
        <v>3</v>
      </c>
      <c r="AK720" s="14">
        <v>2.7</v>
      </c>
      <c r="AL720" s="19">
        <v>3.2626427406199023</v>
      </c>
      <c r="AM720">
        <v>100</v>
      </c>
      <c r="AN720">
        <v>150</v>
      </c>
      <c r="AO720">
        <v>1200</v>
      </c>
      <c r="AP720">
        <v>3</v>
      </c>
      <c r="AQ720">
        <v>100</v>
      </c>
      <c r="AR720" s="20">
        <v>13.99999999999979</v>
      </c>
      <c r="AS720" t="s">
        <v>787</v>
      </c>
      <c r="AT720" s="25" t="s">
        <v>802</v>
      </c>
    </row>
    <row r="721" spans="1:46" customFormat="1">
      <c r="A721" s="13">
        <v>95</v>
      </c>
      <c r="B721" s="13" t="s">
        <v>332</v>
      </c>
      <c r="C721" s="13" t="s">
        <v>518</v>
      </c>
      <c r="D721" s="13" t="s">
        <v>82</v>
      </c>
      <c r="E721" s="13" t="s">
        <v>143</v>
      </c>
      <c r="F721" s="13" t="s">
        <v>145</v>
      </c>
      <c r="G721" s="13" t="s">
        <v>180</v>
      </c>
      <c r="H721" s="13" t="s">
        <v>145</v>
      </c>
      <c r="I721" s="13" t="s">
        <v>146</v>
      </c>
      <c r="J721" s="13" t="s">
        <v>687</v>
      </c>
      <c r="K721" s="13" t="s">
        <v>176</v>
      </c>
      <c r="L721" s="13" t="s">
        <v>82</v>
      </c>
      <c r="M721" s="13">
        <v>0</v>
      </c>
      <c r="N721" s="13" t="s">
        <v>82</v>
      </c>
      <c r="O721" s="13" t="s">
        <v>82</v>
      </c>
      <c r="P721" s="13" t="s">
        <v>82</v>
      </c>
      <c r="Q721" s="13" t="b">
        <v>0</v>
      </c>
      <c r="R721" s="13">
        <v>28536.49073415286</v>
      </c>
      <c r="S721" s="13" t="b">
        <v>1</v>
      </c>
      <c r="T721" s="13">
        <v>3</v>
      </c>
      <c r="U721" s="13">
        <v>39</v>
      </c>
      <c r="V721" s="13" t="s">
        <v>82</v>
      </c>
      <c r="W721" s="13" t="s">
        <v>82</v>
      </c>
      <c r="X721" s="13" t="s">
        <v>82</v>
      </c>
      <c r="Y721" s="13" t="s">
        <v>82</v>
      </c>
      <c r="Z721" s="13">
        <v>39.708399999999997</v>
      </c>
      <c r="AA721" s="13">
        <v>0.99425715527431735</v>
      </c>
      <c r="AB721" s="13">
        <v>-3.5331000000000001</v>
      </c>
      <c r="AC721" s="13">
        <v>91.883681242863858</v>
      </c>
      <c r="AD721" s="13">
        <v>0.73426692647387537</v>
      </c>
      <c r="AE721" s="13">
        <v>5.0744660120764583E-2</v>
      </c>
      <c r="AF721" s="13" t="b">
        <v>0</v>
      </c>
      <c r="AH721" s="13"/>
      <c r="AI721" s="14"/>
      <c r="AJ721" s="14"/>
      <c r="AK721" s="14"/>
      <c r="AL721" s="19"/>
      <c r="AR721" s="20"/>
    </row>
    <row r="722" spans="1:46" customFormat="1">
      <c r="A722" s="13">
        <v>96</v>
      </c>
      <c r="B722" s="13" t="s">
        <v>336</v>
      </c>
      <c r="C722" s="13" t="s">
        <v>518</v>
      </c>
      <c r="D722" s="13" t="s">
        <v>82</v>
      </c>
      <c r="E722" s="13" t="s">
        <v>143</v>
      </c>
      <c r="F722" s="13" t="s">
        <v>145</v>
      </c>
      <c r="G722" s="13" t="s">
        <v>180</v>
      </c>
      <c r="H722" s="13" t="s">
        <v>145</v>
      </c>
      <c r="I722" s="13" t="s">
        <v>146</v>
      </c>
      <c r="J722" s="13" t="s">
        <v>687</v>
      </c>
      <c r="K722" s="13" t="s">
        <v>176</v>
      </c>
      <c r="L722" s="13" t="s">
        <v>82</v>
      </c>
      <c r="M722" s="13">
        <v>0</v>
      </c>
      <c r="N722" s="13" t="s">
        <v>82</v>
      </c>
      <c r="O722" s="13" t="s">
        <v>82</v>
      </c>
      <c r="P722" s="13" t="s">
        <v>82</v>
      </c>
      <c r="Q722" s="13" t="b">
        <v>0</v>
      </c>
      <c r="R722" s="13">
        <v>28536.49073415286</v>
      </c>
      <c r="S722" s="13" t="b">
        <v>1</v>
      </c>
      <c r="T722" s="13">
        <v>3</v>
      </c>
      <c r="U722" s="13">
        <v>39</v>
      </c>
      <c r="V722" s="13" t="s">
        <v>82</v>
      </c>
      <c r="W722" s="13" t="s">
        <v>82</v>
      </c>
      <c r="X722" s="13" t="s">
        <v>82</v>
      </c>
      <c r="Y722" s="13" t="s">
        <v>82</v>
      </c>
      <c r="Z722" s="13">
        <v>39.708399999999997</v>
      </c>
      <c r="AA722" s="13">
        <v>0.99425715527431735</v>
      </c>
      <c r="AB722" s="13">
        <v>-3.5331000000000001</v>
      </c>
      <c r="AC722" s="13">
        <v>91.883681242863858</v>
      </c>
      <c r="AD722" s="13">
        <v>0.73426692647387537</v>
      </c>
      <c r="AE722" s="13">
        <v>5.0744660120764583E-2</v>
      </c>
      <c r="AF722" s="13" t="b">
        <v>0</v>
      </c>
      <c r="AH722" s="13"/>
      <c r="AI722" s="14"/>
      <c r="AJ722" s="14"/>
      <c r="AK722" s="14"/>
      <c r="AL722" s="19"/>
      <c r="AR722" s="20"/>
    </row>
    <row r="723" spans="1:46" customFormat="1">
      <c r="A723" s="13">
        <v>118</v>
      </c>
      <c r="B723" s="13" t="s">
        <v>330</v>
      </c>
      <c r="C723" s="13" t="s">
        <v>522</v>
      </c>
      <c r="D723" s="13">
        <v>2.2011401392098056</v>
      </c>
      <c r="E723" s="13" t="s">
        <v>143</v>
      </c>
      <c r="F723" s="13" t="s">
        <v>145</v>
      </c>
      <c r="G723" s="13" t="s">
        <v>180</v>
      </c>
      <c r="H723" s="13" t="s">
        <v>145</v>
      </c>
      <c r="I723" s="13" t="s">
        <v>146</v>
      </c>
      <c r="J723" s="13" t="s">
        <v>686</v>
      </c>
      <c r="K723" s="13">
        <v>38.497791434071928</v>
      </c>
      <c r="L723" s="13">
        <v>38.497791434071928</v>
      </c>
      <c r="M723" s="13">
        <v>0.58479559675088011</v>
      </c>
      <c r="N723" s="13" t="s">
        <v>82</v>
      </c>
      <c r="O723" s="13" t="s">
        <v>82</v>
      </c>
      <c r="P723" s="13" t="s">
        <v>82</v>
      </c>
      <c r="Q723" s="13" t="b">
        <v>0</v>
      </c>
      <c r="R723" s="13">
        <v>28536.49073415286</v>
      </c>
      <c r="S723" s="13" t="b">
        <v>1</v>
      </c>
      <c r="T723" s="13">
        <v>3</v>
      </c>
      <c r="U723" s="13">
        <v>30</v>
      </c>
      <c r="V723" s="13" t="s">
        <v>82</v>
      </c>
      <c r="W723" s="13" t="s">
        <v>82</v>
      </c>
      <c r="X723" s="13" t="s">
        <v>82</v>
      </c>
      <c r="Y723" s="13" t="s">
        <v>82</v>
      </c>
      <c r="Z723" s="13">
        <v>39.708399999999997</v>
      </c>
      <c r="AA723" s="13">
        <v>0.99425715527431735</v>
      </c>
      <c r="AB723" s="13">
        <v>-3.5331000000000001</v>
      </c>
      <c r="AC723" s="13">
        <v>91.883681242863858</v>
      </c>
      <c r="AD723" s="13">
        <v>0.73426692647387537</v>
      </c>
      <c r="AE723" s="13">
        <v>5.0744660120764583E-2</v>
      </c>
      <c r="AF723" s="13" t="b">
        <v>0</v>
      </c>
      <c r="AH723" s="13" t="s">
        <v>522</v>
      </c>
      <c r="AI723" s="14" t="s">
        <v>709</v>
      </c>
      <c r="AJ723" s="14" t="s">
        <v>3</v>
      </c>
      <c r="AK723" s="14">
        <v>2.7</v>
      </c>
      <c r="AL723" s="19">
        <v>2.785515320334262</v>
      </c>
      <c r="AM723">
        <v>100</v>
      </c>
      <c r="AN723">
        <v>150</v>
      </c>
      <c r="AO723">
        <v>1200</v>
      </c>
      <c r="AP723">
        <v>3</v>
      </c>
      <c r="AQ723">
        <v>100</v>
      </c>
      <c r="AR723" s="20">
        <v>22.000000000000242</v>
      </c>
      <c r="AS723" t="s">
        <v>787</v>
      </c>
      <c r="AT723" s="25" t="s">
        <v>802</v>
      </c>
    </row>
    <row r="724" spans="1:46" customFormat="1">
      <c r="A724" s="13">
        <v>119</v>
      </c>
      <c r="B724" s="13" t="s">
        <v>334</v>
      </c>
      <c r="C724" s="13" t="s">
        <v>522</v>
      </c>
      <c r="D724" s="13" t="s">
        <v>82</v>
      </c>
      <c r="E724" s="13" t="s">
        <v>143</v>
      </c>
      <c r="F724" s="13" t="s">
        <v>145</v>
      </c>
      <c r="G724" s="13" t="s">
        <v>180</v>
      </c>
      <c r="H724" s="13" t="s">
        <v>145</v>
      </c>
      <c r="I724" s="13" t="s">
        <v>146</v>
      </c>
      <c r="J724" s="13" t="s">
        <v>687</v>
      </c>
      <c r="K724" s="13" t="s">
        <v>176</v>
      </c>
      <c r="L724" s="13">
        <v>38.497791434071928</v>
      </c>
      <c r="M724" s="13">
        <v>0</v>
      </c>
      <c r="N724" s="13" t="s">
        <v>82</v>
      </c>
      <c r="O724" s="13" t="s">
        <v>82</v>
      </c>
      <c r="P724" s="13" t="s">
        <v>82</v>
      </c>
      <c r="Q724" s="13" t="b">
        <v>0</v>
      </c>
      <c r="R724" s="13">
        <v>28536.49073415286</v>
      </c>
      <c r="S724" s="13" t="b">
        <v>1</v>
      </c>
      <c r="T724" s="13">
        <v>3</v>
      </c>
      <c r="U724" s="13">
        <v>39</v>
      </c>
      <c r="V724" s="13" t="s">
        <v>82</v>
      </c>
      <c r="W724" s="13" t="s">
        <v>82</v>
      </c>
      <c r="X724" s="13" t="s">
        <v>82</v>
      </c>
      <c r="Y724" s="13" t="s">
        <v>82</v>
      </c>
      <c r="Z724" s="13">
        <v>39.708399999999997</v>
      </c>
      <c r="AA724" s="13">
        <v>0.99425715527431735</v>
      </c>
      <c r="AB724" s="13">
        <v>-3.5331000000000001</v>
      </c>
      <c r="AC724" s="13">
        <v>91.883681242863858</v>
      </c>
      <c r="AD724" s="13">
        <v>0.73426692647387537</v>
      </c>
      <c r="AE724" s="13">
        <v>5.0744660120764583E-2</v>
      </c>
      <c r="AF724" s="13" t="b">
        <v>0</v>
      </c>
      <c r="AH724" s="13"/>
      <c r="AI724" s="14"/>
      <c r="AJ724" s="14"/>
      <c r="AK724" s="14"/>
      <c r="AL724" s="19"/>
      <c r="AR724" s="20"/>
    </row>
    <row r="725" spans="1:46" customFormat="1">
      <c r="A725" s="13">
        <v>120</v>
      </c>
      <c r="B725" s="13" t="s">
        <v>338</v>
      </c>
      <c r="C725" s="13" t="s">
        <v>522</v>
      </c>
      <c r="D725" s="13" t="s">
        <v>82</v>
      </c>
      <c r="E725" s="13" t="s">
        <v>143</v>
      </c>
      <c r="F725" s="13" t="s">
        <v>145</v>
      </c>
      <c r="G725" s="13" t="s">
        <v>180</v>
      </c>
      <c r="H725" s="13" t="s">
        <v>145</v>
      </c>
      <c r="I725" s="13" t="s">
        <v>146</v>
      </c>
      <c r="J725" s="13" t="s">
        <v>687</v>
      </c>
      <c r="K725" s="13" t="s">
        <v>176</v>
      </c>
      <c r="L725" s="13">
        <v>38.497791434071928</v>
      </c>
      <c r="M725" s="13">
        <v>0</v>
      </c>
      <c r="N725" s="13" t="s">
        <v>82</v>
      </c>
      <c r="O725" s="13" t="s">
        <v>82</v>
      </c>
      <c r="P725" s="13" t="s">
        <v>82</v>
      </c>
      <c r="Q725" s="13" t="b">
        <v>0</v>
      </c>
      <c r="R725" s="13">
        <v>28536.49073415286</v>
      </c>
      <c r="S725" s="13" t="b">
        <v>1</v>
      </c>
      <c r="T725" s="13">
        <v>3</v>
      </c>
      <c r="U725" s="13">
        <v>39</v>
      </c>
      <c r="V725" s="13" t="s">
        <v>82</v>
      </c>
      <c r="W725" s="13" t="s">
        <v>82</v>
      </c>
      <c r="X725" s="13" t="s">
        <v>82</v>
      </c>
      <c r="Y725" s="13" t="s">
        <v>82</v>
      </c>
      <c r="Z725" s="13">
        <v>39.708399999999997</v>
      </c>
      <c r="AA725" s="13">
        <v>0.99425715527431735</v>
      </c>
      <c r="AB725" s="13">
        <v>-3.5331000000000001</v>
      </c>
      <c r="AC725" s="13">
        <v>91.883681242863858</v>
      </c>
      <c r="AD725" s="13">
        <v>0.73426692647387537</v>
      </c>
      <c r="AE725" s="13">
        <v>5.0744660120764583E-2</v>
      </c>
      <c r="AF725" s="13" t="b">
        <v>0</v>
      </c>
      <c r="AH725" s="13"/>
      <c r="AI725" s="14"/>
      <c r="AJ725" s="14"/>
      <c r="AK725" s="14"/>
      <c r="AL725" s="19"/>
      <c r="AR725" s="20"/>
    </row>
    <row r="726" spans="1:46" customFormat="1">
      <c r="A726" s="13">
        <v>142</v>
      </c>
      <c r="B726" s="13" t="s">
        <v>331</v>
      </c>
      <c r="C726" s="13" t="s">
        <v>526</v>
      </c>
      <c r="D726" s="13" t="s">
        <v>82</v>
      </c>
      <c r="E726" s="13" t="s">
        <v>143</v>
      </c>
      <c r="F726" s="13" t="s">
        <v>145</v>
      </c>
      <c r="G726" s="13" t="s">
        <v>180</v>
      </c>
      <c r="H726" s="13" t="s">
        <v>145</v>
      </c>
      <c r="I726" s="13" t="s">
        <v>146</v>
      </c>
      <c r="J726" s="13" t="s">
        <v>687</v>
      </c>
      <c r="K726" s="13" t="s">
        <v>176</v>
      </c>
      <c r="L726" s="13" t="s">
        <v>82</v>
      </c>
      <c r="M726" s="13">
        <v>0</v>
      </c>
      <c r="N726" s="13" t="s">
        <v>82</v>
      </c>
      <c r="O726" s="13" t="s">
        <v>82</v>
      </c>
      <c r="P726" s="13" t="s">
        <v>82</v>
      </c>
      <c r="Q726" s="13" t="b">
        <v>0</v>
      </c>
      <c r="R726" s="13">
        <v>28536.49073415286</v>
      </c>
      <c r="S726" s="13" t="b">
        <v>1</v>
      </c>
      <c r="T726" s="13">
        <v>3</v>
      </c>
      <c r="U726" s="13">
        <v>39</v>
      </c>
      <c r="V726" s="13" t="s">
        <v>82</v>
      </c>
      <c r="W726" s="13" t="s">
        <v>82</v>
      </c>
      <c r="X726" s="13" t="s">
        <v>82</v>
      </c>
      <c r="Y726" s="13" t="s">
        <v>82</v>
      </c>
      <c r="Z726" s="13">
        <v>39.708399999999997</v>
      </c>
      <c r="AA726" s="13">
        <v>0.99425715527431735</v>
      </c>
      <c r="AB726" s="13">
        <v>-3.5331000000000001</v>
      </c>
      <c r="AC726" s="13">
        <v>91.883681242863858</v>
      </c>
      <c r="AD726" s="13">
        <v>0.73426692647387537</v>
      </c>
      <c r="AE726" s="13">
        <v>5.0744660120764583E-2</v>
      </c>
      <c r="AF726" s="13" t="b">
        <v>0</v>
      </c>
      <c r="AH726" s="13" t="s">
        <v>526</v>
      </c>
      <c r="AI726" s="14" t="s">
        <v>711</v>
      </c>
      <c r="AJ726" s="14" t="s">
        <v>3</v>
      </c>
      <c r="AK726" s="14">
        <v>2.7</v>
      </c>
      <c r="AL726" s="19">
        <v>1.7241379310344827</v>
      </c>
      <c r="AM726">
        <v>100</v>
      </c>
      <c r="AN726">
        <v>150</v>
      </c>
      <c r="AO726">
        <v>1200</v>
      </c>
      <c r="AP726">
        <v>3</v>
      </c>
      <c r="AQ726">
        <v>100</v>
      </c>
      <c r="AR726" s="20">
        <v>60.999999999999943</v>
      </c>
      <c r="AS726" t="s">
        <v>787</v>
      </c>
      <c r="AT726" s="25" t="s">
        <v>802</v>
      </c>
    </row>
    <row r="727" spans="1:46" customFormat="1">
      <c r="A727" s="13">
        <v>143</v>
      </c>
      <c r="B727" s="13" t="s">
        <v>335</v>
      </c>
      <c r="C727" s="13" t="s">
        <v>526</v>
      </c>
      <c r="D727" s="13" t="s">
        <v>82</v>
      </c>
      <c r="E727" s="13" t="s">
        <v>143</v>
      </c>
      <c r="F727" s="13" t="s">
        <v>145</v>
      </c>
      <c r="G727" s="13" t="s">
        <v>180</v>
      </c>
      <c r="H727" s="13" t="s">
        <v>145</v>
      </c>
      <c r="I727" s="13" t="s">
        <v>146</v>
      </c>
      <c r="J727" s="13" t="s">
        <v>687</v>
      </c>
      <c r="K727" s="13" t="s">
        <v>176</v>
      </c>
      <c r="L727" s="13" t="s">
        <v>82</v>
      </c>
      <c r="M727" s="13">
        <v>0</v>
      </c>
      <c r="N727" s="13" t="s">
        <v>82</v>
      </c>
      <c r="O727" s="13" t="s">
        <v>82</v>
      </c>
      <c r="P727" s="13" t="s">
        <v>82</v>
      </c>
      <c r="Q727" s="13" t="b">
        <v>0</v>
      </c>
      <c r="R727" s="13">
        <v>28536.49073415286</v>
      </c>
      <c r="S727" s="13" t="b">
        <v>1</v>
      </c>
      <c r="T727" s="13">
        <v>3</v>
      </c>
      <c r="U727" s="13">
        <v>39</v>
      </c>
      <c r="V727" s="13" t="s">
        <v>82</v>
      </c>
      <c r="W727" s="13" t="s">
        <v>82</v>
      </c>
      <c r="X727" s="13" t="s">
        <v>82</v>
      </c>
      <c r="Y727" s="13" t="s">
        <v>82</v>
      </c>
      <c r="Z727" s="13">
        <v>39.708399999999997</v>
      </c>
      <c r="AA727" s="13">
        <v>0.99425715527431735</v>
      </c>
      <c r="AB727" s="13">
        <v>-3.5331000000000001</v>
      </c>
      <c r="AC727" s="13">
        <v>91.883681242863858</v>
      </c>
      <c r="AD727" s="13">
        <v>0.73426692647387537</v>
      </c>
      <c r="AE727" s="13">
        <v>5.0744660120764583E-2</v>
      </c>
      <c r="AF727" s="13" t="b">
        <v>0</v>
      </c>
      <c r="AH727" s="13"/>
      <c r="AI727" s="14"/>
      <c r="AJ727" s="14"/>
      <c r="AK727" s="14"/>
      <c r="AL727" s="19"/>
      <c r="AR727" s="20"/>
    </row>
    <row r="728" spans="1:46" customFormat="1">
      <c r="A728" s="13">
        <v>144</v>
      </c>
      <c r="B728" s="13" t="s">
        <v>339</v>
      </c>
      <c r="C728" s="13" t="s">
        <v>526</v>
      </c>
      <c r="D728" s="13" t="s">
        <v>82</v>
      </c>
      <c r="E728" s="13" t="s">
        <v>143</v>
      </c>
      <c r="F728" s="13" t="s">
        <v>145</v>
      </c>
      <c r="G728" s="13" t="s">
        <v>180</v>
      </c>
      <c r="H728" s="13" t="s">
        <v>145</v>
      </c>
      <c r="I728" s="13" t="s">
        <v>146</v>
      </c>
      <c r="J728" s="13" t="s">
        <v>687</v>
      </c>
      <c r="K728" s="13" t="s">
        <v>176</v>
      </c>
      <c r="L728" s="13" t="s">
        <v>82</v>
      </c>
      <c r="M728" s="13">
        <v>0</v>
      </c>
      <c r="N728" s="13" t="s">
        <v>82</v>
      </c>
      <c r="O728" s="13" t="s">
        <v>82</v>
      </c>
      <c r="P728" s="13" t="s">
        <v>82</v>
      </c>
      <c r="Q728" s="13" t="b">
        <v>0</v>
      </c>
      <c r="R728" s="13">
        <v>28536.49073415286</v>
      </c>
      <c r="S728" s="13" t="b">
        <v>1</v>
      </c>
      <c r="T728" s="13">
        <v>3</v>
      </c>
      <c r="U728" s="13">
        <v>39</v>
      </c>
      <c r="V728" s="13" t="s">
        <v>82</v>
      </c>
      <c r="W728" s="13" t="s">
        <v>82</v>
      </c>
      <c r="X728" s="13" t="s">
        <v>82</v>
      </c>
      <c r="Y728" s="13" t="s">
        <v>82</v>
      </c>
      <c r="Z728" s="13">
        <v>39.708399999999997</v>
      </c>
      <c r="AA728" s="13">
        <v>0.99425715527431735</v>
      </c>
      <c r="AB728" s="13">
        <v>-3.5331000000000001</v>
      </c>
      <c r="AC728" s="13">
        <v>91.883681242863858</v>
      </c>
      <c r="AD728" s="13">
        <v>0.73426692647387537</v>
      </c>
      <c r="AE728" s="13">
        <v>5.0744660120764583E-2</v>
      </c>
      <c r="AF728" s="13" t="b">
        <v>0</v>
      </c>
      <c r="AH728" s="13"/>
      <c r="AI728" s="14"/>
      <c r="AJ728" s="14"/>
      <c r="AK728" s="14"/>
      <c r="AL728" s="19"/>
      <c r="AR728" s="20"/>
    </row>
    <row r="729" spans="1:46" customFormat="1">
      <c r="A729" s="13">
        <v>166</v>
      </c>
      <c r="B729" s="13" t="s">
        <v>410</v>
      </c>
      <c r="C729" s="13" t="s">
        <v>530</v>
      </c>
      <c r="D729" s="13">
        <v>8.0107439359251291</v>
      </c>
      <c r="E729" s="13" t="s">
        <v>143</v>
      </c>
      <c r="F729" s="13" t="s">
        <v>145</v>
      </c>
      <c r="G729" s="13" t="s">
        <v>180</v>
      </c>
      <c r="H729" s="13" t="s">
        <v>145</v>
      </c>
      <c r="I729" s="13" t="s">
        <v>146</v>
      </c>
      <c r="J729" s="13" t="s">
        <v>689</v>
      </c>
      <c r="K729" s="13">
        <v>36.515633454723897</v>
      </c>
      <c r="L729" s="13">
        <v>37.686167797717928</v>
      </c>
      <c r="M729" s="13">
        <v>0.95902741168372785</v>
      </c>
      <c r="N729" s="13">
        <v>1.225093051504514</v>
      </c>
      <c r="O729" s="13">
        <v>4.5447356750614052</v>
      </c>
      <c r="P729" s="13">
        <v>3.2261439653235708</v>
      </c>
      <c r="Q729" s="13" t="b">
        <v>0</v>
      </c>
      <c r="R729" s="13">
        <v>28536.49073415286</v>
      </c>
      <c r="S729" s="13" t="b">
        <v>1</v>
      </c>
      <c r="T729" s="13">
        <v>3</v>
      </c>
      <c r="U729" s="13">
        <v>27</v>
      </c>
      <c r="V729" s="13" t="s">
        <v>82</v>
      </c>
      <c r="W729" s="13" t="s">
        <v>82</v>
      </c>
      <c r="X729" s="13" t="s">
        <v>82</v>
      </c>
      <c r="Y729" s="13" t="s">
        <v>82</v>
      </c>
      <c r="Z729" s="13">
        <v>39.708399999999997</v>
      </c>
      <c r="AA729" s="13">
        <v>0.99425715527431735</v>
      </c>
      <c r="AB729" s="13">
        <v>-3.5331000000000001</v>
      </c>
      <c r="AC729" s="13">
        <v>91.883681242863858</v>
      </c>
      <c r="AD729" s="13">
        <v>0.73426692647387537</v>
      </c>
      <c r="AE729" s="13">
        <v>5.0744660120764583E-2</v>
      </c>
      <c r="AF729" s="13" t="b">
        <v>0</v>
      </c>
      <c r="AH729" s="13" t="s">
        <v>530</v>
      </c>
      <c r="AI729" s="14" t="s">
        <v>713</v>
      </c>
      <c r="AJ729" s="14" t="s">
        <v>3</v>
      </c>
      <c r="AK729" s="14">
        <v>2.7</v>
      </c>
      <c r="AL729" s="19">
        <v>0.81967213114754101</v>
      </c>
      <c r="AM729">
        <v>100</v>
      </c>
      <c r="AN729">
        <v>150</v>
      </c>
      <c r="AO729">
        <v>1200</v>
      </c>
      <c r="AP729">
        <v>3</v>
      </c>
      <c r="AQ729">
        <v>100</v>
      </c>
      <c r="AR729" s="20">
        <v>24.000000000000021</v>
      </c>
      <c r="AS729" t="s">
        <v>787</v>
      </c>
      <c r="AT729" s="25" t="s">
        <v>802</v>
      </c>
    </row>
    <row r="730" spans="1:46" customFormat="1">
      <c r="A730" s="13">
        <v>167</v>
      </c>
      <c r="B730" s="13" t="s">
        <v>414</v>
      </c>
      <c r="C730" s="13" t="s">
        <v>530</v>
      </c>
      <c r="D730" s="13">
        <v>1.6293208982329495</v>
      </c>
      <c r="E730" s="13" t="s">
        <v>143</v>
      </c>
      <c r="F730" s="13" t="s">
        <v>145</v>
      </c>
      <c r="G730" s="13" t="s">
        <v>180</v>
      </c>
      <c r="H730" s="13" t="s">
        <v>145</v>
      </c>
      <c r="I730" s="13" t="s">
        <v>146</v>
      </c>
      <c r="J730" s="13" t="s">
        <v>686</v>
      </c>
      <c r="K730" s="13">
        <v>38.959359382757576</v>
      </c>
      <c r="L730" s="13">
        <v>37.686167797717928</v>
      </c>
      <c r="M730" s="13">
        <v>4.9895049451620162E-2</v>
      </c>
      <c r="N730" s="13">
        <v>1.225093051504514</v>
      </c>
      <c r="O730" s="13">
        <v>4.5447356750614052</v>
      </c>
      <c r="P730" s="13">
        <v>3.2261439653235708</v>
      </c>
      <c r="Q730" s="13" t="b">
        <v>0</v>
      </c>
      <c r="R730" s="13">
        <v>28536.49073415286</v>
      </c>
      <c r="S730" s="13" t="b">
        <v>1</v>
      </c>
      <c r="T730" s="13">
        <v>3</v>
      </c>
      <c r="U730" s="13">
        <v>34</v>
      </c>
      <c r="V730" s="13" t="s">
        <v>82</v>
      </c>
      <c r="W730" s="13" t="s">
        <v>82</v>
      </c>
      <c r="X730" s="13" t="s">
        <v>82</v>
      </c>
      <c r="Y730" s="13" t="s">
        <v>82</v>
      </c>
      <c r="Z730" s="13">
        <v>39.708399999999997</v>
      </c>
      <c r="AA730" s="13">
        <v>0.99425715527431735</v>
      </c>
      <c r="AB730" s="13">
        <v>-3.5331000000000001</v>
      </c>
      <c r="AC730" s="13">
        <v>91.883681242863858</v>
      </c>
      <c r="AD730" s="13">
        <v>0.73426692647387537</v>
      </c>
      <c r="AE730" s="13">
        <v>5.0744660120764583E-2</v>
      </c>
      <c r="AF730" s="13" t="b">
        <v>0</v>
      </c>
      <c r="AH730" s="13"/>
      <c r="AI730" s="14"/>
      <c r="AJ730" s="14"/>
      <c r="AK730" s="14"/>
      <c r="AL730" s="19"/>
      <c r="AR730" s="20"/>
    </row>
    <row r="731" spans="1:46" customFormat="1">
      <c r="A731" s="13">
        <v>168</v>
      </c>
      <c r="B731" s="13" t="s">
        <v>418</v>
      </c>
      <c r="C731" s="13" t="s">
        <v>530</v>
      </c>
      <c r="D731" s="13">
        <v>3.9941421910261368</v>
      </c>
      <c r="E731" s="13" t="s">
        <v>143</v>
      </c>
      <c r="F731" s="13" t="s">
        <v>145</v>
      </c>
      <c r="G731" s="13" t="s">
        <v>180</v>
      </c>
      <c r="H731" s="13" t="s">
        <v>145</v>
      </c>
      <c r="I731" s="13" t="s">
        <v>146</v>
      </c>
      <c r="J731" s="13" t="s">
        <v>689</v>
      </c>
      <c r="K731" s="13">
        <v>37.583510555672319</v>
      </c>
      <c r="L731" s="13">
        <v>37.686167797717928</v>
      </c>
      <c r="M731" s="13">
        <v>0.94948491519548039</v>
      </c>
      <c r="N731" s="13">
        <v>1.225093051504514</v>
      </c>
      <c r="O731" s="13">
        <v>4.5447356750614052</v>
      </c>
      <c r="P731" s="13">
        <v>3.2261439653235708</v>
      </c>
      <c r="Q731" s="13" t="b">
        <v>0</v>
      </c>
      <c r="R731" s="13">
        <v>28536.49073415286</v>
      </c>
      <c r="S731" s="13" t="b">
        <v>1</v>
      </c>
      <c r="T731" s="13">
        <v>3</v>
      </c>
      <c r="U731" s="13">
        <v>27</v>
      </c>
      <c r="V731" s="13" t="s">
        <v>82</v>
      </c>
      <c r="W731" s="13" t="s">
        <v>82</v>
      </c>
      <c r="X731" s="13" t="s">
        <v>82</v>
      </c>
      <c r="Y731" s="13" t="s">
        <v>82</v>
      </c>
      <c r="Z731" s="13">
        <v>39.708399999999997</v>
      </c>
      <c r="AA731" s="13">
        <v>0.99425715527431735</v>
      </c>
      <c r="AB731" s="13">
        <v>-3.5331000000000001</v>
      </c>
      <c r="AC731" s="13">
        <v>91.883681242863858</v>
      </c>
      <c r="AD731" s="13">
        <v>0.73426692647387537</v>
      </c>
      <c r="AE731" s="13">
        <v>5.0744660120764583E-2</v>
      </c>
      <c r="AF731" s="13" t="b">
        <v>0</v>
      </c>
      <c r="AH731" s="13"/>
      <c r="AI731" s="14"/>
      <c r="AJ731" s="14"/>
      <c r="AK731" s="14"/>
      <c r="AL731" s="19"/>
      <c r="AR731" s="20"/>
    </row>
    <row r="732" spans="1:46" customFormat="1">
      <c r="A732" s="13">
        <v>214</v>
      </c>
      <c r="B732" s="13" t="s">
        <v>413</v>
      </c>
      <c r="C732" s="13" t="s">
        <v>538</v>
      </c>
      <c r="D732" s="13">
        <v>1253.1550133941043</v>
      </c>
      <c r="E732" s="13" t="s">
        <v>143</v>
      </c>
      <c r="F732" s="13" t="s">
        <v>145</v>
      </c>
      <c r="G732" s="13" t="s">
        <v>180</v>
      </c>
      <c r="H732" s="13" t="s">
        <v>145</v>
      </c>
      <c r="I732" s="13" t="s">
        <v>146</v>
      </c>
      <c r="J732" s="13" t="s">
        <v>689</v>
      </c>
      <c r="K732" s="13">
        <v>28.762839255631938</v>
      </c>
      <c r="L732" s="13">
        <v>28.851760816101528</v>
      </c>
      <c r="M732" s="13">
        <v>0.97834445346890953</v>
      </c>
      <c r="N732" s="13">
        <v>7.7771003061112592E-2</v>
      </c>
      <c r="O732" s="13">
        <v>1183.6185891138225</v>
      </c>
      <c r="P732" s="13">
        <v>60.767253353411299</v>
      </c>
      <c r="Q732" s="13" t="b">
        <v>0</v>
      </c>
      <c r="R732" s="13">
        <v>28536.49073415286</v>
      </c>
      <c r="S732" s="13" t="b">
        <v>1</v>
      </c>
      <c r="T732" s="13">
        <v>3</v>
      </c>
      <c r="U732" s="13">
        <v>20</v>
      </c>
      <c r="V732" s="13" t="s">
        <v>82</v>
      </c>
      <c r="W732" s="13" t="s">
        <v>82</v>
      </c>
      <c r="X732" s="13" t="s">
        <v>82</v>
      </c>
      <c r="Y732" s="13" t="s">
        <v>82</v>
      </c>
      <c r="Z732" s="13">
        <v>39.708399999999997</v>
      </c>
      <c r="AA732" s="13">
        <v>0.99425715527431735</v>
      </c>
      <c r="AB732" s="13">
        <v>-3.5331000000000001</v>
      </c>
      <c r="AC732" s="13">
        <v>91.883681242863858</v>
      </c>
      <c r="AD732" s="13">
        <v>0.73426692647387537</v>
      </c>
      <c r="AE732" s="13">
        <v>5.0744660120764583E-2</v>
      </c>
      <c r="AF732" s="13" t="b">
        <v>0</v>
      </c>
      <c r="AH732" s="13" t="s">
        <v>538</v>
      </c>
      <c r="AI732" s="18" t="s">
        <v>701</v>
      </c>
      <c r="AJ732" s="14" t="s">
        <v>3</v>
      </c>
      <c r="AK732" s="14">
        <v>3.7</v>
      </c>
      <c r="AL732" s="19">
        <v>9.1324200913242013</v>
      </c>
      <c r="AM732">
        <v>100</v>
      </c>
      <c r="AN732">
        <v>150</v>
      </c>
      <c r="AO732">
        <v>1200</v>
      </c>
      <c r="AP732">
        <v>3</v>
      </c>
      <c r="AQ732">
        <v>100</v>
      </c>
      <c r="AR732" s="20">
        <v>40.000000000000036</v>
      </c>
      <c r="AS732" t="s">
        <v>787</v>
      </c>
      <c r="AT732" s="25" t="s">
        <v>802</v>
      </c>
    </row>
    <row r="733" spans="1:46" customFormat="1">
      <c r="A733" s="13">
        <v>215</v>
      </c>
      <c r="B733" s="13" t="s">
        <v>417</v>
      </c>
      <c r="C733" s="13" t="s">
        <v>538</v>
      </c>
      <c r="D733" s="13">
        <v>1140.7156763736502</v>
      </c>
      <c r="E733" s="13" t="s">
        <v>143</v>
      </c>
      <c r="F733" s="13" t="s">
        <v>145</v>
      </c>
      <c r="G733" s="13" t="s">
        <v>180</v>
      </c>
      <c r="H733" s="13" t="s">
        <v>145</v>
      </c>
      <c r="I733" s="13" t="s">
        <v>146</v>
      </c>
      <c r="J733" s="13" t="s">
        <v>689</v>
      </c>
      <c r="K733" s="13">
        <v>28.907086493033283</v>
      </c>
      <c r="L733" s="13">
        <v>28.851760816101528</v>
      </c>
      <c r="M733" s="13">
        <v>0.98679740409623451</v>
      </c>
      <c r="N733" s="13">
        <v>7.7771003061112592E-2</v>
      </c>
      <c r="O733" s="13">
        <v>1183.6185891138225</v>
      </c>
      <c r="P733" s="13">
        <v>60.767253353411299</v>
      </c>
      <c r="Q733" s="13" t="b">
        <v>0</v>
      </c>
      <c r="R733" s="13">
        <v>28536.49073415286</v>
      </c>
      <c r="S733" s="13" t="b">
        <v>1</v>
      </c>
      <c r="T733" s="13">
        <v>3</v>
      </c>
      <c r="U733" s="13">
        <v>21</v>
      </c>
      <c r="V733" s="13" t="s">
        <v>82</v>
      </c>
      <c r="W733" s="13" t="s">
        <v>82</v>
      </c>
      <c r="X733" s="13" t="s">
        <v>82</v>
      </c>
      <c r="Y733" s="13" t="s">
        <v>82</v>
      </c>
      <c r="Z733" s="13">
        <v>39.708399999999997</v>
      </c>
      <c r="AA733" s="13">
        <v>0.99425715527431735</v>
      </c>
      <c r="AB733" s="13">
        <v>-3.5331000000000001</v>
      </c>
      <c r="AC733" s="13">
        <v>91.883681242863858</v>
      </c>
      <c r="AD733" s="13">
        <v>0.73426692647387537</v>
      </c>
      <c r="AE733" s="13">
        <v>5.0744660120764583E-2</v>
      </c>
      <c r="AF733" s="13" t="b">
        <v>0</v>
      </c>
      <c r="AH733" s="13"/>
      <c r="AI733" s="18"/>
      <c r="AJ733" s="14"/>
      <c r="AK733" s="14"/>
      <c r="AL733" s="19"/>
      <c r="AR733" s="20"/>
    </row>
    <row r="734" spans="1:46" customFormat="1">
      <c r="A734" s="13">
        <v>216</v>
      </c>
      <c r="B734" s="13" t="s">
        <v>421</v>
      </c>
      <c r="C734" s="13" t="s">
        <v>538</v>
      </c>
      <c r="D734" s="13">
        <v>1156.9850775737129</v>
      </c>
      <c r="E734" s="13" t="s">
        <v>143</v>
      </c>
      <c r="F734" s="13" t="s">
        <v>145</v>
      </c>
      <c r="G734" s="13" t="s">
        <v>180</v>
      </c>
      <c r="H734" s="13" t="s">
        <v>145</v>
      </c>
      <c r="I734" s="13" t="s">
        <v>146</v>
      </c>
      <c r="J734" s="13" t="s">
        <v>689</v>
      </c>
      <c r="K734" s="13">
        <v>28.885356699639352</v>
      </c>
      <c r="L734" s="13">
        <v>28.851760816101528</v>
      </c>
      <c r="M734" s="13">
        <v>0.98221753092610997</v>
      </c>
      <c r="N734" s="13">
        <v>7.7771003061112592E-2</v>
      </c>
      <c r="O734" s="13">
        <v>1183.6185891138225</v>
      </c>
      <c r="P734" s="13">
        <v>60.767253353411299</v>
      </c>
      <c r="Q734" s="13" t="b">
        <v>0</v>
      </c>
      <c r="R734" s="13">
        <v>28536.49073415286</v>
      </c>
      <c r="S734" s="13" t="b">
        <v>1</v>
      </c>
      <c r="T734" s="13">
        <v>3</v>
      </c>
      <c r="U734" s="13">
        <v>21</v>
      </c>
      <c r="V734" s="13" t="s">
        <v>82</v>
      </c>
      <c r="W734" s="13" t="s">
        <v>82</v>
      </c>
      <c r="X734" s="13" t="s">
        <v>82</v>
      </c>
      <c r="Y734" s="13" t="s">
        <v>82</v>
      </c>
      <c r="Z734" s="13">
        <v>39.708399999999997</v>
      </c>
      <c r="AA734" s="13">
        <v>0.99425715527431735</v>
      </c>
      <c r="AB734" s="13">
        <v>-3.5331000000000001</v>
      </c>
      <c r="AC734" s="13">
        <v>91.883681242863858</v>
      </c>
      <c r="AD734" s="13">
        <v>0.73426692647387537</v>
      </c>
      <c r="AE734" s="13">
        <v>5.0744660120764583E-2</v>
      </c>
      <c r="AF734" s="13" t="b">
        <v>0</v>
      </c>
      <c r="AH734" s="13"/>
      <c r="AI734" s="18"/>
      <c r="AJ734" s="14"/>
      <c r="AK734" s="14"/>
      <c r="AL734" s="19"/>
      <c r="AR734" s="20"/>
    </row>
    <row r="735" spans="1:46" customFormat="1">
      <c r="A735" s="13">
        <v>238</v>
      </c>
      <c r="B735" s="13" t="s">
        <v>492</v>
      </c>
      <c r="C735" s="13" t="s">
        <v>542</v>
      </c>
      <c r="D735" s="13" t="s">
        <v>82</v>
      </c>
      <c r="E735" s="13" t="s">
        <v>143</v>
      </c>
      <c r="F735" s="13" t="s">
        <v>145</v>
      </c>
      <c r="G735" s="13" t="s">
        <v>180</v>
      </c>
      <c r="H735" s="13" t="s">
        <v>145</v>
      </c>
      <c r="I735" s="13" t="s">
        <v>146</v>
      </c>
      <c r="J735" s="13" t="s">
        <v>687</v>
      </c>
      <c r="K735" s="13" t="s">
        <v>176</v>
      </c>
      <c r="L735" s="13" t="s">
        <v>82</v>
      </c>
      <c r="M735" s="13">
        <v>0</v>
      </c>
      <c r="N735" s="13" t="s">
        <v>82</v>
      </c>
      <c r="O735" s="13" t="s">
        <v>82</v>
      </c>
      <c r="P735" s="13" t="s">
        <v>82</v>
      </c>
      <c r="Q735" s="13" t="b">
        <v>0</v>
      </c>
      <c r="R735" s="13">
        <v>28536.49073415286</v>
      </c>
      <c r="S735" s="13" t="b">
        <v>1</v>
      </c>
      <c r="T735" s="13">
        <v>3</v>
      </c>
      <c r="U735" s="13">
        <v>39</v>
      </c>
      <c r="V735" s="13" t="s">
        <v>82</v>
      </c>
      <c r="W735" s="13" t="s">
        <v>82</v>
      </c>
      <c r="X735" s="13" t="s">
        <v>82</v>
      </c>
      <c r="Y735" s="13" t="s">
        <v>82</v>
      </c>
      <c r="Z735" s="13">
        <v>39.708399999999997</v>
      </c>
      <c r="AA735" s="13">
        <v>0.99425715527431735</v>
      </c>
      <c r="AB735" s="13">
        <v>-3.5331000000000001</v>
      </c>
      <c r="AC735" s="13">
        <v>91.883681242863858</v>
      </c>
      <c r="AD735" s="13">
        <v>0.73426692647387537</v>
      </c>
      <c r="AE735" s="13">
        <v>5.0744660120764583E-2</v>
      </c>
      <c r="AF735" s="13" t="b">
        <v>0</v>
      </c>
      <c r="AH735" s="13" t="s">
        <v>542</v>
      </c>
      <c r="AI735" s="18" t="s">
        <v>342</v>
      </c>
      <c r="AJ735" s="14" t="s">
        <v>3</v>
      </c>
      <c r="AK735" s="14">
        <v>3.7</v>
      </c>
      <c r="AL735" s="19">
        <v>0.58823529411764708</v>
      </c>
      <c r="AM735">
        <v>100</v>
      </c>
      <c r="AN735">
        <v>150</v>
      </c>
      <c r="AO735">
        <v>1200</v>
      </c>
      <c r="AP735">
        <v>3</v>
      </c>
      <c r="AQ735">
        <v>100</v>
      </c>
      <c r="AR735" s="20">
        <v>46.000000000000263</v>
      </c>
      <c r="AS735" t="s">
        <v>787</v>
      </c>
      <c r="AT735" s="25" t="s">
        <v>802</v>
      </c>
    </row>
    <row r="736" spans="1:46" customFormat="1">
      <c r="A736" s="13">
        <v>239</v>
      </c>
      <c r="B736" s="13" t="s">
        <v>496</v>
      </c>
      <c r="C736" s="13" t="s">
        <v>542</v>
      </c>
      <c r="D736" s="13" t="s">
        <v>82</v>
      </c>
      <c r="E736" s="13" t="s">
        <v>143</v>
      </c>
      <c r="F736" s="13" t="s">
        <v>145</v>
      </c>
      <c r="G736" s="13" t="s">
        <v>180</v>
      </c>
      <c r="H736" s="13" t="s">
        <v>145</v>
      </c>
      <c r="I736" s="13" t="s">
        <v>146</v>
      </c>
      <c r="J736" s="13" t="s">
        <v>687</v>
      </c>
      <c r="K736" s="13" t="s">
        <v>176</v>
      </c>
      <c r="L736" s="13" t="s">
        <v>82</v>
      </c>
      <c r="M736" s="13">
        <v>0</v>
      </c>
      <c r="N736" s="13" t="s">
        <v>82</v>
      </c>
      <c r="O736" s="13" t="s">
        <v>82</v>
      </c>
      <c r="P736" s="13" t="s">
        <v>82</v>
      </c>
      <c r="Q736" s="13" t="b">
        <v>0</v>
      </c>
      <c r="R736" s="13">
        <v>28536.49073415286</v>
      </c>
      <c r="S736" s="13" t="b">
        <v>1</v>
      </c>
      <c r="T736" s="13">
        <v>3</v>
      </c>
      <c r="U736" s="13">
        <v>39</v>
      </c>
      <c r="V736" s="13" t="s">
        <v>82</v>
      </c>
      <c r="W736" s="13" t="s">
        <v>82</v>
      </c>
      <c r="X736" s="13" t="s">
        <v>82</v>
      </c>
      <c r="Y736" s="13" t="s">
        <v>82</v>
      </c>
      <c r="Z736" s="13">
        <v>39.708399999999997</v>
      </c>
      <c r="AA736" s="13">
        <v>0.99425715527431735</v>
      </c>
      <c r="AB736" s="13">
        <v>-3.5331000000000001</v>
      </c>
      <c r="AC736" s="13">
        <v>91.883681242863858</v>
      </c>
      <c r="AD736" s="13">
        <v>0.73426692647387537</v>
      </c>
      <c r="AE736" s="13">
        <v>5.0744660120764583E-2</v>
      </c>
      <c r="AF736" s="13" t="b">
        <v>0</v>
      </c>
      <c r="AH736" s="13"/>
      <c r="AI736" s="18"/>
      <c r="AJ736" s="14"/>
      <c r="AK736" s="14"/>
      <c r="AL736" s="19"/>
      <c r="AR736" s="20"/>
    </row>
    <row r="737" spans="1:46" customFormat="1">
      <c r="A737" s="13">
        <v>240</v>
      </c>
      <c r="B737" s="13" t="s">
        <v>500</v>
      </c>
      <c r="C737" s="13" t="s">
        <v>542</v>
      </c>
      <c r="D737" s="13" t="s">
        <v>82</v>
      </c>
      <c r="E737" s="13" t="s">
        <v>143</v>
      </c>
      <c r="F737" s="13" t="s">
        <v>145</v>
      </c>
      <c r="G737" s="13" t="s">
        <v>180</v>
      </c>
      <c r="H737" s="13" t="s">
        <v>145</v>
      </c>
      <c r="I737" s="13" t="s">
        <v>146</v>
      </c>
      <c r="J737" s="13" t="s">
        <v>687</v>
      </c>
      <c r="K737" s="13" t="s">
        <v>176</v>
      </c>
      <c r="L737" s="13" t="s">
        <v>82</v>
      </c>
      <c r="M737" s="13">
        <v>0</v>
      </c>
      <c r="N737" s="13" t="s">
        <v>82</v>
      </c>
      <c r="O737" s="13" t="s">
        <v>82</v>
      </c>
      <c r="P737" s="13" t="s">
        <v>82</v>
      </c>
      <c r="Q737" s="13" t="b">
        <v>0</v>
      </c>
      <c r="R737" s="13">
        <v>28536.49073415286</v>
      </c>
      <c r="S737" s="13" t="b">
        <v>1</v>
      </c>
      <c r="T737" s="13">
        <v>3</v>
      </c>
      <c r="U737" s="13">
        <v>39</v>
      </c>
      <c r="V737" s="13" t="s">
        <v>82</v>
      </c>
      <c r="W737" s="13" t="s">
        <v>82</v>
      </c>
      <c r="X737" s="13" t="s">
        <v>82</v>
      </c>
      <c r="Y737" s="13" t="s">
        <v>82</v>
      </c>
      <c r="Z737" s="13">
        <v>39.708399999999997</v>
      </c>
      <c r="AA737" s="13">
        <v>0.99425715527431735</v>
      </c>
      <c r="AB737" s="13">
        <v>-3.5331000000000001</v>
      </c>
      <c r="AC737" s="13">
        <v>91.883681242863858</v>
      </c>
      <c r="AD737" s="13">
        <v>0.73426692647387537</v>
      </c>
      <c r="AE737" s="13">
        <v>5.0744660120764583E-2</v>
      </c>
      <c r="AF737" s="13" t="b">
        <v>0</v>
      </c>
      <c r="AH737" s="13"/>
      <c r="AI737" s="18"/>
      <c r="AJ737" s="14"/>
      <c r="AK737" s="14"/>
      <c r="AL737" s="19"/>
      <c r="AR737" s="20"/>
    </row>
    <row r="738" spans="1:46" customFormat="1">
      <c r="A738" s="13">
        <v>262</v>
      </c>
      <c r="B738" s="13" t="s">
        <v>494</v>
      </c>
      <c r="C738" s="13" t="s">
        <v>546</v>
      </c>
      <c r="D738" s="13" t="s">
        <v>82</v>
      </c>
      <c r="E738" s="13" t="s">
        <v>143</v>
      </c>
      <c r="F738" s="13" t="s">
        <v>145</v>
      </c>
      <c r="G738" s="13" t="s">
        <v>180</v>
      </c>
      <c r="H738" s="13" t="s">
        <v>145</v>
      </c>
      <c r="I738" s="13" t="s">
        <v>146</v>
      </c>
      <c r="J738" s="13" t="s">
        <v>687</v>
      </c>
      <c r="K738" s="13" t="s">
        <v>176</v>
      </c>
      <c r="L738" s="13" t="s">
        <v>82</v>
      </c>
      <c r="M738" s="13">
        <v>0</v>
      </c>
      <c r="N738" s="13" t="s">
        <v>82</v>
      </c>
      <c r="O738" s="13" t="s">
        <v>82</v>
      </c>
      <c r="P738" s="13" t="s">
        <v>82</v>
      </c>
      <c r="Q738" s="13" t="b">
        <v>0</v>
      </c>
      <c r="R738" s="13">
        <v>28536.49073415286</v>
      </c>
      <c r="S738" s="13" t="b">
        <v>1</v>
      </c>
      <c r="T738" s="13">
        <v>3</v>
      </c>
      <c r="U738" s="13">
        <v>39</v>
      </c>
      <c r="V738" s="13" t="s">
        <v>82</v>
      </c>
      <c r="W738" s="13" t="s">
        <v>82</v>
      </c>
      <c r="X738" s="13" t="s">
        <v>82</v>
      </c>
      <c r="Y738" s="13" t="s">
        <v>82</v>
      </c>
      <c r="Z738" s="13">
        <v>39.708399999999997</v>
      </c>
      <c r="AA738" s="13">
        <v>0.99425715527431735</v>
      </c>
      <c r="AB738" s="13">
        <v>-3.5331000000000001</v>
      </c>
      <c r="AC738" s="13">
        <v>91.883681242863858</v>
      </c>
      <c r="AD738" s="13">
        <v>0.73426692647387537</v>
      </c>
      <c r="AE738" s="13">
        <v>5.0744660120764583E-2</v>
      </c>
      <c r="AF738" s="13" t="b">
        <v>0</v>
      </c>
      <c r="AH738" s="13" t="s">
        <v>546</v>
      </c>
      <c r="AI738" s="18" t="s">
        <v>705</v>
      </c>
      <c r="AJ738" s="14" t="s">
        <v>3</v>
      </c>
      <c r="AK738" s="14">
        <v>3.7</v>
      </c>
      <c r="AL738" s="19">
        <v>9.2592592592592595</v>
      </c>
      <c r="AM738">
        <v>100</v>
      </c>
      <c r="AN738">
        <v>150</v>
      </c>
      <c r="AO738">
        <v>1200</v>
      </c>
      <c r="AP738">
        <v>3</v>
      </c>
      <c r="AQ738">
        <v>100</v>
      </c>
      <c r="AR738" s="20">
        <v>26.000000000000245</v>
      </c>
      <c r="AS738" t="s">
        <v>787</v>
      </c>
      <c r="AT738" s="25" t="s">
        <v>802</v>
      </c>
    </row>
    <row r="739" spans="1:46" customFormat="1">
      <c r="A739" s="13">
        <v>263</v>
      </c>
      <c r="B739" s="13" t="s">
        <v>498</v>
      </c>
      <c r="C739" s="13" t="s">
        <v>546</v>
      </c>
      <c r="D739" s="13" t="s">
        <v>82</v>
      </c>
      <c r="E739" s="13" t="s">
        <v>143</v>
      </c>
      <c r="F739" s="13" t="s">
        <v>145</v>
      </c>
      <c r="G739" s="13" t="s">
        <v>180</v>
      </c>
      <c r="H739" s="13" t="s">
        <v>145</v>
      </c>
      <c r="I739" s="13" t="s">
        <v>146</v>
      </c>
      <c r="J739" s="13" t="s">
        <v>687</v>
      </c>
      <c r="K739" s="13" t="s">
        <v>176</v>
      </c>
      <c r="L739" s="13" t="s">
        <v>82</v>
      </c>
      <c r="M739" s="13">
        <v>0</v>
      </c>
      <c r="N739" s="13" t="s">
        <v>82</v>
      </c>
      <c r="O739" s="13" t="s">
        <v>82</v>
      </c>
      <c r="P739" s="13" t="s">
        <v>82</v>
      </c>
      <c r="Q739" s="13" t="b">
        <v>0</v>
      </c>
      <c r="R739" s="13">
        <v>28536.49073415286</v>
      </c>
      <c r="S739" s="13" t="b">
        <v>1</v>
      </c>
      <c r="T739" s="13">
        <v>3</v>
      </c>
      <c r="U739" s="13">
        <v>39</v>
      </c>
      <c r="V739" s="13" t="s">
        <v>82</v>
      </c>
      <c r="W739" s="13" t="s">
        <v>82</v>
      </c>
      <c r="X739" s="13" t="s">
        <v>82</v>
      </c>
      <c r="Y739" s="13" t="s">
        <v>82</v>
      </c>
      <c r="Z739" s="13">
        <v>39.708399999999997</v>
      </c>
      <c r="AA739" s="13">
        <v>0.99425715527431735</v>
      </c>
      <c r="AB739" s="13">
        <v>-3.5331000000000001</v>
      </c>
      <c r="AC739" s="13">
        <v>91.883681242863858</v>
      </c>
      <c r="AD739" s="13">
        <v>0.73426692647387537</v>
      </c>
      <c r="AE739" s="13">
        <v>5.0744660120764583E-2</v>
      </c>
      <c r="AF739" s="13" t="b">
        <v>0</v>
      </c>
      <c r="AH739" s="13"/>
      <c r="AI739" s="18"/>
      <c r="AJ739" s="14"/>
      <c r="AK739" s="14"/>
      <c r="AL739" s="19"/>
      <c r="AR739" s="20"/>
    </row>
    <row r="740" spans="1:46" customFormat="1">
      <c r="A740" s="13">
        <v>264</v>
      </c>
      <c r="B740" s="13" t="s">
        <v>502</v>
      </c>
      <c r="C740" s="13" t="s">
        <v>546</v>
      </c>
      <c r="D740" s="13" t="s">
        <v>82</v>
      </c>
      <c r="E740" s="13" t="s">
        <v>143</v>
      </c>
      <c r="F740" s="13" t="s">
        <v>145</v>
      </c>
      <c r="G740" s="13" t="s">
        <v>180</v>
      </c>
      <c r="H740" s="13" t="s">
        <v>145</v>
      </c>
      <c r="I740" s="13" t="s">
        <v>146</v>
      </c>
      <c r="J740" s="13" t="s">
        <v>687</v>
      </c>
      <c r="K740" s="13" t="s">
        <v>176</v>
      </c>
      <c r="L740" s="13" t="s">
        <v>82</v>
      </c>
      <c r="M740" s="13">
        <v>0</v>
      </c>
      <c r="N740" s="13" t="s">
        <v>82</v>
      </c>
      <c r="O740" s="13" t="s">
        <v>82</v>
      </c>
      <c r="P740" s="13" t="s">
        <v>82</v>
      </c>
      <c r="Q740" s="13" t="b">
        <v>0</v>
      </c>
      <c r="R740" s="13">
        <v>28536.49073415286</v>
      </c>
      <c r="S740" s="13" t="b">
        <v>1</v>
      </c>
      <c r="T740" s="13">
        <v>3</v>
      </c>
      <c r="U740" s="13">
        <v>39</v>
      </c>
      <c r="V740" s="13" t="s">
        <v>82</v>
      </c>
      <c r="W740" s="13" t="s">
        <v>82</v>
      </c>
      <c r="X740" s="13" t="s">
        <v>82</v>
      </c>
      <c r="Y740" s="13" t="s">
        <v>82</v>
      </c>
      <c r="Z740" s="13">
        <v>39.708399999999997</v>
      </c>
      <c r="AA740" s="13">
        <v>0.99425715527431735</v>
      </c>
      <c r="AB740" s="13">
        <v>-3.5331000000000001</v>
      </c>
      <c r="AC740" s="13">
        <v>91.883681242863858</v>
      </c>
      <c r="AD740" s="13">
        <v>0.73426692647387537</v>
      </c>
      <c r="AE740" s="13">
        <v>5.0744660120764583E-2</v>
      </c>
      <c r="AF740" s="13" t="b">
        <v>0</v>
      </c>
      <c r="AH740" s="13"/>
      <c r="AI740" s="18"/>
      <c r="AJ740" s="14"/>
      <c r="AK740" s="14"/>
      <c r="AL740" s="19"/>
      <c r="AR740" s="20"/>
    </row>
    <row r="741" spans="1:46" customFormat="1">
      <c r="A741" s="13">
        <v>286</v>
      </c>
      <c r="B741" s="13" t="s">
        <v>495</v>
      </c>
      <c r="C741" s="13" t="s">
        <v>551</v>
      </c>
      <c r="D741" s="13" t="s">
        <v>82</v>
      </c>
      <c r="E741" s="13" t="s">
        <v>143</v>
      </c>
      <c r="F741" s="13" t="s">
        <v>145</v>
      </c>
      <c r="G741" s="13" t="s">
        <v>180</v>
      </c>
      <c r="H741" s="13" t="s">
        <v>145</v>
      </c>
      <c r="I741" s="13" t="s">
        <v>146</v>
      </c>
      <c r="J741" s="13" t="s">
        <v>687</v>
      </c>
      <c r="K741" s="13" t="s">
        <v>176</v>
      </c>
      <c r="L741" s="13" t="s">
        <v>82</v>
      </c>
      <c r="M741" s="13">
        <v>0</v>
      </c>
      <c r="N741" s="13" t="s">
        <v>82</v>
      </c>
      <c r="O741" s="13" t="s">
        <v>82</v>
      </c>
      <c r="P741" s="13" t="s">
        <v>82</v>
      </c>
      <c r="Q741" s="13" t="b">
        <v>0</v>
      </c>
      <c r="R741" s="13">
        <v>28536.49073415286</v>
      </c>
      <c r="S741" s="13" t="b">
        <v>1</v>
      </c>
      <c r="T741" s="13">
        <v>3</v>
      </c>
      <c r="U741" s="13">
        <v>39</v>
      </c>
      <c r="V741" s="13" t="s">
        <v>82</v>
      </c>
      <c r="W741" s="13" t="s">
        <v>82</v>
      </c>
      <c r="X741" s="13" t="s">
        <v>82</v>
      </c>
      <c r="Y741" s="13" t="s">
        <v>82</v>
      </c>
      <c r="Z741" s="13">
        <v>39.708399999999997</v>
      </c>
      <c r="AA741" s="13">
        <v>0.99425715527431735</v>
      </c>
      <c r="AB741" s="13">
        <v>-3.5331000000000001</v>
      </c>
      <c r="AC741" s="13">
        <v>91.883681242863858</v>
      </c>
      <c r="AD741" s="13">
        <v>0.73426692647387537</v>
      </c>
      <c r="AE741" s="13">
        <v>5.0744660120764583E-2</v>
      </c>
      <c r="AF741" s="13" t="b">
        <v>0</v>
      </c>
      <c r="AH741" s="13" t="s">
        <v>551</v>
      </c>
      <c r="AI741" s="18" t="s">
        <v>707</v>
      </c>
      <c r="AJ741" s="14" t="s">
        <v>3</v>
      </c>
      <c r="AK741" s="14">
        <v>3.7</v>
      </c>
      <c r="AL741" s="19">
        <v>0.79051383399209485</v>
      </c>
      <c r="AM741">
        <v>100</v>
      </c>
      <c r="AN741">
        <v>150</v>
      </c>
      <c r="AO741">
        <v>1200</v>
      </c>
      <c r="AP741">
        <v>3</v>
      </c>
      <c r="AQ741">
        <v>100</v>
      </c>
      <c r="AR741" s="20">
        <v>14.99999999999968</v>
      </c>
      <c r="AS741" t="s">
        <v>787</v>
      </c>
      <c r="AT741" s="25" t="s">
        <v>802</v>
      </c>
    </row>
    <row r="742" spans="1:46" customFormat="1">
      <c r="A742" s="13">
        <v>287</v>
      </c>
      <c r="B742" s="13" t="s">
        <v>499</v>
      </c>
      <c r="C742" s="13" t="s">
        <v>551</v>
      </c>
      <c r="D742" s="13" t="s">
        <v>82</v>
      </c>
      <c r="E742" s="13" t="s">
        <v>143</v>
      </c>
      <c r="F742" s="13" t="s">
        <v>145</v>
      </c>
      <c r="G742" s="13" t="s">
        <v>180</v>
      </c>
      <c r="H742" s="13" t="s">
        <v>145</v>
      </c>
      <c r="I742" s="13" t="s">
        <v>146</v>
      </c>
      <c r="J742" s="13" t="s">
        <v>687</v>
      </c>
      <c r="K742" s="13" t="s">
        <v>176</v>
      </c>
      <c r="L742" s="13" t="s">
        <v>82</v>
      </c>
      <c r="M742" s="13">
        <v>0</v>
      </c>
      <c r="N742" s="13" t="s">
        <v>82</v>
      </c>
      <c r="O742" s="13" t="s">
        <v>82</v>
      </c>
      <c r="P742" s="13" t="s">
        <v>82</v>
      </c>
      <c r="Q742" s="13" t="b">
        <v>0</v>
      </c>
      <c r="R742" s="13">
        <v>28536.49073415286</v>
      </c>
      <c r="S742" s="13" t="b">
        <v>1</v>
      </c>
      <c r="T742" s="13">
        <v>3</v>
      </c>
      <c r="U742" s="13">
        <v>39</v>
      </c>
      <c r="V742" s="13" t="s">
        <v>82</v>
      </c>
      <c r="W742" s="13" t="s">
        <v>82</v>
      </c>
      <c r="X742" s="13" t="s">
        <v>82</v>
      </c>
      <c r="Y742" s="13" t="s">
        <v>82</v>
      </c>
      <c r="Z742" s="13">
        <v>39.708399999999997</v>
      </c>
      <c r="AA742" s="13">
        <v>0.99425715527431735</v>
      </c>
      <c r="AB742" s="13">
        <v>-3.5331000000000001</v>
      </c>
      <c r="AC742" s="13">
        <v>91.883681242863858</v>
      </c>
      <c r="AD742" s="13">
        <v>0.73426692647387537</v>
      </c>
      <c r="AE742" s="13">
        <v>5.0744660120764583E-2</v>
      </c>
      <c r="AF742" s="13" t="b">
        <v>0</v>
      </c>
      <c r="AH742" s="13"/>
      <c r="AI742" s="18"/>
      <c r="AJ742" s="14"/>
      <c r="AK742" s="14"/>
      <c r="AL742" s="19"/>
      <c r="AR742" s="20"/>
    </row>
    <row r="743" spans="1:46" customFormat="1">
      <c r="A743" s="13">
        <v>288</v>
      </c>
      <c r="B743" s="13" t="s">
        <v>503</v>
      </c>
      <c r="C743" s="13" t="s">
        <v>551</v>
      </c>
      <c r="D743" s="13" t="s">
        <v>82</v>
      </c>
      <c r="E743" s="13" t="s">
        <v>143</v>
      </c>
      <c r="F743" s="13" t="s">
        <v>145</v>
      </c>
      <c r="G743" s="13" t="s">
        <v>180</v>
      </c>
      <c r="H743" s="13" t="s">
        <v>145</v>
      </c>
      <c r="I743" s="13" t="s">
        <v>146</v>
      </c>
      <c r="J743" s="13" t="s">
        <v>687</v>
      </c>
      <c r="K743" s="13" t="s">
        <v>176</v>
      </c>
      <c r="L743" s="13" t="s">
        <v>82</v>
      </c>
      <c r="M743" s="13">
        <v>0</v>
      </c>
      <c r="N743" s="13" t="s">
        <v>82</v>
      </c>
      <c r="O743" s="13" t="s">
        <v>82</v>
      </c>
      <c r="P743" s="13" t="s">
        <v>82</v>
      </c>
      <c r="Q743" s="13" t="b">
        <v>0</v>
      </c>
      <c r="R743" s="13">
        <v>28536.49073415286</v>
      </c>
      <c r="S743" s="13" t="b">
        <v>1</v>
      </c>
      <c r="T743" s="13">
        <v>3</v>
      </c>
      <c r="U743" s="13">
        <v>39</v>
      </c>
      <c r="V743" s="13" t="s">
        <v>82</v>
      </c>
      <c r="W743" s="13" t="s">
        <v>82</v>
      </c>
      <c r="X743" s="13" t="s">
        <v>82</v>
      </c>
      <c r="Y743" s="13" t="s">
        <v>82</v>
      </c>
      <c r="Z743" s="13">
        <v>39.708399999999997</v>
      </c>
      <c r="AA743" s="13">
        <v>0.99425715527431735</v>
      </c>
      <c r="AB743" s="13">
        <v>-3.5331000000000001</v>
      </c>
      <c r="AC743" s="13">
        <v>91.883681242863858</v>
      </c>
      <c r="AD743" s="13">
        <v>0.73426692647387537</v>
      </c>
      <c r="AE743" s="13">
        <v>5.0744660120764583E-2</v>
      </c>
      <c r="AF743" s="13" t="b">
        <v>0</v>
      </c>
      <c r="AH743" s="13"/>
      <c r="AI743" s="18"/>
      <c r="AJ743" s="14"/>
      <c r="AK743" s="14"/>
      <c r="AL743" s="19"/>
      <c r="AR743" s="20"/>
    </row>
    <row r="744" spans="1:46" customFormat="1">
      <c r="A744" s="13">
        <v>310</v>
      </c>
      <c r="B744" s="13" t="s">
        <v>574</v>
      </c>
      <c r="C744" s="13" t="s">
        <v>555</v>
      </c>
      <c r="D744" s="13" t="s">
        <v>82</v>
      </c>
      <c r="E744" s="13" t="s">
        <v>143</v>
      </c>
      <c r="F744" s="13" t="s">
        <v>145</v>
      </c>
      <c r="G744" s="13" t="s">
        <v>180</v>
      </c>
      <c r="H744" s="13" t="s">
        <v>145</v>
      </c>
      <c r="I744" s="13" t="s">
        <v>146</v>
      </c>
      <c r="J744" s="13" t="s">
        <v>687</v>
      </c>
      <c r="K744" s="13" t="s">
        <v>176</v>
      </c>
      <c r="L744" s="13" t="s">
        <v>82</v>
      </c>
      <c r="M744" s="13">
        <v>0</v>
      </c>
      <c r="N744" s="13" t="s">
        <v>82</v>
      </c>
      <c r="O744" s="13" t="s">
        <v>82</v>
      </c>
      <c r="P744" s="13" t="s">
        <v>82</v>
      </c>
      <c r="Q744" s="13" t="b">
        <v>0</v>
      </c>
      <c r="R744" s="13">
        <v>28536.49073415286</v>
      </c>
      <c r="S744" s="13" t="b">
        <v>1</v>
      </c>
      <c r="T744" s="13">
        <v>3</v>
      </c>
      <c r="U744" s="13">
        <v>39</v>
      </c>
      <c r="V744" s="13" t="s">
        <v>82</v>
      </c>
      <c r="W744" s="13" t="s">
        <v>82</v>
      </c>
      <c r="X744" s="13" t="s">
        <v>82</v>
      </c>
      <c r="Y744" s="13" t="s">
        <v>82</v>
      </c>
      <c r="Z744" s="13">
        <v>39.708399999999997</v>
      </c>
      <c r="AA744" s="13">
        <v>0.99425715527431735</v>
      </c>
      <c r="AB744" s="13">
        <v>-3.5331000000000001</v>
      </c>
      <c r="AC744" s="13">
        <v>91.883681242863858</v>
      </c>
      <c r="AD744" s="13">
        <v>0.73426692647387537</v>
      </c>
      <c r="AE744" s="13">
        <v>5.0744660120764583E-2</v>
      </c>
      <c r="AF744" s="13" t="b">
        <v>0</v>
      </c>
      <c r="AH744" s="13" t="s">
        <v>555</v>
      </c>
      <c r="AI744" s="18" t="s">
        <v>709</v>
      </c>
      <c r="AJ744" s="14" t="s">
        <v>3</v>
      </c>
      <c r="AK744" s="14">
        <v>3.7</v>
      </c>
      <c r="AL744" s="19">
        <v>1.1299435028248588</v>
      </c>
      <c r="AM744">
        <v>100</v>
      </c>
      <c r="AN744">
        <v>150</v>
      </c>
      <c r="AO744">
        <v>1200</v>
      </c>
      <c r="AP744">
        <v>3</v>
      </c>
      <c r="AQ744">
        <v>100</v>
      </c>
      <c r="AR744" s="20">
        <v>24.000000000000021</v>
      </c>
      <c r="AS744" t="s">
        <v>787</v>
      </c>
      <c r="AT744" s="25" t="s">
        <v>802</v>
      </c>
    </row>
    <row r="745" spans="1:46" customFormat="1">
      <c r="A745" s="13">
        <v>311</v>
      </c>
      <c r="B745" s="13" t="s">
        <v>578</v>
      </c>
      <c r="C745" s="13" t="s">
        <v>555</v>
      </c>
      <c r="D745" s="13" t="s">
        <v>82</v>
      </c>
      <c r="E745" s="13" t="s">
        <v>143</v>
      </c>
      <c r="F745" s="13" t="s">
        <v>145</v>
      </c>
      <c r="G745" s="13" t="s">
        <v>180</v>
      </c>
      <c r="H745" s="13" t="s">
        <v>145</v>
      </c>
      <c r="I745" s="13" t="s">
        <v>146</v>
      </c>
      <c r="J745" s="13" t="s">
        <v>687</v>
      </c>
      <c r="K745" s="13" t="s">
        <v>176</v>
      </c>
      <c r="L745" s="13" t="s">
        <v>82</v>
      </c>
      <c r="M745" s="13">
        <v>0</v>
      </c>
      <c r="N745" s="13" t="s">
        <v>82</v>
      </c>
      <c r="O745" s="13" t="s">
        <v>82</v>
      </c>
      <c r="P745" s="13" t="s">
        <v>82</v>
      </c>
      <c r="Q745" s="13" t="b">
        <v>0</v>
      </c>
      <c r="R745" s="13">
        <v>28536.49073415286</v>
      </c>
      <c r="S745" s="13" t="b">
        <v>1</v>
      </c>
      <c r="T745" s="13">
        <v>3</v>
      </c>
      <c r="U745" s="13">
        <v>39</v>
      </c>
      <c r="V745" s="13" t="s">
        <v>82</v>
      </c>
      <c r="W745" s="13" t="s">
        <v>82</v>
      </c>
      <c r="X745" s="13" t="s">
        <v>82</v>
      </c>
      <c r="Y745" s="13" t="s">
        <v>82</v>
      </c>
      <c r="Z745" s="13">
        <v>39.708399999999997</v>
      </c>
      <c r="AA745" s="13">
        <v>0.99425715527431735</v>
      </c>
      <c r="AB745" s="13">
        <v>-3.5331000000000001</v>
      </c>
      <c r="AC745" s="13">
        <v>91.883681242863858</v>
      </c>
      <c r="AD745" s="13">
        <v>0.73426692647387537</v>
      </c>
      <c r="AE745" s="13">
        <v>5.0744660120764583E-2</v>
      </c>
      <c r="AF745" s="13" t="b">
        <v>0</v>
      </c>
      <c r="AH745" s="13"/>
      <c r="AI745" s="18"/>
      <c r="AJ745" s="14"/>
      <c r="AK745" s="14"/>
      <c r="AL745" s="19"/>
      <c r="AR745" s="20"/>
    </row>
    <row r="746" spans="1:46" customFormat="1">
      <c r="A746" s="13">
        <v>312</v>
      </c>
      <c r="B746" s="13" t="s">
        <v>582</v>
      </c>
      <c r="C746" s="13" t="s">
        <v>555</v>
      </c>
      <c r="D746" s="13" t="s">
        <v>82</v>
      </c>
      <c r="E746" s="13" t="s">
        <v>143</v>
      </c>
      <c r="F746" s="13" t="s">
        <v>145</v>
      </c>
      <c r="G746" s="13" t="s">
        <v>180</v>
      </c>
      <c r="H746" s="13" t="s">
        <v>145</v>
      </c>
      <c r="I746" s="13" t="s">
        <v>146</v>
      </c>
      <c r="J746" s="13" t="s">
        <v>687</v>
      </c>
      <c r="K746" s="13" t="s">
        <v>176</v>
      </c>
      <c r="L746" s="13" t="s">
        <v>82</v>
      </c>
      <c r="M746" s="13">
        <v>0</v>
      </c>
      <c r="N746" s="13" t="s">
        <v>82</v>
      </c>
      <c r="O746" s="13" t="s">
        <v>82</v>
      </c>
      <c r="P746" s="13" t="s">
        <v>82</v>
      </c>
      <c r="Q746" s="13" t="b">
        <v>0</v>
      </c>
      <c r="R746" s="13">
        <v>28536.49073415286</v>
      </c>
      <c r="S746" s="13" t="b">
        <v>1</v>
      </c>
      <c r="T746" s="13">
        <v>3</v>
      </c>
      <c r="U746" s="13">
        <v>39</v>
      </c>
      <c r="V746" s="13" t="s">
        <v>82</v>
      </c>
      <c r="W746" s="13" t="s">
        <v>82</v>
      </c>
      <c r="X746" s="13" t="s">
        <v>82</v>
      </c>
      <c r="Y746" s="13" t="s">
        <v>82</v>
      </c>
      <c r="Z746" s="13">
        <v>39.708399999999997</v>
      </c>
      <c r="AA746" s="13">
        <v>0.99425715527431735</v>
      </c>
      <c r="AB746" s="13">
        <v>-3.5331000000000001</v>
      </c>
      <c r="AC746" s="13">
        <v>91.883681242863858</v>
      </c>
      <c r="AD746" s="13">
        <v>0.73426692647387537</v>
      </c>
      <c r="AE746" s="13">
        <v>5.0744660120764583E-2</v>
      </c>
      <c r="AF746" s="13" t="b">
        <v>0</v>
      </c>
      <c r="AH746" s="13"/>
      <c r="AI746" s="18"/>
      <c r="AJ746" s="14"/>
      <c r="AK746" s="14"/>
      <c r="AL746" s="19"/>
      <c r="AR746" s="20"/>
    </row>
    <row r="747" spans="1:46" customFormat="1">
      <c r="A747" s="13">
        <v>334</v>
      </c>
      <c r="B747" s="13" t="s">
        <v>576</v>
      </c>
      <c r="C747" s="13" t="s">
        <v>559</v>
      </c>
      <c r="D747" s="13" t="s">
        <v>82</v>
      </c>
      <c r="E747" s="13" t="s">
        <v>143</v>
      </c>
      <c r="F747" s="13" t="s">
        <v>145</v>
      </c>
      <c r="G747" s="13" t="s">
        <v>180</v>
      </c>
      <c r="H747" s="13" t="s">
        <v>145</v>
      </c>
      <c r="I747" s="13" t="s">
        <v>146</v>
      </c>
      <c r="J747" s="13" t="s">
        <v>687</v>
      </c>
      <c r="K747" s="13" t="s">
        <v>176</v>
      </c>
      <c r="L747" s="13" t="s">
        <v>82</v>
      </c>
      <c r="M747" s="13">
        <v>0</v>
      </c>
      <c r="N747" s="13" t="s">
        <v>82</v>
      </c>
      <c r="O747" s="13" t="s">
        <v>82</v>
      </c>
      <c r="P747" s="13" t="s">
        <v>82</v>
      </c>
      <c r="Q747" s="13" t="b">
        <v>0</v>
      </c>
      <c r="R747" s="13">
        <v>28536.49073415286</v>
      </c>
      <c r="S747" s="13" t="b">
        <v>1</v>
      </c>
      <c r="T747" s="13">
        <v>3</v>
      </c>
      <c r="U747" s="13">
        <v>39</v>
      </c>
      <c r="V747" s="13" t="s">
        <v>82</v>
      </c>
      <c r="W747" s="13" t="s">
        <v>82</v>
      </c>
      <c r="X747" s="13" t="s">
        <v>82</v>
      </c>
      <c r="Y747" s="13" t="s">
        <v>82</v>
      </c>
      <c r="Z747" s="13">
        <v>39.708399999999997</v>
      </c>
      <c r="AA747" s="13">
        <v>0.99425715527431735</v>
      </c>
      <c r="AB747" s="13">
        <v>-3.5331000000000001</v>
      </c>
      <c r="AC747" s="13">
        <v>91.883681242863858</v>
      </c>
      <c r="AD747" s="13">
        <v>0.73426692647387537</v>
      </c>
      <c r="AE747" s="13">
        <v>5.0744660120764583E-2</v>
      </c>
      <c r="AF747" s="13" t="b">
        <v>0</v>
      </c>
      <c r="AH747" s="13" t="s">
        <v>559</v>
      </c>
      <c r="AI747" s="18" t="s">
        <v>711</v>
      </c>
      <c r="AJ747" s="14" t="s">
        <v>3</v>
      </c>
      <c r="AK747" s="14">
        <v>3.7</v>
      </c>
      <c r="AL747" s="19">
        <v>2.4449877750611249</v>
      </c>
      <c r="AM747">
        <v>100</v>
      </c>
      <c r="AN747">
        <v>150</v>
      </c>
      <c r="AO747">
        <v>1200</v>
      </c>
      <c r="AP747">
        <v>3</v>
      </c>
      <c r="AQ747">
        <v>100</v>
      </c>
      <c r="AR747" s="20">
        <v>27.000000000000135</v>
      </c>
      <c r="AS747" t="s">
        <v>787</v>
      </c>
      <c r="AT747" s="25" t="s">
        <v>802</v>
      </c>
    </row>
    <row r="748" spans="1:46" customFormat="1">
      <c r="A748" s="13">
        <v>335</v>
      </c>
      <c r="B748" s="13" t="s">
        <v>580</v>
      </c>
      <c r="C748" s="13" t="s">
        <v>559</v>
      </c>
      <c r="D748" s="13" t="s">
        <v>82</v>
      </c>
      <c r="E748" s="13" t="s">
        <v>143</v>
      </c>
      <c r="F748" s="13" t="s">
        <v>145</v>
      </c>
      <c r="G748" s="13" t="s">
        <v>180</v>
      </c>
      <c r="H748" s="13" t="s">
        <v>145</v>
      </c>
      <c r="I748" s="13" t="s">
        <v>146</v>
      </c>
      <c r="J748" s="13" t="s">
        <v>687</v>
      </c>
      <c r="K748" s="13" t="s">
        <v>176</v>
      </c>
      <c r="L748" s="13" t="s">
        <v>82</v>
      </c>
      <c r="M748" s="13">
        <v>0</v>
      </c>
      <c r="N748" s="13" t="s">
        <v>82</v>
      </c>
      <c r="O748" s="13" t="s">
        <v>82</v>
      </c>
      <c r="P748" s="13" t="s">
        <v>82</v>
      </c>
      <c r="Q748" s="13" t="b">
        <v>0</v>
      </c>
      <c r="R748" s="13">
        <v>28536.49073415286</v>
      </c>
      <c r="S748" s="13" t="b">
        <v>1</v>
      </c>
      <c r="T748" s="13">
        <v>3</v>
      </c>
      <c r="U748" s="13">
        <v>39</v>
      </c>
      <c r="V748" s="13" t="s">
        <v>82</v>
      </c>
      <c r="W748" s="13" t="s">
        <v>82</v>
      </c>
      <c r="X748" s="13" t="s">
        <v>82</v>
      </c>
      <c r="Y748" s="13" t="s">
        <v>82</v>
      </c>
      <c r="Z748" s="13">
        <v>39.708399999999997</v>
      </c>
      <c r="AA748" s="13">
        <v>0.99425715527431735</v>
      </c>
      <c r="AB748" s="13">
        <v>-3.5331000000000001</v>
      </c>
      <c r="AC748" s="13">
        <v>91.883681242863858</v>
      </c>
      <c r="AD748" s="13">
        <v>0.73426692647387537</v>
      </c>
      <c r="AE748" s="13">
        <v>5.0744660120764583E-2</v>
      </c>
      <c r="AF748" s="13" t="b">
        <v>0</v>
      </c>
      <c r="AH748" s="13"/>
      <c r="AI748" s="18"/>
      <c r="AJ748" s="14"/>
      <c r="AK748" s="14"/>
      <c r="AL748" s="19"/>
      <c r="AR748" s="20"/>
    </row>
    <row r="749" spans="1:46" customFormat="1">
      <c r="A749" s="13">
        <v>336</v>
      </c>
      <c r="B749" s="13" t="s">
        <v>584</v>
      </c>
      <c r="C749" s="13" t="s">
        <v>559</v>
      </c>
      <c r="D749" s="13" t="s">
        <v>82</v>
      </c>
      <c r="E749" s="13" t="s">
        <v>143</v>
      </c>
      <c r="F749" s="13" t="s">
        <v>145</v>
      </c>
      <c r="G749" s="13" t="s">
        <v>180</v>
      </c>
      <c r="H749" s="13" t="s">
        <v>145</v>
      </c>
      <c r="I749" s="13" t="s">
        <v>146</v>
      </c>
      <c r="J749" s="13" t="s">
        <v>687</v>
      </c>
      <c r="K749" s="13" t="s">
        <v>176</v>
      </c>
      <c r="L749" s="13" t="s">
        <v>82</v>
      </c>
      <c r="M749" s="13">
        <v>0</v>
      </c>
      <c r="N749" s="13" t="s">
        <v>82</v>
      </c>
      <c r="O749" s="13" t="s">
        <v>82</v>
      </c>
      <c r="P749" s="13" t="s">
        <v>82</v>
      </c>
      <c r="Q749" s="13" t="b">
        <v>0</v>
      </c>
      <c r="R749" s="13">
        <v>28536.49073415286</v>
      </c>
      <c r="S749" s="13" t="b">
        <v>1</v>
      </c>
      <c r="T749" s="13">
        <v>3</v>
      </c>
      <c r="U749" s="13">
        <v>39</v>
      </c>
      <c r="V749" s="13" t="s">
        <v>82</v>
      </c>
      <c r="W749" s="13" t="s">
        <v>82</v>
      </c>
      <c r="X749" s="13" t="s">
        <v>82</v>
      </c>
      <c r="Y749" s="13" t="s">
        <v>82</v>
      </c>
      <c r="Z749" s="13">
        <v>39.708399999999997</v>
      </c>
      <c r="AA749" s="13">
        <v>0.99425715527431735</v>
      </c>
      <c r="AB749" s="13">
        <v>-3.5331000000000001</v>
      </c>
      <c r="AC749" s="13">
        <v>91.883681242863858</v>
      </c>
      <c r="AD749" s="13">
        <v>0.73426692647387537</v>
      </c>
      <c r="AE749" s="13">
        <v>5.0744660120764583E-2</v>
      </c>
      <c r="AF749" s="13" t="b">
        <v>0</v>
      </c>
      <c r="AH749" s="13"/>
      <c r="AI749" s="18"/>
      <c r="AJ749" s="14"/>
      <c r="AK749" s="14"/>
      <c r="AL749" s="19"/>
      <c r="AR749" s="20"/>
    </row>
    <row r="750" spans="1:46" customFormat="1">
      <c r="A750" s="13">
        <v>358</v>
      </c>
      <c r="B750" s="13" t="s">
        <v>577</v>
      </c>
      <c r="C750" s="13" t="s">
        <v>563</v>
      </c>
      <c r="D750" s="13" t="s">
        <v>82</v>
      </c>
      <c r="E750" s="13" t="s">
        <v>143</v>
      </c>
      <c r="F750" s="13" t="s">
        <v>145</v>
      </c>
      <c r="G750" s="13" t="s">
        <v>180</v>
      </c>
      <c r="H750" s="13" t="s">
        <v>145</v>
      </c>
      <c r="I750" s="13" t="s">
        <v>146</v>
      </c>
      <c r="J750" s="13" t="s">
        <v>687</v>
      </c>
      <c r="K750" s="13" t="s">
        <v>176</v>
      </c>
      <c r="L750" s="13">
        <v>39.082691055837842</v>
      </c>
      <c r="M750" s="13">
        <v>0</v>
      </c>
      <c r="N750" s="13" t="s">
        <v>82</v>
      </c>
      <c r="O750" s="13" t="s">
        <v>82</v>
      </c>
      <c r="P750" s="13" t="s">
        <v>82</v>
      </c>
      <c r="Q750" s="13" t="b">
        <v>0</v>
      </c>
      <c r="R750" s="13">
        <v>28536.49073415286</v>
      </c>
      <c r="S750" s="13" t="b">
        <v>1</v>
      </c>
      <c r="T750" s="13">
        <v>3</v>
      </c>
      <c r="U750" s="13">
        <v>39</v>
      </c>
      <c r="V750" s="13" t="s">
        <v>82</v>
      </c>
      <c r="W750" s="13" t="s">
        <v>82</v>
      </c>
      <c r="X750" s="13" t="s">
        <v>82</v>
      </c>
      <c r="Y750" s="13" t="s">
        <v>82</v>
      </c>
      <c r="Z750" s="13">
        <v>39.708399999999997</v>
      </c>
      <c r="AA750" s="13">
        <v>0.99425715527431735</v>
      </c>
      <c r="AB750" s="13">
        <v>-3.5331000000000001</v>
      </c>
      <c r="AC750" s="13">
        <v>91.883681242863858</v>
      </c>
      <c r="AD750" s="13">
        <v>0.73426692647387537</v>
      </c>
      <c r="AE750" s="13">
        <v>5.0744660120764583E-2</v>
      </c>
      <c r="AF750" s="13" t="b">
        <v>0</v>
      </c>
      <c r="AH750" s="13" t="s">
        <v>563</v>
      </c>
      <c r="AI750" s="18" t="s">
        <v>713</v>
      </c>
      <c r="AJ750" s="14" t="s">
        <v>3</v>
      </c>
      <c r="AK750" s="14">
        <v>3.7</v>
      </c>
      <c r="AL750" s="19">
        <v>2.0942408376963351</v>
      </c>
      <c r="AM750">
        <v>100</v>
      </c>
      <c r="AN750">
        <v>150</v>
      </c>
      <c r="AO750">
        <v>1200</v>
      </c>
      <c r="AP750">
        <v>3</v>
      </c>
      <c r="AQ750">
        <v>100</v>
      </c>
      <c r="AR750" s="20">
        <v>22.000000000000242</v>
      </c>
      <c r="AS750" t="s">
        <v>787</v>
      </c>
      <c r="AT750" s="25" t="s">
        <v>802</v>
      </c>
    </row>
    <row r="751" spans="1:46" customFormat="1">
      <c r="A751" s="13">
        <v>359</v>
      </c>
      <c r="B751" s="13" t="s">
        <v>581</v>
      </c>
      <c r="C751" s="13" t="s">
        <v>563</v>
      </c>
      <c r="D751" s="13">
        <v>1.5034851131096552</v>
      </c>
      <c r="E751" s="13" t="s">
        <v>143</v>
      </c>
      <c r="F751" s="13" t="s">
        <v>145</v>
      </c>
      <c r="G751" s="13" t="s">
        <v>180</v>
      </c>
      <c r="H751" s="13" t="s">
        <v>145</v>
      </c>
      <c r="I751" s="13" t="s">
        <v>146</v>
      </c>
      <c r="J751" s="13" t="s">
        <v>686</v>
      </c>
      <c r="K751" s="13">
        <v>39.082691055837842</v>
      </c>
      <c r="L751" s="13">
        <v>39.082691055837842</v>
      </c>
      <c r="M751" s="13">
        <v>0</v>
      </c>
      <c r="N751" s="13" t="s">
        <v>82</v>
      </c>
      <c r="O751" s="13" t="s">
        <v>82</v>
      </c>
      <c r="P751" s="13" t="s">
        <v>82</v>
      </c>
      <c r="Q751" s="13" t="b">
        <v>0</v>
      </c>
      <c r="R751" s="13">
        <v>28536.49073415286</v>
      </c>
      <c r="S751" s="13" t="b">
        <v>1</v>
      </c>
      <c r="T751" s="13">
        <v>3</v>
      </c>
      <c r="U751" s="13">
        <v>31</v>
      </c>
      <c r="V751" s="13" t="s">
        <v>82</v>
      </c>
      <c r="W751" s="13" t="s">
        <v>82</v>
      </c>
      <c r="X751" s="13" t="s">
        <v>82</v>
      </c>
      <c r="Y751" s="13" t="s">
        <v>82</v>
      </c>
      <c r="Z751" s="13">
        <v>39.708399999999997</v>
      </c>
      <c r="AA751" s="13">
        <v>0.99425715527431735</v>
      </c>
      <c r="AB751" s="13">
        <v>-3.5331000000000001</v>
      </c>
      <c r="AC751" s="13">
        <v>91.883681242863858</v>
      </c>
      <c r="AD751" s="13">
        <v>0.73426692647387537</v>
      </c>
      <c r="AE751" s="13">
        <v>5.0744660120764583E-2</v>
      </c>
      <c r="AF751" s="13" t="b">
        <v>0</v>
      </c>
      <c r="AH751" s="13"/>
    </row>
    <row r="752" spans="1:46" customFormat="1">
      <c r="A752" s="13">
        <v>360</v>
      </c>
      <c r="B752" s="13" t="s">
        <v>585</v>
      </c>
      <c r="C752" s="13" t="s">
        <v>563</v>
      </c>
      <c r="D752" s="13" t="s">
        <v>82</v>
      </c>
      <c r="E752" s="13" t="s">
        <v>143</v>
      </c>
      <c r="F752" s="13" t="s">
        <v>145</v>
      </c>
      <c r="G752" s="13" t="s">
        <v>180</v>
      </c>
      <c r="H752" s="13" t="s">
        <v>145</v>
      </c>
      <c r="I752" s="13" t="s">
        <v>146</v>
      </c>
      <c r="J752" s="13" t="s">
        <v>687</v>
      </c>
      <c r="K752" s="13" t="s">
        <v>176</v>
      </c>
      <c r="L752" s="13">
        <v>39.082691055837842</v>
      </c>
      <c r="M752" s="13">
        <v>0</v>
      </c>
      <c r="N752" s="13" t="s">
        <v>82</v>
      </c>
      <c r="O752" s="13" t="s">
        <v>82</v>
      </c>
      <c r="P752" s="13" t="s">
        <v>82</v>
      </c>
      <c r="Q752" s="13" t="b">
        <v>0</v>
      </c>
      <c r="R752" s="13">
        <v>28536.49073415286</v>
      </c>
      <c r="S752" s="13" t="b">
        <v>1</v>
      </c>
      <c r="T752" s="13">
        <v>3</v>
      </c>
      <c r="U752" s="13">
        <v>39</v>
      </c>
      <c r="V752" s="13" t="s">
        <v>82</v>
      </c>
      <c r="W752" s="13" t="s">
        <v>82</v>
      </c>
      <c r="X752" s="13" t="s">
        <v>82</v>
      </c>
      <c r="Y752" s="13" t="s">
        <v>82</v>
      </c>
      <c r="Z752" s="13">
        <v>39.708399999999997</v>
      </c>
      <c r="AA752" s="13">
        <v>0.99425715527431735</v>
      </c>
      <c r="AB752" s="13">
        <v>-3.5331000000000001</v>
      </c>
      <c r="AC752" s="13">
        <v>91.883681242863858</v>
      </c>
      <c r="AD752" s="13">
        <v>0.73426692647387537</v>
      </c>
      <c r="AE752" s="13">
        <v>5.0744660120764583E-2</v>
      </c>
      <c r="AF752" s="13" t="b">
        <v>0</v>
      </c>
    </row>
    <row r="753" spans="1:45" customFormat="1">
      <c r="A753" s="13">
        <v>289</v>
      </c>
      <c r="B753" s="13" t="s">
        <v>603</v>
      </c>
      <c r="C753" s="13"/>
      <c r="D753" s="13" t="s">
        <v>82</v>
      </c>
      <c r="E753" s="13" t="s">
        <v>143</v>
      </c>
      <c r="F753" s="13" t="s">
        <v>145</v>
      </c>
      <c r="G753" s="13" t="s">
        <v>180</v>
      </c>
      <c r="H753" s="13" t="s">
        <v>145</v>
      </c>
      <c r="I753" s="13" t="s">
        <v>146</v>
      </c>
      <c r="J753" s="13" t="s">
        <v>687</v>
      </c>
      <c r="K753" s="13" t="s">
        <v>176</v>
      </c>
      <c r="L753" s="13" t="s">
        <v>82</v>
      </c>
      <c r="M753" s="13">
        <v>0</v>
      </c>
      <c r="N753" s="13" t="s">
        <v>82</v>
      </c>
      <c r="O753" s="13" t="s">
        <v>82</v>
      </c>
      <c r="P753" s="13" t="s">
        <v>82</v>
      </c>
      <c r="Q753" s="13" t="b">
        <v>0</v>
      </c>
      <c r="R753" s="13">
        <v>28536.49073415286</v>
      </c>
      <c r="S753" s="13" t="b">
        <v>1</v>
      </c>
      <c r="T753" s="13">
        <v>3</v>
      </c>
      <c r="U753" s="13">
        <v>39</v>
      </c>
      <c r="V753" s="13" t="s">
        <v>82</v>
      </c>
      <c r="W753" s="13" t="s">
        <v>82</v>
      </c>
      <c r="X753" s="13" t="s">
        <v>82</v>
      </c>
      <c r="Y753" s="13" t="s">
        <v>82</v>
      </c>
      <c r="Z753" s="13">
        <v>39.708399999999997</v>
      </c>
      <c r="AA753" s="13">
        <v>0.99425715527431735</v>
      </c>
      <c r="AB753" s="13">
        <v>-3.5331000000000001</v>
      </c>
      <c r="AC753" s="13">
        <v>91.883681242863858</v>
      </c>
      <c r="AD753" s="13">
        <v>0.73426692647387537</v>
      </c>
      <c r="AE753" s="13">
        <v>5.0744660120764583E-2</v>
      </c>
      <c r="AF753" s="13" t="b">
        <v>0</v>
      </c>
      <c r="AS753" s="25"/>
    </row>
    <row r="754" spans="1:45" customFormat="1">
      <c r="A754" s="13">
        <v>290</v>
      </c>
      <c r="B754" s="13" t="s">
        <v>605</v>
      </c>
      <c r="C754" s="13"/>
      <c r="D754" s="13" t="s">
        <v>82</v>
      </c>
      <c r="E754" s="13" t="s">
        <v>143</v>
      </c>
      <c r="F754" s="13" t="s">
        <v>145</v>
      </c>
      <c r="G754" s="13" t="s">
        <v>180</v>
      </c>
      <c r="H754" s="13" t="s">
        <v>145</v>
      </c>
      <c r="I754" s="13" t="s">
        <v>146</v>
      </c>
      <c r="J754" s="13" t="s">
        <v>687</v>
      </c>
      <c r="K754" s="13" t="s">
        <v>176</v>
      </c>
      <c r="L754" s="13" t="s">
        <v>82</v>
      </c>
      <c r="M754" s="13">
        <v>0</v>
      </c>
      <c r="N754" s="13" t="s">
        <v>82</v>
      </c>
      <c r="O754" s="13" t="s">
        <v>82</v>
      </c>
      <c r="P754" s="13" t="s">
        <v>82</v>
      </c>
      <c r="Q754" s="13" t="b">
        <v>0</v>
      </c>
      <c r="R754" s="13">
        <v>28536.49073415286</v>
      </c>
      <c r="S754" s="13" t="b">
        <v>1</v>
      </c>
      <c r="T754" s="13">
        <v>3</v>
      </c>
      <c r="U754" s="13">
        <v>39</v>
      </c>
      <c r="V754" s="13" t="s">
        <v>82</v>
      </c>
      <c r="W754" s="13" t="s">
        <v>82</v>
      </c>
      <c r="X754" s="13" t="s">
        <v>82</v>
      </c>
      <c r="Y754" s="13" t="s">
        <v>82</v>
      </c>
      <c r="Z754" s="13">
        <v>39.708399999999997</v>
      </c>
      <c r="AA754" s="13">
        <v>0.99425715527431735</v>
      </c>
      <c r="AB754" s="13">
        <v>-3.5331000000000001</v>
      </c>
      <c r="AC754" s="13">
        <v>91.883681242863858</v>
      </c>
      <c r="AD754" s="13">
        <v>0.73426692647387537</v>
      </c>
      <c r="AE754" s="13">
        <v>5.0744660120764583E-2</v>
      </c>
      <c r="AF754" s="13" t="b">
        <v>0</v>
      </c>
    </row>
    <row r="755" spans="1:45" customFormat="1">
      <c r="A755" s="13">
        <v>291</v>
      </c>
      <c r="B755" s="13" t="s">
        <v>606</v>
      </c>
      <c r="C755" s="13"/>
      <c r="D755" s="13" t="s">
        <v>82</v>
      </c>
      <c r="E755" s="13" t="s">
        <v>143</v>
      </c>
      <c r="F755" s="13" t="s">
        <v>145</v>
      </c>
      <c r="G755" s="13" t="s">
        <v>180</v>
      </c>
      <c r="H755" s="13" t="s">
        <v>145</v>
      </c>
      <c r="I755" s="13" t="s">
        <v>146</v>
      </c>
      <c r="J755" s="13" t="s">
        <v>687</v>
      </c>
      <c r="K755" s="13" t="s">
        <v>176</v>
      </c>
      <c r="L755" s="13" t="s">
        <v>82</v>
      </c>
      <c r="M755" s="13">
        <v>0</v>
      </c>
      <c r="N755" s="13" t="s">
        <v>82</v>
      </c>
      <c r="O755" s="13" t="s">
        <v>82</v>
      </c>
      <c r="P755" s="13" t="s">
        <v>82</v>
      </c>
      <c r="Q755" s="13" t="b">
        <v>0</v>
      </c>
      <c r="R755" s="13">
        <v>28536.49073415286</v>
      </c>
      <c r="S755" s="13" t="b">
        <v>1</v>
      </c>
      <c r="T755" s="13">
        <v>3</v>
      </c>
      <c r="U755" s="13">
        <v>39</v>
      </c>
      <c r="V755" s="13" t="s">
        <v>82</v>
      </c>
      <c r="W755" s="13" t="s">
        <v>82</v>
      </c>
      <c r="X755" s="13" t="s">
        <v>82</v>
      </c>
      <c r="Y755" s="13" t="s">
        <v>82</v>
      </c>
      <c r="Z755" s="13">
        <v>39.708399999999997</v>
      </c>
      <c r="AA755" s="13">
        <v>0.99425715527431735</v>
      </c>
      <c r="AB755" s="13">
        <v>-3.5331000000000001</v>
      </c>
      <c r="AC755" s="13">
        <v>91.883681242863858</v>
      </c>
      <c r="AD755" s="13">
        <v>0.73426692647387537</v>
      </c>
      <c r="AE755" s="13">
        <v>5.0744660120764583E-2</v>
      </c>
      <c r="AF755" s="13" t="b">
        <v>0</v>
      </c>
    </row>
    <row r="756" spans="1:45" customFormat="1"/>
    <row r="757" spans="1:45">
      <c r="A757" s="22" t="s">
        <v>628</v>
      </c>
      <c r="B757" s="23" t="s">
        <v>822</v>
      </c>
      <c r="AH757"/>
      <c r="AI757" s="24"/>
      <c r="AJ757" s="24"/>
      <c r="AK757" s="24"/>
      <c r="AL757" s="24"/>
      <c r="AM757" s="24"/>
      <c r="AN757" s="24"/>
      <c r="AO757" s="24"/>
      <c r="AP757"/>
      <c r="AQ757" s="24"/>
      <c r="AR757" s="24"/>
    </row>
    <row r="758" spans="1:45">
      <c r="A758" s="22" t="s">
        <v>630</v>
      </c>
      <c r="B758" s="23" t="s">
        <v>82</v>
      </c>
      <c r="AH758"/>
      <c r="AI758" s="24"/>
      <c r="AJ758" s="24"/>
      <c r="AK758" s="24"/>
      <c r="AL758" s="24"/>
      <c r="AM758" s="24"/>
      <c r="AN758" s="24"/>
      <c r="AO758" s="24"/>
      <c r="AP758"/>
      <c r="AQ758" s="24"/>
      <c r="AR758" s="24"/>
    </row>
    <row r="759" spans="1:45">
      <c r="A759" s="22" t="s">
        <v>631</v>
      </c>
      <c r="B759" s="23" t="s">
        <v>632</v>
      </c>
      <c r="AH759"/>
      <c r="AI759" s="24"/>
      <c r="AJ759" s="24"/>
      <c r="AK759" s="24"/>
      <c r="AL759" s="24"/>
      <c r="AM759" s="24"/>
      <c r="AN759" s="24"/>
      <c r="AO759" s="24"/>
      <c r="AP759"/>
      <c r="AQ759" s="24"/>
      <c r="AR759" s="24"/>
    </row>
    <row r="760" spans="1:45">
      <c r="A760" s="22" t="s">
        <v>633</v>
      </c>
      <c r="B760" s="23" t="s">
        <v>82</v>
      </c>
      <c r="AH760"/>
      <c r="AI760" s="24"/>
      <c r="AJ760" s="24"/>
      <c r="AK760" s="24"/>
      <c r="AL760" s="24"/>
      <c r="AM760" s="24"/>
      <c r="AN760" s="24"/>
      <c r="AO760" s="24"/>
      <c r="AP760"/>
      <c r="AQ760" s="24"/>
      <c r="AR760" s="24"/>
    </row>
    <row r="761" spans="1:45">
      <c r="A761" s="22" t="s">
        <v>96</v>
      </c>
      <c r="B761" s="23" t="s">
        <v>634</v>
      </c>
      <c r="AH761"/>
      <c r="AI761" s="24"/>
      <c r="AJ761" s="24"/>
      <c r="AK761" s="24"/>
      <c r="AL761" s="24"/>
      <c r="AM761" s="24"/>
      <c r="AN761" s="24"/>
      <c r="AO761" s="24"/>
      <c r="AP761"/>
      <c r="AQ761" s="24"/>
      <c r="AR761" s="24"/>
    </row>
    <row r="762" spans="1:45">
      <c r="A762" s="22" t="s">
        <v>46</v>
      </c>
      <c r="B762" s="23" t="s">
        <v>47</v>
      </c>
      <c r="AH762"/>
      <c r="AI762" s="24"/>
      <c r="AJ762" s="24"/>
      <c r="AK762" s="24"/>
      <c r="AL762" s="24"/>
      <c r="AM762" s="24"/>
      <c r="AN762" s="24"/>
      <c r="AO762" s="24"/>
      <c r="AP762"/>
      <c r="AQ762" s="24"/>
      <c r="AR762" s="24"/>
    </row>
    <row r="763" spans="1:45">
      <c r="A763" s="22" t="s">
        <v>93</v>
      </c>
      <c r="B763" s="23" t="s">
        <v>635</v>
      </c>
      <c r="AH763"/>
      <c r="AI763" s="24"/>
      <c r="AJ763" s="24"/>
      <c r="AK763" s="24"/>
      <c r="AL763" s="24"/>
      <c r="AM763" s="24"/>
      <c r="AN763" s="24"/>
      <c r="AO763" s="24"/>
      <c r="AP763"/>
      <c r="AQ763" s="24"/>
      <c r="AR763" s="24"/>
    </row>
    <row r="764" spans="1:45">
      <c r="A764" s="22" t="s">
        <v>95</v>
      </c>
      <c r="B764" s="23" t="s">
        <v>636</v>
      </c>
      <c r="AH764"/>
      <c r="AI764" s="24"/>
      <c r="AJ764" s="24"/>
      <c r="AK764" s="24"/>
      <c r="AL764" s="24"/>
      <c r="AM764" s="24"/>
      <c r="AN764" s="24"/>
      <c r="AO764" s="24"/>
      <c r="AP764"/>
      <c r="AQ764" s="24"/>
      <c r="AR764" s="24"/>
    </row>
    <row r="765" spans="1:45">
      <c r="A765" s="22" t="s">
        <v>637</v>
      </c>
      <c r="AH765"/>
      <c r="AI765" s="24"/>
      <c r="AJ765" s="24"/>
      <c r="AK765" s="24"/>
      <c r="AL765" s="24"/>
      <c r="AM765" s="24"/>
      <c r="AN765" s="24"/>
      <c r="AO765" s="24"/>
      <c r="AP765"/>
      <c r="AQ765" s="24"/>
      <c r="AR765" s="24"/>
    </row>
    <row r="766" spans="1:45">
      <c r="A766" s="22" t="s">
        <v>638</v>
      </c>
      <c r="B766" s="23" t="s">
        <v>639</v>
      </c>
      <c r="AH766"/>
      <c r="AI766" s="24"/>
      <c r="AJ766" s="24"/>
      <c r="AK766" s="24"/>
      <c r="AL766" s="24"/>
      <c r="AM766" s="24"/>
      <c r="AN766" s="24"/>
      <c r="AO766" s="24"/>
      <c r="AP766"/>
      <c r="AQ766" s="24"/>
      <c r="AR766" s="24"/>
    </row>
    <row r="767" spans="1:45">
      <c r="A767" s="22" t="s">
        <v>640</v>
      </c>
      <c r="B767" s="23" t="s">
        <v>823</v>
      </c>
      <c r="AH767"/>
      <c r="AI767" s="24"/>
      <c r="AJ767" s="24"/>
      <c r="AK767" s="24"/>
      <c r="AL767" s="24"/>
      <c r="AM767" s="24"/>
      <c r="AN767" s="24"/>
      <c r="AO767" s="24"/>
      <c r="AP767"/>
      <c r="AQ767" s="24"/>
      <c r="AR767" s="24"/>
    </row>
    <row r="768" spans="1:45">
      <c r="A768" s="22" t="s">
        <v>642</v>
      </c>
      <c r="B768" s="23" t="s">
        <v>824</v>
      </c>
      <c r="AH768"/>
      <c r="AI768" s="24"/>
      <c r="AJ768" s="24"/>
      <c r="AK768" s="24"/>
      <c r="AL768" s="24"/>
      <c r="AM768" s="24"/>
      <c r="AN768" s="24"/>
      <c r="AO768" s="24"/>
      <c r="AP768"/>
      <c r="AQ768" s="24"/>
      <c r="AR768" s="24"/>
    </row>
    <row r="769" spans="1:44">
      <c r="A769" s="22" t="s">
        <v>644</v>
      </c>
      <c r="B769" s="23" t="s">
        <v>825</v>
      </c>
      <c r="AH769"/>
      <c r="AI769" s="24"/>
      <c r="AJ769" s="24"/>
      <c r="AK769" s="24"/>
      <c r="AL769" s="24"/>
      <c r="AM769" s="24"/>
      <c r="AN769" s="24"/>
      <c r="AO769" s="24"/>
      <c r="AP769"/>
      <c r="AQ769" s="24"/>
      <c r="AR769" s="24"/>
    </row>
    <row r="770" spans="1:44">
      <c r="A770" s="22" t="s">
        <v>646</v>
      </c>
      <c r="B770" s="23" t="s">
        <v>647</v>
      </c>
      <c r="AH770"/>
      <c r="AI770" s="24"/>
      <c r="AJ770" s="24"/>
      <c r="AK770" s="24"/>
      <c r="AL770" s="24"/>
      <c r="AM770" s="24"/>
      <c r="AN770" s="24"/>
      <c r="AO770" s="24"/>
      <c r="AP770"/>
      <c r="AQ770" s="24"/>
      <c r="AR770" s="24"/>
    </row>
    <row r="771" spans="1:44">
      <c r="A771" s="22" t="s">
        <v>648</v>
      </c>
      <c r="B771" s="23" t="s">
        <v>649</v>
      </c>
      <c r="AH771"/>
      <c r="AI771" s="24"/>
      <c r="AJ771" s="24"/>
      <c r="AK771" s="24"/>
      <c r="AL771" s="24"/>
      <c r="AM771" s="24"/>
      <c r="AN771" s="24"/>
      <c r="AO771" s="24"/>
      <c r="AP771"/>
      <c r="AQ771" s="24"/>
      <c r="AR771" s="24"/>
    </row>
    <row r="772" spans="1:44">
      <c r="A772" s="22" t="s">
        <v>98</v>
      </c>
      <c r="B772" s="23" t="s">
        <v>99</v>
      </c>
      <c r="AH772"/>
      <c r="AI772" s="24"/>
      <c r="AJ772" s="24"/>
      <c r="AK772" s="24"/>
      <c r="AL772" s="24"/>
      <c r="AM772" s="24"/>
      <c r="AN772" s="24"/>
      <c r="AO772" s="24"/>
      <c r="AP772"/>
      <c r="AQ772" s="24"/>
      <c r="AR772" s="24"/>
    </row>
    <row r="773" spans="1:44">
      <c r="A773" s="22" t="s">
        <v>651</v>
      </c>
      <c r="B773" s="23" t="s">
        <v>652</v>
      </c>
      <c r="AH773"/>
      <c r="AI773" s="24"/>
      <c r="AJ773" s="24"/>
      <c r="AK773" s="24"/>
      <c r="AL773" s="24"/>
      <c r="AM773" s="24"/>
      <c r="AN773" s="24"/>
      <c r="AO773" s="24"/>
      <c r="AP773"/>
      <c r="AQ773" s="24"/>
      <c r="AR773" s="24"/>
    </row>
    <row r="774" spans="1:44">
      <c r="A774" s="22" t="s">
        <v>100</v>
      </c>
      <c r="B774" s="23" t="s">
        <v>115</v>
      </c>
      <c r="AH774"/>
      <c r="AI774" s="24"/>
      <c r="AJ774" s="24"/>
      <c r="AK774" s="24"/>
      <c r="AL774" s="24"/>
      <c r="AM774" s="24"/>
      <c r="AN774" s="24"/>
      <c r="AO774" s="24"/>
      <c r="AP774"/>
      <c r="AQ774" s="24"/>
      <c r="AR774" s="24"/>
    </row>
    <row r="775" spans="1:44">
      <c r="A775" s="22" t="s">
        <v>653</v>
      </c>
      <c r="B775" s="23" t="s">
        <v>826</v>
      </c>
      <c r="AH775"/>
      <c r="AI775" s="24"/>
      <c r="AJ775" s="24"/>
      <c r="AK775" s="24"/>
      <c r="AL775" s="24"/>
      <c r="AM775" s="24"/>
      <c r="AN775" s="24"/>
      <c r="AO775" s="24"/>
      <c r="AP775"/>
      <c r="AQ775" s="24"/>
      <c r="AR775" s="24"/>
    </row>
    <row r="776" spans="1:44">
      <c r="A776" s="22" t="s">
        <v>655</v>
      </c>
      <c r="B776" s="23" t="s">
        <v>656</v>
      </c>
      <c r="AH776"/>
      <c r="AI776" s="24"/>
      <c r="AJ776" s="24"/>
      <c r="AK776" s="24"/>
      <c r="AL776" s="24"/>
      <c r="AM776" s="24"/>
      <c r="AN776" s="24"/>
      <c r="AO776" s="24"/>
      <c r="AP776"/>
      <c r="AQ776" s="24"/>
      <c r="AR776" s="24"/>
    </row>
    <row r="777" spans="1:44">
      <c r="A777" s="22" t="s">
        <v>657</v>
      </c>
      <c r="B777" s="23" t="s">
        <v>658</v>
      </c>
      <c r="AH777"/>
      <c r="AI777" s="24"/>
      <c r="AJ777" s="24"/>
      <c r="AK777" s="24"/>
      <c r="AL777" s="24"/>
      <c r="AM777" s="24"/>
      <c r="AN777" s="24"/>
      <c r="AO777" s="24"/>
      <c r="AP777"/>
      <c r="AQ777" s="24"/>
      <c r="AR777" s="24"/>
    </row>
    <row r="778" spans="1:44">
      <c r="A778" s="22" t="s">
        <v>659</v>
      </c>
      <c r="B778" s="23" t="s">
        <v>827</v>
      </c>
      <c r="AH778"/>
      <c r="AI778" s="24"/>
      <c r="AJ778" s="24"/>
      <c r="AK778" s="24"/>
      <c r="AL778" s="24"/>
      <c r="AM778" s="24"/>
      <c r="AN778" s="24"/>
      <c r="AO778" s="24"/>
      <c r="AP778"/>
      <c r="AQ778" s="24"/>
      <c r="AR778" s="24"/>
    </row>
    <row r="779" spans="1:44">
      <c r="AH779"/>
      <c r="AI779" s="24"/>
      <c r="AJ779" s="24"/>
      <c r="AK779" s="24"/>
      <c r="AL779" s="24"/>
      <c r="AM779" s="24"/>
      <c r="AN779" s="24"/>
      <c r="AO779" s="24"/>
      <c r="AP779"/>
      <c r="AQ779" s="24"/>
      <c r="AR779" s="24"/>
    </row>
    <row r="780" spans="1:44" ht="64">
      <c r="A780" s="22" t="s">
        <v>107</v>
      </c>
      <c r="B780" s="22" t="s">
        <v>108</v>
      </c>
      <c r="C780" s="22" t="s">
        <v>661</v>
      </c>
      <c r="D780" s="22" t="s">
        <v>118</v>
      </c>
      <c r="E780" s="22" t="s">
        <v>662</v>
      </c>
      <c r="F780" s="22" t="s">
        <v>663</v>
      </c>
      <c r="G780" s="22" t="s">
        <v>112</v>
      </c>
      <c r="H780" s="22" t="s">
        <v>113</v>
      </c>
      <c r="I780" s="22" t="s">
        <v>114</v>
      </c>
      <c r="J780" s="22" t="s">
        <v>664</v>
      </c>
      <c r="K780" s="22" t="s">
        <v>665</v>
      </c>
      <c r="L780" s="22" t="s">
        <v>666</v>
      </c>
      <c r="M780" s="22" t="s">
        <v>667</v>
      </c>
      <c r="N780" s="22" t="s">
        <v>668</v>
      </c>
      <c r="O780" s="22" t="s">
        <v>119</v>
      </c>
      <c r="P780" s="22" t="s">
        <v>120</v>
      </c>
      <c r="Q780" s="22" t="s">
        <v>669</v>
      </c>
      <c r="R780" s="22" t="s">
        <v>670</v>
      </c>
      <c r="S780" s="22" t="s">
        <v>671</v>
      </c>
      <c r="T780" s="22" t="s">
        <v>124</v>
      </c>
      <c r="U780" s="22" t="s">
        <v>125</v>
      </c>
      <c r="V780" s="22" t="s">
        <v>672</v>
      </c>
      <c r="W780" s="22" t="s">
        <v>673</v>
      </c>
      <c r="X780" s="22" t="s">
        <v>674</v>
      </c>
      <c r="Y780" s="22" t="s">
        <v>675</v>
      </c>
      <c r="Z780" s="22" t="s">
        <v>127</v>
      </c>
      <c r="AA780" s="22" t="s">
        <v>676</v>
      </c>
      <c r="AB780" s="22" t="s">
        <v>129</v>
      </c>
      <c r="AC780" s="22" t="s">
        <v>130</v>
      </c>
      <c r="AD780" s="22" t="s">
        <v>677</v>
      </c>
      <c r="AE780" s="22" t="s">
        <v>678</v>
      </c>
      <c r="AF780" s="22" t="s">
        <v>109</v>
      </c>
      <c r="AG780" s="12" t="s">
        <v>661</v>
      </c>
      <c r="AH780" s="12" t="s">
        <v>137</v>
      </c>
      <c r="AI780" s="14" t="s">
        <v>679</v>
      </c>
      <c r="AJ780" s="15" t="s">
        <v>138</v>
      </c>
      <c r="AK780" s="45" t="s">
        <v>680</v>
      </c>
      <c r="AL780" s="15" t="s">
        <v>626</v>
      </c>
      <c r="AM780" s="15" t="s">
        <v>681</v>
      </c>
      <c r="AN780" s="15" t="s">
        <v>682</v>
      </c>
      <c r="AO780" s="15" t="s">
        <v>683</v>
      </c>
      <c r="AP780" s="15" t="s">
        <v>828</v>
      </c>
      <c r="AQ780" s="17" t="s">
        <v>684</v>
      </c>
      <c r="AR780" s="24" t="s">
        <v>805</v>
      </c>
    </row>
    <row r="781" spans="1:44">
      <c r="A781" s="23">
        <v>193</v>
      </c>
      <c r="B781" s="23" t="s">
        <v>586</v>
      </c>
      <c r="C781" s="23" t="s">
        <v>691</v>
      </c>
      <c r="D781" s="23">
        <v>7.5</v>
      </c>
      <c r="E781" s="23" t="s">
        <v>143</v>
      </c>
      <c r="F781" s="23" t="s">
        <v>145</v>
      </c>
      <c r="G781" s="23" t="s">
        <v>144</v>
      </c>
      <c r="H781" s="23" t="s">
        <v>145</v>
      </c>
      <c r="I781" s="23" t="s">
        <v>146</v>
      </c>
      <c r="J781" s="23" t="s">
        <v>689</v>
      </c>
      <c r="K781" s="23">
        <v>37.1976839578656</v>
      </c>
      <c r="L781" s="23">
        <v>37.374179843703445</v>
      </c>
      <c r="M781" s="23">
        <v>0.89054232102076059</v>
      </c>
      <c r="N781" s="23">
        <v>0.2496028754527716</v>
      </c>
      <c r="O781" s="23" t="s">
        <v>82</v>
      </c>
      <c r="P781" s="23" t="s">
        <v>82</v>
      </c>
      <c r="Q781" s="23" t="b">
        <v>0</v>
      </c>
      <c r="R781" s="23">
        <v>0.1407032374847885</v>
      </c>
      <c r="S781" s="23" t="b">
        <v>1</v>
      </c>
      <c r="T781" s="23">
        <v>3</v>
      </c>
      <c r="U781" s="23">
        <v>32</v>
      </c>
      <c r="V781" s="23" t="s">
        <v>82</v>
      </c>
      <c r="W781" s="23" t="s">
        <v>82</v>
      </c>
      <c r="X781" s="23" t="s">
        <v>82</v>
      </c>
      <c r="Y781" s="23" t="s">
        <v>82</v>
      </c>
      <c r="Z781" s="23">
        <v>39.360999999999997</v>
      </c>
      <c r="AA781" s="23">
        <v>0.99785969823502907</v>
      </c>
      <c r="AB781" s="23">
        <v>-3.4699</v>
      </c>
      <c r="AC781" s="23">
        <v>94.174110624154878</v>
      </c>
      <c r="AD781" s="23">
        <v>0.40531925758850595</v>
      </c>
      <c r="AE781" s="23">
        <v>3.2803202086448595E-2</v>
      </c>
      <c r="AF781" s="23" t="b">
        <v>0</v>
      </c>
      <c r="AH781"/>
      <c r="AI781" s="24"/>
      <c r="AJ781" s="24"/>
      <c r="AK781" s="24"/>
      <c r="AL781" s="24"/>
      <c r="AM781" s="24"/>
      <c r="AN781" s="24"/>
      <c r="AO781" s="24"/>
      <c r="AP781"/>
      <c r="AQ781" s="24"/>
      <c r="AR781" s="24"/>
    </row>
    <row r="782" spans="1:44">
      <c r="A782" s="23">
        <v>194</v>
      </c>
      <c r="B782" s="23" t="s">
        <v>589</v>
      </c>
      <c r="C782" s="23" t="s">
        <v>691</v>
      </c>
      <c r="D782" s="23">
        <v>7.5</v>
      </c>
      <c r="E782" s="23" t="s">
        <v>143</v>
      </c>
      <c r="F782" s="23" t="s">
        <v>145</v>
      </c>
      <c r="G782" s="23" t="s">
        <v>144</v>
      </c>
      <c r="H782" s="23" t="s">
        <v>145</v>
      </c>
      <c r="I782" s="23" t="s">
        <v>146</v>
      </c>
      <c r="J782" s="23" t="s">
        <v>686</v>
      </c>
      <c r="K782" s="23">
        <v>37.550675729541283</v>
      </c>
      <c r="L782" s="23">
        <v>37.374179843703445</v>
      </c>
      <c r="M782" s="23">
        <v>0.89006620700462302</v>
      </c>
      <c r="N782" s="23">
        <v>0.2496028754527716</v>
      </c>
      <c r="O782" s="23" t="s">
        <v>82</v>
      </c>
      <c r="P782" s="23" t="s">
        <v>82</v>
      </c>
      <c r="Q782" s="23" t="b">
        <v>0</v>
      </c>
      <c r="R782" s="23">
        <v>0.1407032374847885</v>
      </c>
      <c r="S782" s="23" t="b">
        <v>1</v>
      </c>
      <c r="T782" s="23">
        <v>3</v>
      </c>
      <c r="U782" s="23">
        <v>31</v>
      </c>
      <c r="V782" s="23" t="s">
        <v>82</v>
      </c>
      <c r="W782" s="23" t="s">
        <v>82</v>
      </c>
      <c r="X782" s="23" t="s">
        <v>82</v>
      </c>
      <c r="Y782" s="23" t="s">
        <v>82</v>
      </c>
      <c r="Z782" s="23">
        <v>39.360999999999997</v>
      </c>
      <c r="AA782" s="23">
        <v>0.99785969823502907</v>
      </c>
      <c r="AB782" s="23">
        <v>-3.4699</v>
      </c>
      <c r="AC782" s="23">
        <v>94.174110624154878</v>
      </c>
      <c r="AD782" s="23">
        <v>0.40531925758850595</v>
      </c>
      <c r="AE782" s="23">
        <v>3.2803202086448595E-2</v>
      </c>
      <c r="AF782" s="23" t="b">
        <v>0</v>
      </c>
      <c r="AH782"/>
      <c r="AI782" s="24"/>
      <c r="AJ782" s="24"/>
      <c r="AK782" s="24"/>
      <c r="AL782" s="24"/>
      <c r="AM782" s="24"/>
      <c r="AN782" s="24"/>
      <c r="AO782" s="24"/>
      <c r="AP782"/>
      <c r="AQ782" s="24"/>
      <c r="AR782" s="24"/>
    </row>
    <row r="783" spans="1:44">
      <c r="A783" s="23">
        <v>169</v>
      </c>
      <c r="B783" s="23" t="s">
        <v>170</v>
      </c>
      <c r="C783" s="23" t="s">
        <v>692</v>
      </c>
      <c r="D783" s="23">
        <v>15</v>
      </c>
      <c r="E783" s="23" t="s">
        <v>143</v>
      </c>
      <c r="F783" s="23" t="s">
        <v>145</v>
      </c>
      <c r="G783" s="23" t="s">
        <v>144</v>
      </c>
      <c r="H783" s="23" t="s">
        <v>145</v>
      </c>
      <c r="I783" s="23" t="s">
        <v>146</v>
      </c>
      <c r="J783" s="23" t="s">
        <v>689</v>
      </c>
      <c r="K783" s="23">
        <v>34.637405017233249</v>
      </c>
      <c r="L783" s="23">
        <v>34.756514300778846</v>
      </c>
      <c r="M783" s="23">
        <v>0.96533868859351568</v>
      </c>
      <c r="N783" s="23">
        <v>0.12834777499863292</v>
      </c>
      <c r="O783" s="23" t="s">
        <v>82</v>
      </c>
      <c r="P783" s="23" t="s">
        <v>82</v>
      </c>
      <c r="Q783" s="23" t="b">
        <v>0</v>
      </c>
      <c r="R783" s="23">
        <v>0.1407032374847885</v>
      </c>
      <c r="S783" s="23" t="b">
        <v>1</v>
      </c>
      <c r="T783" s="23">
        <v>3</v>
      </c>
      <c r="U783" s="23">
        <v>30</v>
      </c>
      <c r="V783" s="23" t="s">
        <v>82</v>
      </c>
      <c r="W783" s="23" t="s">
        <v>82</v>
      </c>
      <c r="X783" s="23" t="s">
        <v>82</v>
      </c>
      <c r="Y783" s="23" t="s">
        <v>82</v>
      </c>
      <c r="Z783" s="23">
        <v>39.360999999999997</v>
      </c>
      <c r="AA783" s="23">
        <v>0.99785969823502907</v>
      </c>
      <c r="AB783" s="23">
        <v>-3.4699</v>
      </c>
      <c r="AC783" s="23">
        <v>94.174110624154878</v>
      </c>
      <c r="AD783" s="23">
        <v>0.40531925758850595</v>
      </c>
      <c r="AE783" s="23">
        <v>3.2803202086448595E-2</v>
      </c>
      <c r="AF783" s="23" t="b">
        <v>0</v>
      </c>
      <c r="AH783"/>
      <c r="AI783" s="24"/>
      <c r="AJ783" s="24"/>
      <c r="AK783" s="24"/>
      <c r="AL783" s="24"/>
      <c r="AM783" s="24"/>
      <c r="AN783" s="24"/>
      <c r="AO783" s="24"/>
      <c r="AP783"/>
      <c r="AQ783" s="24"/>
      <c r="AR783" s="24"/>
    </row>
    <row r="784" spans="1:44">
      <c r="A784" s="23">
        <v>170</v>
      </c>
      <c r="B784" s="23" t="s">
        <v>171</v>
      </c>
      <c r="C784" s="23" t="s">
        <v>692</v>
      </c>
      <c r="D784" s="23">
        <v>15</v>
      </c>
      <c r="E784" s="23" t="s">
        <v>143</v>
      </c>
      <c r="F784" s="23" t="s">
        <v>145</v>
      </c>
      <c r="G784" s="23" t="s">
        <v>144</v>
      </c>
      <c r="H784" s="23" t="s">
        <v>145</v>
      </c>
      <c r="I784" s="23" t="s">
        <v>146</v>
      </c>
      <c r="J784" s="23" t="s">
        <v>689</v>
      </c>
      <c r="K784" s="23">
        <v>34.739695614242649</v>
      </c>
      <c r="L784" s="23">
        <v>34.756514300778846</v>
      </c>
      <c r="M784" s="23">
        <v>0.95370591568866192</v>
      </c>
      <c r="N784" s="23">
        <v>0.12834777499863292</v>
      </c>
      <c r="O784" s="23" t="s">
        <v>82</v>
      </c>
      <c r="P784" s="23" t="s">
        <v>82</v>
      </c>
      <c r="Q784" s="23" t="b">
        <v>0</v>
      </c>
      <c r="R784" s="23">
        <v>0.1407032374847885</v>
      </c>
      <c r="S784" s="23" t="b">
        <v>1</v>
      </c>
      <c r="T784" s="23">
        <v>3</v>
      </c>
      <c r="U784" s="23">
        <v>29</v>
      </c>
      <c r="V784" s="23" t="s">
        <v>82</v>
      </c>
      <c r="W784" s="23" t="s">
        <v>82</v>
      </c>
      <c r="X784" s="23" t="s">
        <v>82</v>
      </c>
      <c r="Y784" s="23" t="s">
        <v>82</v>
      </c>
      <c r="Z784" s="23">
        <v>39.360999999999997</v>
      </c>
      <c r="AA784" s="23">
        <v>0.99785969823502907</v>
      </c>
      <c r="AB784" s="23">
        <v>-3.4699</v>
      </c>
      <c r="AC784" s="23">
        <v>94.174110624154878</v>
      </c>
      <c r="AD784" s="23">
        <v>0.40531925758850595</v>
      </c>
      <c r="AE784" s="23">
        <v>3.2803202086448595E-2</v>
      </c>
      <c r="AF784" s="23" t="b">
        <v>0</v>
      </c>
      <c r="AH784"/>
      <c r="AI784" s="24"/>
      <c r="AJ784" s="24"/>
      <c r="AK784" s="24"/>
      <c r="AL784" s="24"/>
      <c r="AM784" s="24"/>
      <c r="AN784" s="24"/>
      <c r="AO784" s="24"/>
      <c r="AP784"/>
      <c r="AQ784" s="24"/>
      <c r="AR784" s="24"/>
    </row>
    <row r="785" spans="1:44">
      <c r="A785" s="23">
        <v>171</v>
      </c>
      <c r="B785" s="23" t="s">
        <v>172</v>
      </c>
      <c r="C785" s="23" t="s">
        <v>692</v>
      </c>
      <c r="D785" s="23">
        <v>15</v>
      </c>
      <c r="E785" s="23" t="s">
        <v>143</v>
      </c>
      <c r="F785" s="23" t="s">
        <v>145</v>
      </c>
      <c r="G785" s="23" t="s">
        <v>144</v>
      </c>
      <c r="H785" s="23" t="s">
        <v>145</v>
      </c>
      <c r="I785" s="23" t="s">
        <v>146</v>
      </c>
      <c r="J785" s="23" t="s">
        <v>689</v>
      </c>
      <c r="K785" s="23">
        <v>34.892442270860641</v>
      </c>
      <c r="L785" s="23">
        <v>34.756514300778846</v>
      </c>
      <c r="M785" s="23">
        <v>0.95792189219806789</v>
      </c>
      <c r="N785" s="23">
        <v>0.12834777499863292</v>
      </c>
      <c r="O785" s="23" t="s">
        <v>82</v>
      </c>
      <c r="P785" s="23" t="s">
        <v>82</v>
      </c>
      <c r="Q785" s="23" t="b">
        <v>0</v>
      </c>
      <c r="R785" s="23">
        <v>0.1407032374847885</v>
      </c>
      <c r="S785" s="23" t="b">
        <v>1</v>
      </c>
      <c r="T785" s="23">
        <v>3</v>
      </c>
      <c r="U785" s="23">
        <v>30</v>
      </c>
      <c r="V785" s="23" t="s">
        <v>82</v>
      </c>
      <c r="W785" s="23" t="s">
        <v>82</v>
      </c>
      <c r="X785" s="23" t="s">
        <v>82</v>
      </c>
      <c r="Y785" s="23" t="s">
        <v>82</v>
      </c>
      <c r="Z785" s="23">
        <v>39.360999999999997</v>
      </c>
      <c r="AA785" s="23">
        <v>0.99785969823502907</v>
      </c>
      <c r="AB785" s="23">
        <v>-3.4699</v>
      </c>
      <c r="AC785" s="23">
        <v>94.174110624154878</v>
      </c>
      <c r="AD785" s="23">
        <v>0.40531925758850595</v>
      </c>
      <c r="AE785" s="23">
        <v>3.2803202086448595E-2</v>
      </c>
      <c r="AF785" s="23" t="b">
        <v>0</v>
      </c>
      <c r="AH785"/>
      <c r="AI785" s="24"/>
      <c r="AJ785" s="24"/>
      <c r="AK785" s="24"/>
      <c r="AL785" s="24"/>
      <c r="AM785" s="24"/>
      <c r="AN785" s="24"/>
      <c r="AO785" s="24"/>
      <c r="AP785"/>
      <c r="AQ785" s="24"/>
      <c r="AR785" s="24"/>
    </row>
    <row r="786" spans="1:44">
      <c r="A786" s="23">
        <v>145</v>
      </c>
      <c r="B786" s="23" t="s">
        <v>166</v>
      </c>
      <c r="C786" s="23" t="s">
        <v>693</v>
      </c>
      <c r="D786" s="23">
        <v>150</v>
      </c>
      <c r="E786" s="23" t="s">
        <v>143</v>
      </c>
      <c r="F786" s="23" t="s">
        <v>145</v>
      </c>
      <c r="G786" s="23" t="s">
        <v>144</v>
      </c>
      <c r="H786" s="23" t="s">
        <v>145</v>
      </c>
      <c r="I786" s="23" t="s">
        <v>146</v>
      </c>
      <c r="J786" s="23" t="s">
        <v>689</v>
      </c>
      <c r="K786" s="23">
        <v>31.873543425660117</v>
      </c>
      <c r="L786" s="23">
        <v>31.81064569835344</v>
      </c>
      <c r="M786" s="23">
        <v>0.97285839419515563</v>
      </c>
      <c r="N786" s="23">
        <v>0.17814722531339877</v>
      </c>
      <c r="O786" s="23" t="s">
        <v>82</v>
      </c>
      <c r="P786" s="23" t="s">
        <v>82</v>
      </c>
      <c r="Q786" s="23" t="b">
        <v>0</v>
      </c>
      <c r="R786" s="23">
        <v>0.1407032374847885</v>
      </c>
      <c r="S786" s="23" t="b">
        <v>1</v>
      </c>
      <c r="T786" s="23">
        <v>3</v>
      </c>
      <c r="U786" s="23">
        <v>27</v>
      </c>
      <c r="V786" s="23" t="s">
        <v>82</v>
      </c>
      <c r="W786" s="23" t="s">
        <v>82</v>
      </c>
      <c r="X786" s="23" t="s">
        <v>82</v>
      </c>
      <c r="Y786" s="23" t="s">
        <v>82</v>
      </c>
      <c r="Z786" s="23">
        <v>39.360999999999997</v>
      </c>
      <c r="AA786" s="23">
        <v>0.99785969823502907</v>
      </c>
      <c r="AB786" s="23">
        <v>-3.4699</v>
      </c>
      <c r="AC786" s="23">
        <v>94.174110624154878</v>
      </c>
      <c r="AD786" s="23">
        <v>0.40531925758850595</v>
      </c>
      <c r="AE786" s="23">
        <v>3.2803202086448595E-2</v>
      </c>
      <c r="AF786" s="23" t="b">
        <v>0</v>
      </c>
      <c r="AH786"/>
      <c r="AI786" s="24"/>
      <c r="AJ786" s="24"/>
      <c r="AK786" s="24"/>
      <c r="AL786" s="24"/>
      <c r="AM786" s="24"/>
      <c r="AN786" s="24"/>
      <c r="AO786" s="24"/>
      <c r="AP786"/>
      <c r="AQ786" s="24"/>
      <c r="AR786" s="24"/>
    </row>
    <row r="787" spans="1:44">
      <c r="A787" s="23">
        <v>146</v>
      </c>
      <c r="B787" s="23" t="s">
        <v>167</v>
      </c>
      <c r="C787" s="23" t="s">
        <v>693</v>
      </c>
      <c r="D787" s="23">
        <v>150</v>
      </c>
      <c r="E787" s="23" t="s">
        <v>143</v>
      </c>
      <c r="F787" s="23" t="s">
        <v>145</v>
      </c>
      <c r="G787" s="23" t="s">
        <v>144</v>
      </c>
      <c r="H787" s="23" t="s">
        <v>145</v>
      </c>
      <c r="I787" s="23" t="s">
        <v>146</v>
      </c>
      <c r="J787" s="23" t="s">
        <v>689</v>
      </c>
      <c r="K787" s="23">
        <v>31.948812107630701</v>
      </c>
      <c r="L787" s="23">
        <v>31.81064569835344</v>
      </c>
      <c r="M787" s="23">
        <v>0.9781482569894282</v>
      </c>
      <c r="N787" s="23">
        <v>0.17814722531339877</v>
      </c>
      <c r="O787" s="23" t="s">
        <v>82</v>
      </c>
      <c r="P787" s="23" t="s">
        <v>82</v>
      </c>
      <c r="Q787" s="23" t="b">
        <v>0</v>
      </c>
      <c r="R787" s="23">
        <v>0.1407032374847885</v>
      </c>
      <c r="S787" s="23" t="b">
        <v>1</v>
      </c>
      <c r="T787" s="23">
        <v>3</v>
      </c>
      <c r="U787" s="23">
        <v>27</v>
      </c>
      <c r="V787" s="23" t="s">
        <v>82</v>
      </c>
      <c r="W787" s="23" t="s">
        <v>82</v>
      </c>
      <c r="X787" s="23" t="s">
        <v>82</v>
      </c>
      <c r="Y787" s="23" t="s">
        <v>82</v>
      </c>
      <c r="Z787" s="23">
        <v>39.360999999999997</v>
      </c>
      <c r="AA787" s="23">
        <v>0.99785969823502907</v>
      </c>
      <c r="AB787" s="23">
        <v>-3.4699</v>
      </c>
      <c r="AC787" s="23">
        <v>94.174110624154878</v>
      </c>
      <c r="AD787" s="23">
        <v>0.40531925758850595</v>
      </c>
      <c r="AE787" s="23">
        <v>3.2803202086448595E-2</v>
      </c>
      <c r="AF787" s="23" t="b">
        <v>0</v>
      </c>
      <c r="AH787"/>
      <c r="AI787" s="24"/>
      <c r="AJ787" s="24"/>
      <c r="AK787" s="24"/>
      <c r="AL787" s="24"/>
      <c r="AM787" s="24"/>
      <c r="AN787" s="24"/>
      <c r="AO787" s="24"/>
      <c r="AP787"/>
      <c r="AQ787" s="24"/>
      <c r="AR787" s="24"/>
    </row>
    <row r="788" spans="1:44">
      <c r="A788" s="23">
        <v>147</v>
      </c>
      <c r="B788" s="23" t="s">
        <v>168</v>
      </c>
      <c r="C788" s="23" t="s">
        <v>693</v>
      </c>
      <c r="D788" s="23">
        <v>150</v>
      </c>
      <c r="E788" s="23" t="s">
        <v>143</v>
      </c>
      <c r="F788" s="23" t="s">
        <v>145</v>
      </c>
      <c r="G788" s="23" t="s">
        <v>144</v>
      </c>
      <c r="H788" s="23" t="s">
        <v>145</v>
      </c>
      <c r="I788" s="23" t="s">
        <v>146</v>
      </c>
      <c r="J788" s="23" t="s">
        <v>689</v>
      </c>
      <c r="K788" s="23">
        <v>31.609581561769502</v>
      </c>
      <c r="L788" s="23">
        <v>31.81064569835344</v>
      </c>
      <c r="M788" s="23">
        <v>0.97207123824800545</v>
      </c>
      <c r="N788" s="23">
        <v>0.17814722531339877</v>
      </c>
      <c r="O788" s="23" t="s">
        <v>82</v>
      </c>
      <c r="P788" s="23" t="s">
        <v>82</v>
      </c>
      <c r="Q788" s="23" t="b">
        <v>0</v>
      </c>
      <c r="R788" s="23">
        <v>0.1407032374847885</v>
      </c>
      <c r="S788" s="23" t="b">
        <v>1</v>
      </c>
      <c r="T788" s="23">
        <v>3</v>
      </c>
      <c r="U788" s="23">
        <v>26</v>
      </c>
      <c r="V788" s="23" t="s">
        <v>82</v>
      </c>
      <c r="W788" s="23" t="s">
        <v>82</v>
      </c>
      <c r="X788" s="23" t="s">
        <v>82</v>
      </c>
      <c r="Y788" s="23" t="s">
        <v>82</v>
      </c>
      <c r="Z788" s="23">
        <v>39.360999999999997</v>
      </c>
      <c r="AA788" s="23">
        <v>0.99785969823502907</v>
      </c>
      <c r="AB788" s="23">
        <v>-3.4699</v>
      </c>
      <c r="AC788" s="23">
        <v>94.174110624154878</v>
      </c>
      <c r="AD788" s="23">
        <v>0.40531925758850595</v>
      </c>
      <c r="AE788" s="23">
        <v>3.2803202086448595E-2</v>
      </c>
      <c r="AF788" s="23" t="b">
        <v>0</v>
      </c>
      <c r="AH788"/>
      <c r="AI788" s="24"/>
      <c r="AJ788" s="24"/>
      <c r="AK788" s="24"/>
      <c r="AL788" s="24"/>
      <c r="AM788" s="24"/>
      <c r="AN788" s="24"/>
      <c r="AO788" s="24"/>
      <c r="AP788"/>
      <c r="AQ788" s="24"/>
      <c r="AR788" s="24"/>
    </row>
    <row r="789" spans="1:44">
      <c r="A789" s="23">
        <v>121</v>
      </c>
      <c r="B789" s="23" t="s">
        <v>162</v>
      </c>
      <c r="C789" s="23" t="s">
        <v>694</v>
      </c>
      <c r="D789" s="23">
        <v>1500</v>
      </c>
      <c r="E789" s="23" t="s">
        <v>143</v>
      </c>
      <c r="F789" s="23" t="s">
        <v>145</v>
      </c>
      <c r="G789" s="23" t="s">
        <v>144</v>
      </c>
      <c r="H789" s="23" t="s">
        <v>145</v>
      </c>
      <c r="I789" s="23" t="s">
        <v>146</v>
      </c>
      <c r="J789" s="23" t="s">
        <v>689</v>
      </c>
      <c r="K789" s="23">
        <v>27.794059174034295</v>
      </c>
      <c r="L789" s="23">
        <v>28.05173407248375</v>
      </c>
      <c r="M789" s="23">
        <v>0.98873372383710789</v>
      </c>
      <c r="N789" s="23">
        <v>0.2346684392314855</v>
      </c>
      <c r="O789" s="23" t="s">
        <v>82</v>
      </c>
      <c r="P789" s="23" t="s">
        <v>82</v>
      </c>
      <c r="Q789" s="23" t="b">
        <v>0</v>
      </c>
      <c r="R789" s="23">
        <v>0.1407032374847885</v>
      </c>
      <c r="S789" s="23" t="b">
        <v>1</v>
      </c>
      <c r="T789" s="23">
        <v>3</v>
      </c>
      <c r="U789" s="23">
        <v>21</v>
      </c>
      <c r="V789" s="23" t="s">
        <v>82</v>
      </c>
      <c r="W789" s="23" t="s">
        <v>82</v>
      </c>
      <c r="X789" s="23" t="s">
        <v>82</v>
      </c>
      <c r="Y789" s="23" t="s">
        <v>82</v>
      </c>
      <c r="Z789" s="23">
        <v>39.360999999999997</v>
      </c>
      <c r="AA789" s="23">
        <v>0.99785969823502907</v>
      </c>
      <c r="AB789" s="23">
        <v>-3.4699</v>
      </c>
      <c r="AC789" s="23">
        <v>94.174110624154878</v>
      </c>
      <c r="AD789" s="23">
        <v>0.40531925758850595</v>
      </c>
      <c r="AE789" s="23">
        <v>3.2803202086448595E-2</v>
      </c>
      <c r="AF789" s="23" t="b">
        <v>0</v>
      </c>
      <c r="AH789"/>
      <c r="AI789" s="24"/>
      <c r="AJ789" s="24"/>
      <c r="AK789" s="24"/>
      <c r="AL789" s="24"/>
      <c r="AM789" s="24"/>
      <c r="AN789" s="24"/>
      <c r="AO789" s="24"/>
      <c r="AP789"/>
      <c r="AQ789" s="24"/>
      <c r="AR789" s="24"/>
    </row>
    <row r="790" spans="1:44">
      <c r="A790" s="23">
        <v>122</v>
      </c>
      <c r="B790" s="23" t="s">
        <v>163</v>
      </c>
      <c r="C790" s="23" t="s">
        <v>694</v>
      </c>
      <c r="D790" s="23">
        <v>1500</v>
      </c>
      <c r="E790" s="23" t="s">
        <v>143</v>
      </c>
      <c r="F790" s="23" t="s">
        <v>145</v>
      </c>
      <c r="G790" s="23" t="s">
        <v>144</v>
      </c>
      <c r="H790" s="23" t="s">
        <v>145</v>
      </c>
      <c r="I790" s="23" t="s">
        <v>146</v>
      </c>
      <c r="J790" s="23" t="s">
        <v>689</v>
      </c>
      <c r="K790" s="23">
        <v>28.253180139675699</v>
      </c>
      <c r="L790" s="23">
        <v>28.05173407248375</v>
      </c>
      <c r="M790" s="23">
        <v>0.97688168276809118</v>
      </c>
      <c r="N790" s="23">
        <v>0.2346684392314855</v>
      </c>
      <c r="O790" s="23" t="s">
        <v>82</v>
      </c>
      <c r="P790" s="23" t="s">
        <v>82</v>
      </c>
      <c r="Q790" s="23" t="b">
        <v>0</v>
      </c>
      <c r="R790" s="23">
        <v>0.1407032374847885</v>
      </c>
      <c r="S790" s="23" t="b">
        <v>1</v>
      </c>
      <c r="T790" s="23">
        <v>3</v>
      </c>
      <c r="U790" s="23">
        <v>24</v>
      </c>
      <c r="V790" s="23" t="s">
        <v>82</v>
      </c>
      <c r="W790" s="23" t="s">
        <v>82</v>
      </c>
      <c r="X790" s="23" t="s">
        <v>82</v>
      </c>
      <c r="Y790" s="23" t="s">
        <v>82</v>
      </c>
      <c r="Z790" s="23">
        <v>39.360999999999997</v>
      </c>
      <c r="AA790" s="23">
        <v>0.99785969823502907</v>
      </c>
      <c r="AB790" s="23">
        <v>-3.4699</v>
      </c>
      <c r="AC790" s="23">
        <v>94.174110624154878</v>
      </c>
      <c r="AD790" s="23">
        <v>0.40531925758850595</v>
      </c>
      <c r="AE790" s="23">
        <v>3.2803202086448595E-2</v>
      </c>
      <c r="AF790" s="23" t="b">
        <v>0</v>
      </c>
      <c r="AH790"/>
      <c r="AI790" s="24"/>
      <c r="AJ790" s="24"/>
      <c r="AK790" s="24"/>
      <c r="AL790" s="24"/>
      <c r="AM790" s="24"/>
      <c r="AN790" s="24"/>
      <c r="AO790" s="24"/>
      <c r="AP790"/>
      <c r="AQ790" s="24"/>
      <c r="AR790" s="24"/>
    </row>
    <row r="791" spans="1:44">
      <c r="A791" s="23">
        <v>123</v>
      </c>
      <c r="B791" s="23" t="s">
        <v>164</v>
      </c>
      <c r="C791" s="23" t="s">
        <v>694</v>
      </c>
      <c r="D791" s="23">
        <v>1500</v>
      </c>
      <c r="E791" s="23" t="s">
        <v>143</v>
      </c>
      <c r="F791" s="23" t="s">
        <v>145</v>
      </c>
      <c r="G791" s="23" t="s">
        <v>144</v>
      </c>
      <c r="H791" s="23" t="s">
        <v>145</v>
      </c>
      <c r="I791" s="23" t="s">
        <v>146</v>
      </c>
      <c r="J791" s="23" t="s">
        <v>689</v>
      </c>
      <c r="K791" s="23">
        <v>28.107962903741253</v>
      </c>
      <c r="L791" s="23">
        <v>28.05173407248375</v>
      </c>
      <c r="M791" s="23">
        <v>0.9730918068513289</v>
      </c>
      <c r="N791" s="23">
        <v>0.2346684392314855</v>
      </c>
      <c r="O791" s="23" t="s">
        <v>82</v>
      </c>
      <c r="P791" s="23" t="s">
        <v>82</v>
      </c>
      <c r="Q791" s="23" t="b">
        <v>0</v>
      </c>
      <c r="R791" s="23">
        <v>0.1407032374847885</v>
      </c>
      <c r="S791" s="23" t="b">
        <v>1</v>
      </c>
      <c r="T791" s="23">
        <v>3</v>
      </c>
      <c r="U791" s="23">
        <v>24</v>
      </c>
      <c r="V791" s="23" t="s">
        <v>82</v>
      </c>
      <c r="W791" s="23" t="s">
        <v>82</v>
      </c>
      <c r="X791" s="23" t="s">
        <v>82</v>
      </c>
      <c r="Y791" s="23" t="s">
        <v>82</v>
      </c>
      <c r="Z791" s="23">
        <v>39.360999999999997</v>
      </c>
      <c r="AA791" s="23">
        <v>0.99785969823502907</v>
      </c>
      <c r="AB791" s="23">
        <v>-3.4699</v>
      </c>
      <c r="AC791" s="23">
        <v>94.174110624154878</v>
      </c>
      <c r="AD791" s="23">
        <v>0.40531925758850595</v>
      </c>
      <c r="AE791" s="23">
        <v>3.2803202086448595E-2</v>
      </c>
      <c r="AF791" s="23" t="b">
        <v>0</v>
      </c>
      <c r="AH791"/>
      <c r="AI791" s="24"/>
      <c r="AJ791" s="24"/>
      <c r="AK791" s="24"/>
      <c r="AL791" s="24"/>
      <c r="AM791" s="24"/>
      <c r="AN791" s="24"/>
      <c r="AO791" s="24"/>
      <c r="AP791"/>
      <c r="AQ791" s="24"/>
      <c r="AR791" s="24"/>
    </row>
    <row r="792" spans="1:44">
      <c r="A792" s="23">
        <v>97</v>
      </c>
      <c r="B792" s="23" t="s">
        <v>158</v>
      </c>
      <c r="C792" s="23" t="s">
        <v>695</v>
      </c>
      <c r="D792" s="23">
        <v>15000</v>
      </c>
      <c r="E792" s="23" t="s">
        <v>143</v>
      </c>
      <c r="F792" s="23" t="s">
        <v>145</v>
      </c>
      <c r="G792" s="23" t="s">
        <v>144</v>
      </c>
      <c r="H792" s="23" t="s">
        <v>145</v>
      </c>
      <c r="I792" s="23" t="s">
        <v>146</v>
      </c>
      <c r="J792" s="23" t="s">
        <v>689</v>
      </c>
      <c r="K792" s="23">
        <v>24.573417370100209</v>
      </c>
      <c r="L792" s="23">
        <v>24.825133673630422</v>
      </c>
      <c r="M792" s="23">
        <v>0.98445706483150131</v>
      </c>
      <c r="N792" s="23">
        <v>0.21822450960189044</v>
      </c>
      <c r="O792" s="23" t="s">
        <v>82</v>
      </c>
      <c r="P792" s="23" t="s">
        <v>82</v>
      </c>
      <c r="Q792" s="23" t="b">
        <v>0</v>
      </c>
      <c r="R792" s="23">
        <v>0.1407032374847885</v>
      </c>
      <c r="S792" s="23" t="b">
        <v>1</v>
      </c>
      <c r="T792" s="23">
        <v>3</v>
      </c>
      <c r="U792" s="23">
        <v>19</v>
      </c>
      <c r="V792" s="23" t="s">
        <v>82</v>
      </c>
      <c r="W792" s="23" t="s">
        <v>82</v>
      </c>
      <c r="X792" s="23" t="s">
        <v>82</v>
      </c>
      <c r="Y792" s="23" t="s">
        <v>82</v>
      </c>
      <c r="Z792" s="23">
        <v>39.360999999999997</v>
      </c>
      <c r="AA792" s="23">
        <v>0.99785969823502907</v>
      </c>
      <c r="AB792" s="23">
        <v>-3.4699</v>
      </c>
      <c r="AC792" s="23">
        <v>94.174110624154878</v>
      </c>
      <c r="AD792" s="23">
        <v>0.40531925758850595</v>
      </c>
      <c r="AE792" s="23">
        <v>3.2803202086448595E-2</v>
      </c>
      <c r="AF792" s="23" t="b">
        <v>0</v>
      </c>
      <c r="AH792"/>
      <c r="AI792" s="24"/>
      <c r="AJ792" s="24"/>
      <c r="AK792" s="24"/>
      <c r="AL792" s="24"/>
      <c r="AM792" s="24"/>
      <c r="AN792" s="24"/>
      <c r="AO792" s="24"/>
      <c r="AP792"/>
      <c r="AQ792" s="24"/>
      <c r="AR792" s="24"/>
    </row>
    <row r="793" spans="1:44">
      <c r="A793" s="23">
        <v>98</v>
      </c>
      <c r="B793" s="23" t="s">
        <v>159</v>
      </c>
      <c r="C793" s="23" t="s">
        <v>695</v>
      </c>
      <c r="D793" s="23">
        <v>15000</v>
      </c>
      <c r="E793" s="23" t="s">
        <v>143</v>
      </c>
      <c r="F793" s="23" t="s">
        <v>145</v>
      </c>
      <c r="G793" s="23" t="s">
        <v>144</v>
      </c>
      <c r="H793" s="23" t="s">
        <v>145</v>
      </c>
      <c r="I793" s="23" t="s">
        <v>146</v>
      </c>
      <c r="J793" s="23" t="s">
        <v>689</v>
      </c>
      <c r="K793" s="23">
        <v>24.940936304820845</v>
      </c>
      <c r="L793" s="23">
        <v>24.825133673630422</v>
      </c>
      <c r="M793" s="23">
        <v>0.98090737100107572</v>
      </c>
      <c r="N793" s="23">
        <v>0.21822450960189044</v>
      </c>
      <c r="O793" s="23" t="s">
        <v>82</v>
      </c>
      <c r="P793" s="23" t="s">
        <v>82</v>
      </c>
      <c r="Q793" s="23" t="b">
        <v>0</v>
      </c>
      <c r="R793" s="23">
        <v>0.1407032374847885</v>
      </c>
      <c r="S793" s="23" t="b">
        <v>1</v>
      </c>
      <c r="T793" s="23">
        <v>3</v>
      </c>
      <c r="U793" s="23">
        <v>18</v>
      </c>
      <c r="V793" s="23" t="s">
        <v>82</v>
      </c>
      <c r="W793" s="23" t="s">
        <v>82</v>
      </c>
      <c r="X793" s="23" t="s">
        <v>82</v>
      </c>
      <c r="Y793" s="23" t="s">
        <v>82</v>
      </c>
      <c r="Z793" s="23">
        <v>39.360999999999997</v>
      </c>
      <c r="AA793" s="23">
        <v>0.99785969823502907</v>
      </c>
      <c r="AB793" s="23">
        <v>-3.4699</v>
      </c>
      <c r="AC793" s="23">
        <v>94.174110624154878</v>
      </c>
      <c r="AD793" s="23">
        <v>0.40531925758850595</v>
      </c>
      <c r="AE793" s="23">
        <v>3.2803202086448595E-2</v>
      </c>
      <c r="AF793" s="23" t="b">
        <v>0</v>
      </c>
      <c r="AH793"/>
      <c r="AI793" s="24"/>
      <c r="AJ793" s="24"/>
      <c r="AK793" s="24"/>
      <c r="AL793" s="24"/>
      <c r="AM793" s="24"/>
      <c r="AN793" s="24"/>
      <c r="AO793" s="24"/>
      <c r="AP793"/>
      <c r="AQ793" s="24"/>
      <c r="AR793" s="24"/>
    </row>
    <row r="794" spans="1:44">
      <c r="A794" s="23">
        <v>99</v>
      </c>
      <c r="B794" s="23" t="s">
        <v>160</v>
      </c>
      <c r="C794" s="23" t="s">
        <v>695</v>
      </c>
      <c r="D794" s="23">
        <v>15000</v>
      </c>
      <c r="E794" s="23" t="s">
        <v>143</v>
      </c>
      <c r="F794" s="23" t="s">
        <v>145</v>
      </c>
      <c r="G794" s="23" t="s">
        <v>144</v>
      </c>
      <c r="H794" s="23" t="s">
        <v>145</v>
      </c>
      <c r="I794" s="23" t="s">
        <v>146</v>
      </c>
      <c r="J794" s="23" t="s">
        <v>689</v>
      </c>
      <c r="K794" s="23">
        <v>24.961047345970208</v>
      </c>
      <c r="L794" s="23">
        <v>24.825133673630422</v>
      </c>
      <c r="M794" s="23">
        <v>0.98217552385234064</v>
      </c>
      <c r="N794" s="23">
        <v>0.21822450960189044</v>
      </c>
      <c r="O794" s="23" t="s">
        <v>82</v>
      </c>
      <c r="P794" s="23" t="s">
        <v>82</v>
      </c>
      <c r="Q794" s="23" t="b">
        <v>0</v>
      </c>
      <c r="R794" s="23">
        <v>0.1407032374847885</v>
      </c>
      <c r="S794" s="23" t="b">
        <v>1</v>
      </c>
      <c r="T794" s="23">
        <v>3</v>
      </c>
      <c r="U794" s="23">
        <v>21</v>
      </c>
      <c r="V794" s="23" t="s">
        <v>82</v>
      </c>
      <c r="W794" s="23" t="s">
        <v>82</v>
      </c>
      <c r="X794" s="23" t="s">
        <v>82</v>
      </c>
      <c r="Y794" s="23" t="s">
        <v>82</v>
      </c>
      <c r="Z794" s="23">
        <v>39.360999999999997</v>
      </c>
      <c r="AA794" s="23">
        <v>0.99785969823502907</v>
      </c>
      <c r="AB794" s="23">
        <v>-3.4699</v>
      </c>
      <c r="AC794" s="23">
        <v>94.174110624154878</v>
      </c>
      <c r="AD794" s="23">
        <v>0.40531925758850595</v>
      </c>
      <c r="AE794" s="23">
        <v>3.2803202086448595E-2</v>
      </c>
      <c r="AF794" s="23" t="b">
        <v>0</v>
      </c>
      <c r="AH794"/>
      <c r="AI794" s="24"/>
      <c r="AJ794" s="24"/>
      <c r="AK794" s="24"/>
      <c r="AL794" s="24"/>
      <c r="AM794" s="24"/>
      <c r="AN794" s="24"/>
      <c r="AO794" s="24"/>
      <c r="AP794"/>
      <c r="AQ794" s="24"/>
      <c r="AR794" s="24"/>
    </row>
    <row r="795" spans="1:44">
      <c r="A795" s="23">
        <v>73</v>
      </c>
      <c r="B795" s="23" t="s">
        <v>33</v>
      </c>
      <c r="C795" s="23" t="s">
        <v>696</v>
      </c>
      <c r="D795" s="23">
        <v>150000</v>
      </c>
      <c r="E795" s="23" t="s">
        <v>143</v>
      </c>
      <c r="F795" s="23" t="s">
        <v>145</v>
      </c>
      <c r="G795" s="23" t="s">
        <v>144</v>
      </c>
      <c r="H795" s="23" t="s">
        <v>145</v>
      </c>
      <c r="I795" s="23" t="s">
        <v>146</v>
      </c>
      <c r="J795" s="23" t="s">
        <v>689</v>
      </c>
      <c r="K795" s="23">
        <v>21.174633264300937</v>
      </c>
      <c r="L795" s="23">
        <v>21.456165798337679</v>
      </c>
      <c r="M795" s="23">
        <v>0.94821805535977455</v>
      </c>
      <c r="N795" s="23">
        <v>0.25254744675015867</v>
      </c>
      <c r="O795" s="23" t="s">
        <v>82</v>
      </c>
      <c r="P795" s="23" t="s">
        <v>82</v>
      </c>
      <c r="Q795" s="23" t="b">
        <v>0</v>
      </c>
      <c r="R795" s="23">
        <v>0.1407032374847885</v>
      </c>
      <c r="S795" s="23" t="b">
        <v>1</v>
      </c>
      <c r="T795" s="23">
        <v>3</v>
      </c>
      <c r="U795" s="23">
        <v>17</v>
      </c>
      <c r="V795" s="23" t="s">
        <v>82</v>
      </c>
      <c r="W795" s="23" t="s">
        <v>82</v>
      </c>
      <c r="X795" s="23" t="s">
        <v>82</v>
      </c>
      <c r="Y795" s="23" t="s">
        <v>82</v>
      </c>
      <c r="Z795" s="23">
        <v>39.360999999999997</v>
      </c>
      <c r="AA795" s="23">
        <v>0.99785969823502907</v>
      </c>
      <c r="AB795" s="23">
        <v>-3.4699</v>
      </c>
      <c r="AC795" s="23">
        <v>94.174110624154878</v>
      </c>
      <c r="AD795" s="23">
        <v>0.40531925758850595</v>
      </c>
      <c r="AE795" s="23">
        <v>3.2803202086448595E-2</v>
      </c>
      <c r="AF795" s="23" t="b">
        <v>0</v>
      </c>
      <c r="AH795"/>
      <c r="AI795" s="24"/>
      <c r="AJ795" s="24"/>
      <c r="AK795" s="24"/>
      <c r="AL795" s="24"/>
      <c r="AM795" s="24"/>
      <c r="AN795" s="24"/>
      <c r="AO795" s="24"/>
      <c r="AP795"/>
      <c r="AQ795" s="24"/>
      <c r="AR795" s="24"/>
    </row>
    <row r="796" spans="1:44">
      <c r="A796" s="23">
        <v>74</v>
      </c>
      <c r="B796" s="23" t="s">
        <v>34</v>
      </c>
      <c r="C796" s="23" t="s">
        <v>696</v>
      </c>
      <c r="D796" s="23">
        <v>150000</v>
      </c>
      <c r="E796" s="23" t="s">
        <v>143</v>
      </c>
      <c r="F796" s="23" t="s">
        <v>145</v>
      </c>
      <c r="G796" s="23" t="s">
        <v>144</v>
      </c>
      <c r="H796" s="23" t="s">
        <v>145</v>
      </c>
      <c r="I796" s="23" t="s">
        <v>146</v>
      </c>
      <c r="J796" s="23" t="s">
        <v>689</v>
      </c>
      <c r="K796" s="23">
        <v>21.531092965506872</v>
      </c>
      <c r="L796" s="23">
        <v>21.456165798337679</v>
      </c>
      <c r="M796" s="23">
        <v>0.96650410889243021</v>
      </c>
      <c r="N796" s="23">
        <v>0.25254744675015867</v>
      </c>
      <c r="O796" s="23" t="s">
        <v>82</v>
      </c>
      <c r="P796" s="23" t="s">
        <v>82</v>
      </c>
      <c r="Q796" s="23" t="b">
        <v>0</v>
      </c>
      <c r="R796" s="23">
        <v>0.1407032374847885</v>
      </c>
      <c r="S796" s="23" t="b">
        <v>1</v>
      </c>
      <c r="T796" s="23">
        <v>3</v>
      </c>
      <c r="U796" s="23">
        <v>17</v>
      </c>
      <c r="V796" s="23" t="s">
        <v>82</v>
      </c>
      <c r="W796" s="23" t="s">
        <v>82</v>
      </c>
      <c r="X796" s="23" t="s">
        <v>82</v>
      </c>
      <c r="Y796" s="23" t="s">
        <v>82</v>
      </c>
      <c r="Z796" s="23">
        <v>39.360999999999997</v>
      </c>
      <c r="AA796" s="23">
        <v>0.99785969823502907</v>
      </c>
      <c r="AB796" s="23">
        <v>-3.4699</v>
      </c>
      <c r="AC796" s="23">
        <v>94.174110624154878</v>
      </c>
      <c r="AD796" s="23">
        <v>0.40531925758850595</v>
      </c>
      <c r="AE796" s="23">
        <v>3.2803202086448595E-2</v>
      </c>
      <c r="AF796" s="23" t="b">
        <v>0</v>
      </c>
      <c r="AH796"/>
      <c r="AI796" s="24"/>
      <c r="AJ796" s="24"/>
      <c r="AK796" s="24"/>
      <c r="AL796" s="24"/>
      <c r="AM796" s="24"/>
      <c r="AN796" s="24"/>
      <c r="AO796" s="24"/>
      <c r="AP796"/>
      <c r="AQ796" s="24"/>
      <c r="AR796" s="24"/>
    </row>
    <row r="797" spans="1:44">
      <c r="A797" s="23">
        <v>75</v>
      </c>
      <c r="B797" s="23" t="s">
        <v>35</v>
      </c>
      <c r="C797" s="23" t="s">
        <v>696</v>
      </c>
      <c r="D797" s="23">
        <v>150000</v>
      </c>
      <c r="E797" s="23" t="s">
        <v>143</v>
      </c>
      <c r="F797" s="23" t="s">
        <v>145</v>
      </c>
      <c r="G797" s="23" t="s">
        <v>144</v>
      </c>
      <c r="H797" s="23" t="s">
        <v>145</v>
      </c>
      <c r="I797" s="23" t="s">
        <v>146</v>
      </c>
      <c r="J797" s="23" t="s">
        <v>689</v>
      </c>
      <c r="K797" s="23">
        <v>21.662771165205235</v>
      </c>
      <c r="L797" s="23">
        <v>21.456165798337679</v>
      </c>
      <c r="M797" s="23">
        <v>0.97407796307072958</v>
      </c>
      <c r="N797" s="23">
        <v>0.25254744675015867</v>
      </c>
      <c r="O797" s="23" t="s">
        <v>82</v>
      </c>
      <c r="P797" s="23" t="s">
        <v>82</v>
      </c>
      <c r="Q797" s="23" t="b">
        <v>0</v>
      </c>
      <c r="R797" s="23">
        <v>0.1407032374847885</v>
      </c>
      <c r="S797" s="23" t="b">
        <v>1</v>
      </c>
      <c r="T797" s="23">
        <v>3</v>
      </c>
      <c r="U797" s="23">
        <v>17</v>
      </c>
      <c r="V797" s="23" t="s">
        <v>82</v>
      </c>
      <c r="W797" s="23" t="s">
        <v>82</v>
      </c>
      <c r="X797" s="23" t="s">
        <v>82</v>
      </c>
      <c r="Y797" s="23" t="s">
        <v>82</v>
      </c>
      <c r="Z797" s="23">
        <v>39.360999999999997</v>
      </c>
      <c r="AA797" s="23">
        <v>0.99785969823502907</v>
      </c>
      <c r="AB797" s="23">
        <v>-3.4699</v>
      </c>
      <c r="AC797" s="23">
        <v>94.174110624154878</v>
      </c>
      <c r="AD797" s="23">
        <v>0.40531925758850595</v>
      </c>
      <c r="AE797" s="23">
        <v>3.2803202086448595E-2</v>
      </c>
      <c r="AF797" s="23" t="b">
        <v>0</v>
      </c>
      <c r="AH797"/>
      <c r="AI797" s="24"/>
      <c r="AJ797" s="24"/>
      <c r="AK797" s="24"/>
      <c r="AL797" s="24"/>
      <c r="AM797" s="24"/>
      <c r="AN797" s="24"/>
      <c r="AO797" s="24"/>
      <c r="AP797"/>
      <c r="AQ797" s="24"/>
      <c r="AR797" s="24"/>
    </row>
    <row r="798" spans="1:44">
      <c r="A798" s="23">
        <v>49</v>
      </c>
      <c r="B798" s="23" t="s">
        <v>154</v>
      </c>
      <c r="C798" s="23" t="s">
        <v>697</v>
      </c>
      <c r="D798" s="23">
        <v>1500000</v>
      </c>
      <c r="E798" s="23" t="s">
        <v>143</v>
      </c>
      <c r="F798" s="23" t="s">
        <v>145</v>
      </c>
      <c r="G798" s="23" t="s">
        <v>144</v>
      </c>
      <c r="H798" s="23" t="s">
        <v>145</v>
      </c>
      <c r="I798" s="23" t="s">
        <v>146</v>
      </c>
      <c r="J798" s="23" t="s">
        <v>689</v>
      </c>
      <c r="K798" s="23">
        <v>17.894058747174995</v>
      </c>
      <c r="L798" s="23">
        <v>17.984175692640033</v>
      </c>
      <c r="M798" s="23">
        <v>0.8525481375225884</v>
      </c>
      <c r="N798" s="23">
        <v>0.10691159938696629</v>
      </c>
      <c r="O798" s="23" t="s">
        <v>82</v>
      </c>
      <c r="P798" s="23" t="s">
        <v>82</v>
      </c>
      <c r="Q798" s="23" t="b">
        <v>0</v>
      </c>
      <c r="R798" s="23">
        <v>0.1407032374847885</v>
      </c>
      <c r="S798" s="23" t="b">
        <v>1</v>
      </c>
      <c r="T798" s="23">
        <v>3</v>
      </c>
      <c r="U798" s="23">
        <v>13</v>
      </c>
      <c r="V798" s="23" t="s">
        <v>82</v>
      </c>
      <c r="W798" s="23" t="s">
        <v>82</v>
      </c>
      <c r="X798" s="23" t="s">
        <v>82</v>
      </c>
      <c r="Y798" s="23" t="s">
        <v>82</v>
      </c>
      <c r="Z798" s="23">
        <v>39.360999999999997</v>
      </c>
      <c r="AA798" s="23">
        <v>0.99785969823502907</v>
      </c>
      <c r="AB798" s="23">
        <v>-3.4699</v>
      </c>
      <c r="AC798" s="23">
        <v>94.174110624154878</v>
      </c>
      <c r="AD798" s="23">
        <v>0.40531925758850595</v>
      </c>
      <c r="AE798" s="23">
        <v>3.2803202086448595E-2</v>
      </c>
      <c r="AF798" s="23" t="b">
        <v>0</v>
      </c>
      <c r="AH798"/>
      <c r="AI798" s="24"/>
      <c r="AJ798" s="24"/>
      <c r="AK798" s="24"/>
      <c r="AL798" s="24"/>
      <c r="AM798" s="24"/>
      <c r="AN798" s="24"/>
      <c r="AO798" s="24"/>
      <c r="AP798"/>
      <c r="AQ798" s="24"/>
      <c r="AR798" s="24"/>
    </row>
    <row r="799" spans="1:44">
      <c r="A799" s="23">
        <v>50</v>
      </c>
      <c r="B799" s="23" t="s">
        <v>155</v>
      </c>
      <c r="C799" s="23" t="s">
        <v>697</v>
      </c>
      <c r="D799" s="23">
        <v>1500000</v>
      </c>
      <c r="E799" s="23" t="s">
        <v>143</v>
      </c>
      <c r="F799" s="23" t="s">
        <v>145</v>
      </c>
      <c r="G799" s="23" t="s">
        <v>144</v>
      </c>
      <c r="H799" s="23" t="s">
        <v>145</v>
      </c>
      <c r="I799" s="23" t="s">
        <v>146</v>
      </c>
      <c r="J799" s="23" t="s">
        <v>689</v>
      </c>
      <c r="K799" s="23">
        <v>17.956163704935356</v>
      </c>
      <c r="L799" s="23">
        <v>17.984175692640033</v>
      </c>
      <c r="M799" s="23">
        <v>0.85621212875129982</v>
      </c>
      <c r="N799" s="23">
        <v>0.10691159938696629</v>
      </c>
      <c r="O799" s="23" t="s">
        <v>82</v>
      </c>
      <c r="P799" s="23" t="s">
        <v>82</v>
      </c>
      <c r="Q799" s="23" t="b">
        <v>0</v>
      </c>
      <c r="R799" s="23">
        <v>0.1407032374847885</v>
      </c>
      <c r="S799" s="23" t="b">
        <v>1</v>
      </c>
      <c r="T799" s="23">
        <v>3</v>
      </c>
      <c r="U799" s="23">
        <v>13</v>
      </c>
      <c r="V799" s="23" t="s">
        <v>82</v>
      </c>
      <c r="W799" s="23" t="s">
        <v>82</v>
      </c>
      <c r="X799" s="23" t="s">
        <v>82</v>
      </c>
      <c r="Y799" s="23" t="s">
        <v>82</v>
      </c>
      <c r="Z799" s="23">
        <v>39.360999999999997</v>
      </c>
      <c r="AA799" s="23">
        <v>0.99785969823502907</v>
      </c>
      <c r="AB799" s="23">
        <v>-3.4699</v>
      </c>
      <c r="AC799" s="23">
        <v>94.174110624154878</v>
      </c>
      <c r="AD799" s="23">
        <v>0.40531925758850595</v>
      </c>
      <c r="AE799" s="23">
        <v>3.2803202086448595E-2</v>
      </c>
      <c r="AF799" s="23" t="b">
        <v>0</v>
      </c>
      <c r="AH799"/>
      <c r="AI799" s="24"/>
      <c r="AJ799" s="24"/>
      <c r="AK799" s="24"/>
      <c r="AL799" s="24"/>
      <c r="AM799" s="24"/>
      <c r="AN799" s="24"/>
      <c r="AO799" s="24"/>
      <c r="AP799"/>
      <c r="AQ799" s="24"/>
      <c r="AR799" s="24"/>
    </row>
    <row r="800" spans="1:44">
      <c r="A800" s="23">
        <v>51</v>
      </c>
      <c r="B800" s="23" t="s">
        <v>156</v>
      </c>
      <c r="C800" s="23" t="s">
        <v>697</v>
      </c>
      <c r="D800" s="23">
        <v>1500000</v>
      </c>
      <c r="E800" s="23" t="s">
        <v>143</v>
      </c>
      <c r="F800" s="23" t="s">
        <v>145</v>
      </c>
      <c r="G800" s="23" t="s">
        <v>144</v>
      </c>
      <c r="H800" s="23" t="s">
        <v>145</v>
      </c>
      <c r="I800" s="23" t="s">
        <v>146</v>
      </c>
      <c r="J800" s="23" t="s">
        <v>689</v>
      </c>
      <c r="K800" s="23">
        <v>18.102304625809744</v>
      </c>
      <c r="L800" s="23">
        <v>17.984175692640033</v>
      </c>
      <c r="M800" s="23">
        <v>0.88006305658184047</v>
      </c>
      <c r="N800" s="23">
        <v>0.10691159938696629</v>
      </c>
      <c r="O800" s="23" t="s">
        <v>82</v>
      </c>
      <c r="P800" s="23" t="s">
        <v>82</v>
      </c>
      <c r="Q800" s="23" t="b">
        <v>0</v>
      </c>
      <c r="R800" s="23">
        <v>0.1407032374847885</v>
      </c>
      <c r="S800" s="23" t="b">
        <v>1</v>
      </c>
      <c r="T800" s="23">
        <v>3</v>
      </c>
      <c r="U800" s="23">
        <v>14</v>
      </c>
      <c r="V800" s="23" t="s">
        <v>82</v>
      </c>
      <c r="W800" s="23" t="s">
        <v>82</v>
      </c>
      <c r="X800" s="23" t="s">
        <v>82</v>
      </c>
      <c r="Y800" s="23" t="s">
        <v>82</v>
      </c>
      <c r="Z800" s="23">
        <v>39.360999999999997</v>
      </c>
      <c r="AA800" s="23">
        <v>0.99785969823502907</v>
      </c>
      <c r="AB800" s="23">
        <v>-3.4699</v>
      </c>
      <c r="AC800" s="23">
        <v>94.174110624154878</v>
      </c>
      <c r="AD800" s="23">
        <v>0.40531925758850595</v>
      </c>
      <c r="AE800" s="23">
        <v>3.2803202086448595E-2</v>
      </c>
      <c r="AF800" s="23" t="b">
        <v>0</v>
      </c>
      <c r="AH800"/>
      <c r="AI800" s="24"/>
      <c r="AJ800" s="24"/>
      <c r="AK800" s="24"/>
      <c r="AL800" s="24"/>
      <c r="AM800" s="24"/>
      <c r="AN800" s="24"/>
      <c r="AO800" s="24"/>
      <c r="AP800"/>
      <c r="AQ800" s="24"/>
      <c r="AR800" s="24"/>
    </row>
    <row r="801" spans="1:44">
      <c r="A801" s="23">
        <v>25</v>
      </c>
      <c r="B801" s="23" t="s">
        <v>150</v>
      </c>
      <c r="C801" s="23" t="s">
        <v>698</v>
      </c>
      <c r="D801" s="23">
        <v>15000000</v>
      </c>
      <c r="E801" s="23" t="s">
        <v>143</v>
      </c>
      <c r="F801" s="23" t="s">
        <v>145</v>
      </c>
      <c r="G801" s="23" t="s">
        <v>144</v>
      </c>
      <c r="H801" s="23" t="s">
        <v>145</v>
      </c>
      <c r="I801" s="23" t="s">
        <v>146</v>
      </c>
      <c r="J801" s="23" t="s">
        <v>689</v>
      </c>
      <c r="K801" s="23">
        <v>14.273177654073191</v>
      </c>
      <c r="L801" s="23">
        <v>14.36168533009891</v>
      </c>
      <c r="M801" s="23">
        <v>0.77237411978120862</v>
      </c>
      <c r="N801" s="23">
        <v>7.8170072797173085E-2</v>
      </c>
      <c r="O801" s="23" t="s">
        <v>82</v>
      </c>
      <c r="P801" s="23" t="s">
        <v>82</v>
      </c>
      <c r="Q801" s="23" t="b">
        <v>0</v>
      </c>
      <c r="R801" s="23">
        <v>0.1407032374847885</v>
      </c>
      <c r="S801" s="23" t="b">
        <v>1</v>
      </c>
      <c r="T801" s="23">
        <v>3</v>
      </c>
      <c r="U801" s="23">
        <v>8</v>
      </c>
      <c r="V801" s="23" t="s">
        <v>82</v>
      </c>
      <c r="W801" s="23" t="s">
        <v>82</v>
      </c>
      <c r="X801" s="23" t="s">
        <v>82</v>
      </c>
      <c r="Y801" s="23" t="s">
        <v>82</v>
      </c>
      <c r="Z801" s="23">
        <v>39.360999999999997</v>
      </c>
      <c r="AA801" s="23">
        <v>0.99785969823502907</v>
      </c>
      <c r="AB801" s="23">
        <v>-3.4699</v>
      </c>
      <c r="AC801" s="23">
        <v>94.174110624154878</v>
      </c>
      <c r="AD801" s="23">
        <v>0.40531925758850595</v>
      </c>
      <c r="AE801" s="23">
        <v>3.2803202086448595E-2</v>
      </c>
      <c r="AF801" s="23" t="b">
        <v>0</v>
      </c>
      <c r="AH801"/>
      <c r="AI801" s="24"/>
      <c r="AJ801" s="24"/>
      <c r="AK801" s="24"/>
      <c r="AL801" s="24"/>
      <c r="AM801" s="24"/>
      <c r="AN801" s="24"/>
      <c r="AO801" s="24"/>
      <c r="AP801"/>
      <c r="AQ801" s="24"/>
      <c r="AR801" s="24"/>
    </row>
    <row r="802" spans="1:44">
      <c r="A802" s="23">
        <v>26</v>
      </c>
      <c r="B802" s="23" t="s">
        <v>151</v>
      </c>
      <c r="C802" s="23" t="s">
        <v>698</v>
      </c>
      <c r="D802" s="23">
        <v>15000000</v>
      </c>
      <c r="E802" s="23" t="s">
        <v>143</v>
      </c>
      <c r="F802" s="23" t="s">
        <v>145</v>
      </c>
      <c r="G802" s="23" t="s">
        <v>144</v>
      </c>
      <c r="H802" s="23" t="s">
        <v>145</v>
      </c>
      <c r="I802" s="23" t="s">
        <v>146</v>
      </c>
      <c r="J802" s="23" t="s">
        <v>689</v>
      </c>
      <c r="K802" s="23">
        <v>14.390597924861119</v>
      </c>
      <c r="L802" s="23">
        <v>14.36168533009891</v>
      </c>
      <c r="M802" s="23">
        <v>0.78555591037949324</v>
      </c>
      <c r="N802" s="23">
        <v>7.8170072797173085E-2</v>
      </c>
      <c r="O802" s="23" t="s">
        <v>82</v>
      </c>
      <c r="P802" s="23" t="s">
        <v>82</v>
      </c>
      <c r="Q802" s="23" t="b">
        <v>0</v>
      </c>
      <c r="R802" s="23">
        <v>0.1407032374847885</v>
      </c>
      <c r="S802" s="23" t="b">
        <v>1</v>
      </c>
      <c r="T802" s="23">
        <v>3</v>
      </c>
      <c r="U802" s="23">
        <v>8</v>
      </c>
      <c r="V802" s="23" t="s">
        <v>82</v>
      </c>
      <c r="W802" s="23" t="s">
        <v>82</v>
      </c>
      <c r="X802" s="23" t="s">
        <v>82</v>
      </c>
      <c r="Y802" s="23" t="s">
        <v>82</v>
      </c>
      <c r="Z802" s="23">
        <v>39.360999999999997</v>
      </c>
      <c r="AA802" s="23">
        <v>0.99785969823502907</v>
      </c>
      <c r="AB802" s="23">
        <v>-3.4699</v>
      </c>
      <c r="AC802" s="23">
        <v>94.174110624154878</v>
      </c>
      <c r="AD802" s="23">
        <v>0.40531925758850595</v>
      </c>
      <c r="AE802" s="23">
        <v>3.2803202086448595E-2</v>
      </c>
      <c r="AF802" s="23" t="b">
        <v>0</v>
      </c>
      <c r="AH802"/>
      <c r="AI802" s="24"/>
      <c r="AJ802" s="24"/>
      <c r="AK802" s="24"/>
      <c r="AL802" s="24"/>
      <c r="AM802" s="24"/>
      <c r="AN802" s="24"/>
      <c r="AO802" s="24"/>
      <c r="AP802"/>
      <c r="AQ802" s="24"/>
      <c r="AR802" s="24"/>
    </row>
    <row r="803" spans="1:44">
      <c r="A803" s="23">
        <v>27</v>
      </c>
      <c r="B803" s="23" t="s">
        <v>152</v>
      </c>
      <c r="C803" s="23" t="s">
        <v>698</v>
      </c>
      <c r="D803" s="23">
        <v>15000000</v>
      </c>
      <c r="E803" s="23" t="s">
        <v>143</v>
      </c>
      <c r="F803" s="23" t="s">
        <v>145</v>
      </c>
      <c r="G803" s="23" t="s">
        <v>144</v>
      </c>
      <c r="H803" s="23" t="s">
        <v>145</v>
      </c>
      <c r="I803" s="23" t="s">
        <v>146</v>
      </c>
      <c r="J803" s="23" t="s">
        <v>689</v>
      </c>
      <c r="K803" s="23">
        <v>14.421280411362421</v>
      </c>
      <c r="L803" s="23">
        <v>14.36168533009891</v>
      </c>
      <c r="M803" s="23">
        <v>0.77327967192794012</v>
      </c>
      <c r="N803" s="23">
        <v>7.8170072797173085E-2</v>
      </c>
      <c r="O803" s="23" t="s">
        <v>82</v>
      </c>
      <c r="P803" s="23" t="s">
        <v>82</v>
      </c>
      <c r="Q803" s="23" t="b">
        <v>0</v>
      </c>
      <c r="R803" s="23">
        <v>0.1407032374847885</v>
      </c>
      <c r="S803" s="23" t="b">
        <v>1</v>
      </c>
      <c r="T803" s="23">
        <v>3</v>
      </c>
      <c r="U803" s="23">
        <v>8</v>
      </c>
      <c r="V803" s="23" t="s">
        <v>82</v>
      </c>
      <c r="W803" s="23" t="s">
        <v>82</v>
      </c>
      <c r="X803" s="23" t="s">
        <v>82</v>
      </c>
      <c r="Y803" s="23" t="s">
        <v>82</v>
      </c>
      <c r="Z803" s="23">
        <v>39.360999999999997</v>
      </c>
      <c r="AA803" s="23">
        <v>0.99785969823502907</v>
      </c>
      <c r="AB803" s="23">
        <v>-3.4699</v>
      </c>
      <c r="AC803" s="23">
        <v>94.174110624154878</v>
      </c>
      <c r="AD803" s="23">
        <v>0.40531925758850595</v>
      </c>
      <c r="AE803" s="23">
        <v>3.2803202086448595E-2</v>
      </c>
      <c r="AF803" s="23" t="b">
        <v>0</v>
      </c>
      <c r="AH803"/>
      <c r="AI803" s="24"/>
      <c r="AJ803" s="24"/>
      <c r="AK803" s="24"/>
      <c r="AL803" s="24"/>
      <c r="AM803" s="24"/>
      <c r="AN803" s="24"/>
      <c r="AO803" s="24"/>
      <c r="AP803"/>
      <c r="AQ803" s="24"/>
      <c r="AR803" s="24"/>
    </row>
    <row r="804" spans="1:44">
      <c r="A804" s="23">
        <v>1</v>
      </c>
      <c r="B804" s="23" t="s">
        <v>142</v>
      </c>
      <c r="C804" s="23" t="s">
        <v>699</v>
      </c>
      <c r="D804" s="23">
        <v>150000000</v>
      </c>
      <c r="E804" s="23" t="s">
        <v>143</v>
      </c>
      <c r="F804" s="23" t="s">
        <v>145</v>
      </c>
      <c r="G804" s="23" t="s">
        <v>144</v>
      </c>
      <c r="H804" s="23" t="s">
        <v>145</v>
      </c>
      <c r="I804" s="23" t="s">
        <v>146</v>
      </c>
      <c r="J804" s="23" t="s">
        <v>689</v>
      </c>
      <c r="K804" s="23">
        <v>11.04101389300388</v>
      </c>
      <c r="L804" s="23">
        <v>11.136907185559616</v>
      </c>
      <c r="M804" s="23">
        <v>0.72999698177512906</v>
      </c>
      <c r="N804" s="23">
        <v>0.10786077959789185</v>
      </c>
      <c r="O804" s="23" t="s">
        <v>82</v>
      </c>
      <c r="P804" s="23" t="s">
        <v>82</v>
      </c>
      <c r="Q804" s="23" t="b">
        <v>0</v>
      </c>
      <c r="R804" s="23">
        <v>0.1407032374847885</v>
      </c>
      <c r="S804" s="23" t="b">
        <v>1</v>
      </c>
      <c r="T804" s="23">
        <v>3</v>
      </c>
      <c r="U804" s="23">
        <v>6</v>
      </c>
      <c r="V804" s="23" t="s">
        <v>82</v>
      </c>
      <c r="W804" s="23" t="s">
        <v>82</v>
      </c>
      <c r="X804" s="23" t="s">
        <v>82</v>
      </c>
      <c r="Y804" s="23" t="s">
        <v>82</v>
      </c>
      <c r="Z804" s="23">
        <v>39.360999999999997</v>
      </c>
      <c r="AA804" s="23">
        <v>0.99785969823502907</v>
      </c>
      <c r="AB804" s="23">
        <v>-3.4699</v>
      </c>
      <c r="AC804" s="23">
        <v>94.174110624154878</v>
      </c>
      <c r="AD804" s="23">
        <v>0.40531925758850595</v>
      </c>
      <c r="AE804" s="23">
        <v>3.2803202086448595E-2</v>
      </c>
      <c r="AF804" s="23" t="b">
        <v>0</v>
      </c>
      <c r="AH804"/>
      <c r="AI804" s="24"/>
      <c r="AJ804" s="24"/>
      <c r="AK804" s="24"/>
      <c r="AL804" s="24"/>
      <c r="AM804" s="24"/>
      <c r="AN804" s="24"/>
      <c r="AO804" s="24"/>
      <c r="AP804"/>
      <c r="AQ804" s="24"/>
      <c r="AR804" s="24"/>
    </row>
    <row r="805" spans="1:44">
      <c r="A805" s="23">
        <v>2</v>
      </c>
      <c r="B805" s="23" t="s">
        <v>147</v>
      </c>
      <c r="C805" s="23" t="s">
        <v>699</v>
      </c>
      <c r="D805" s="23">
        <v>150000000</v>
      </c>
      <c r="E805" s="23" t="s">
        <v>143</v>
      </c>
      <c r="F805" s="23" t="s">
        <v>145</v>
      </c>
      <c r="G805" s="23" t="s">
        <v>144</v>
      </c>
      <c r="H805" s="23" t="s">
        <v>145</v>
      </c>
      <c r="I805" s="23" t="s">
        <v>146</v>
      </c>
      <c r="J805" s="23" t="s">
        <v>689</v>
      </c>
      <c r="K805" s="23">
        <v>11.253681915550507</v>
      </c>
      <c r="L805" s="23">
        <v>11.136907185559616</v>
      </c>
      <c r="M805" s="23">
        <v>0.72572296608570619</v>
      </c>
      <c r="N805" s="23">
        <v>0.10786077959789185</v>
      </c>
      <c r="O805" s="23" t="s">
        <v>82</v>
      </c>
      <c r="P805" s="23" t="s">
        <v>82</v>
      </c>
      <c r="Q805" s="23" t="b">
        <v>0</v>
      </c>
      <c r="R805" s="23">
        <v>0.1407032374847885</v>
      </c>
      <c r="S805" s="23" t="b">
        <v>1</v>
      </c>
      <c r="T805" s="23">
        <v>3</v>
      </c>
      <c r="U805" s="23">
        <v>7</v>
      </c>
      <c r="V805" s="23" t="s">
        <v>82</v>
      </c>
      <c r="W805" s="23" t="s">
        <v>82</v>
      </c>
      <c r="X805" s="23" t="s">
        <v>82</v>
      </c>
      <c r="Y805" s="23" t="s">
        <v>82</v>
      </c>
      <c r="Z805" s="23">
        <v>39.360999999999997</v>
      </c>
      <c r="AA805" s="23">
        <v>0.99785969823502907</v>
      </c>
      <c r="AB805" s="23">
        <v>-3.4699</v>
      </c>
      <c r="AC805" s="23">
        <v>94.174110624154878</v>
      </c>
      <c r="AD805" s="23">
        <v>0.40531925758850595</v>
      </c>
      <c r="AE805" s="23">
        <v>3.2803202086448595E-2</v>
      </c>
      <c r="AF805" s="23" t="b">
        <v>0</v>
      </c>
      <c r="AH805"/>
      <c r="AI805" s="24"/>
      <c r="AJ805" s="24"/>
      <c r="AK805" s="24"/>
      <c r="AL805" s="24"/>
      <c r="AM805" s="24"/>
      <c r="AN805" s="24"/>
      <c r="AO805" s="24"/>
      <c r="AP805"/>
      <c r="AQ805" s="24"/>
      <c r="AR805" s="24"/>
    </row>
    <row r="806" spans="1:44">
      <c r="A806" s="23">
        <v>3</v>
      </c>
      <c r="B806" s="23" t="s">
        <v>148</v>
      </c>
      <c r="C806" s="23" t="s">
        <v>699</v>
      </c>
      <c r="D806" s="23">
        <v>150000000</v>
      </c>
      <c r="E806" s="23" t="s">
        <v>143</v>
      </c>
      <c r="F806" s="23" t="s">
        <v>145</v>
      </c>
      <c r="G806" s="23" t="s">
        <v>144</v>
      </c>
      <c r="H806" s="23" t="s">
        <v>145</v>
      </c>
      <c r="I806" s="23" t="s">
        <v>146</v>
      </c>
      <c r="J806" s="23" t="s">
        <v>689</v>
      </c>
      <c r="K806" s="23">
        <v>11.116025748124461</v>
      </c>
      <c r="L806" s="23">
        <v>11.136907185559616</v>
      </c>
      <c r="M806" s="23">
        <v>0.74355050312596271</v>
      </c>
      <c r="N806" s="23">
        <v>0.10786077959789185</v>
      </c>
      <c r="O806" s="23" t="s">
        <v>82</v>
      </c>
      <c r="P806" s="23" t="s">
        <v>82</v>
      </c>
      <c r="Q806" s="23" t="b">
        <v>0</v>
      </c>
      <c r="R806" s="23">
        <v>0.1407032374847885</v>
      </c>
      <c r="S806" s="23" t="b">
        <v>1</v>
      </c>
      <c r="T806" s="23">
        <v>3</v>
      </c>
      <c r="U806" s="23">
        <v>7</v>
      </c>
      <c r="V806" s="23" t="s">
        <v>82</v>
      </c>
      <c r="W806" s="23" t="s">
        <v>82</v>
      </c>
      <c r="X806" s="23" t="s">
        <v>82</v>
      </c>
      <c r="Y806" s="23" t="s">
        <v>82</v>
      </c>
      <c r="Z806" s="23">
        <v>39.360999999999997</v>
      </c>
      <c r="AA806" s="23">
        <v>0.99785969823502907</v>
      </c>
      <c r="AB806" s="23">
        <v>-3.4699</v>
      </c>
      <c r="AC806" s="23">
        <v>94.174110624154878</v>
      </c>
      <c r="AD806" s="23">
        <v>0.40531925758850595</v>
      </c>
      <c r="AE806" s="23">
        <v>3.2803202086448595E-2</v>
      </c>
      <c r="AF806" s="23" t="b">
        <v>0</v>
      </c>
      <c r="AH806"/>
      <c r="AI806" s="24"/>
      <c r="AJ806" s="24"/>
      <c r="AK806" s="24"/>
      <c r="AL806" s="24"/>
      <c r="AM806" s="24"/>
      <c r="AN806" s="24"/>
      <c r="AO806" s="24"/>
      <c r="AP806"/>
      <c r="AQ806" s="24"/>
      <c r="AR806" s="24"/>
    </row>
    <row r="807" spans="1:44">
      <c r="A807" s="23">
        <v>301</v>
      </c>
      <c r="B807" s="23" t="s">
        <v>537</v>
      </c>
      <c r="C807" s="23" t="s">
        <v>358</v>
      </c>
      <c r="D807" s="23" t="s">
        <v>82</v>
      </c>
      <c r="E807" s="23" t="s">
        <v>143</v>
      </c>
      <c r="F807" s="23" t="s">
        <v>145</v>
      </c>
      <c r="G807" s="23" t="s">
        <v>180</v>
      </c>
      <c r="H807" s="23" t="s">
        <v>145</v>
      </c>
      <c r="I807" s="23" t="s">
        <v>146</v>
      </c>
      <c r="J807" s="23" t="s">
        <v>687</v>
      </c>
      <c r="K807" s="23" t="s">
        <v>176</v>
      </c>
      <c r="L807" s="23" t="s">
        <v>82</v>
      </c>
      <c r="M807" s="23">
        <v>0</v>
      </c>
      <c r="N807" s="23" t="s">
        <v>82</v>
      </c>
      <c r="O807" s="23" t="s">
        <v>82</v>
      </c>
      <c r="P807" s="23" t="s">
        <v>82</v>
      </c>
      <c r="Q807" s="23" t="b">
        <v>0</v>
      </c>
      <c r="R807" s="23">
        <v>0.1407032374847885</v>
      </c>
      <c r="S807" s="23" t="b">
        <v>1</v>
      </c>
      <c r="T807" s="23">
        <v>3</v>
      </c>
      <c r="U807" s="23">
        <v>39</v>
      </c>
      <c r="V807" s="23" t="s">
        <v>82</v>
      </c>
      <c r="W807" s="23" t="s">
        <v>82</v>
      </c>
      <c r="X807" s="23" t="s">
        <v>82</v>
      </c>
      <c r="Y807" s="23" t="s">
        <v>82</v>
      </c>
      <c r="Z807" s="23">
        <v>39.360999999999997</v>
      </c>
      <c r="AA807" s="23">
        <v>0.99785969823502907</v>
      </c>
      <c r="AB807" s="23">
        <v>-3.4699</v>
      </c>
      <c r="AC807" s="23">
        <v>94.174110624154878</v>
      </c>
      <c r="AD807" s="23">
        <v>0.40531925758850595</v>
      </c>
      <c r="AE807" s="23">
        <v>3.2803202086448595E-2</v>
      </c>
      <c r="AF807" s="23" t="b">
        <v>0</v>
      </c>
      <c r="AG807" s="23" t="s">
        <v>358</v>
      </c>
      <c r="AH807" s="24" t="s">
        <v>342</v>
      </c>
      <c r="AI807" t="s">
        <v>0</v>
      </c>
      <c r="AJ807" s="73" t="s">
        <v>24</v>
      </c>
      <c r="AK807" s="65">
        <v>2.4411678547016895</v>
      </c>
      <c r="AL807" s="24">
        <v>100</v>
      </c>
      <c r="AM807">
        <v>150</v>
      </c>
      <c r="AN807" s="24">
        <v>1200</v>
      </c>
      <c r="AO807" s="24">
        <v>3</v>
      </c>
      <c r="AP807" s="24">
        <v>70</v>
      </c>
      <c r="AQ807" s="20">
        <v>21.999999999999797</v>
      </c>
      <c r="AR807" s="24" t="s">
        <v>805</v>
      </c>
    </row>
    <row r="808" spans="1:44">
      <c r="A808" s="23">
        <v>302</v>
      </c>
      <c r="B808" s="23" t="s">
        <v>541</v>
      </c>
      <c r="C808" s="23" t="s">
        <v>358</v>
      </c>
      <c r="D808" s="23" t="s">
        <v>82</v>
      </c>
      <c r="E808" s="23" t="s">
        <v>143</v>
      </c>
      <c r="F808" s="23" t="s">
        <v>145</v>
      </c>
      <c r="G808" s="23" t="s">
        <v>180</v>
      </c>
      <c r="H808" s="23" t="s">
        <v>145</v>
      </c>
      <c r="I808" s="23" t="s">
        <v>146</v>
      </c>
      <c r="J808" s="23" t="s">
        <v>687</v>
      </c>
      <c r="K808" s="23" t="s">
        <v>176</v>
      </c>
      <c r="L808" s="23" t="s">
        <v>82</v>
      </c>
      <c r="M808" s="23">
        <v>0</v>
      </c>
      <c r="N808" s="23" t="s">
        <v>82</v>
      </c>
      <c r="O808" s="23" t="s">
        <v>82</v>
      </c>
      <c r="P808" s="23" t="s">
        <v>82</v>
      </c>
      <c r="Q808" s="23" t="b">
        <v>0</v>
      </c>
      <c r="R808" s="23">
        <v>0.1407032374847885</v>
      </c>
      <c r="S808" s="23" t="b">
        <v>1</v>
      </c>
      <c r="T808" s="23">
        <v>3</v>
      </c>
      <c r="U808" s="23">
        <v>39</v>
      </c>
      <c r="V808" s="23" t="s">
        <v>82</v>
      </c>
      <c r="W808" s="23" t="s">
        <v>82</v>
      </c>
      <c r="X808" s="23" t="s">
        <v>82</v>
      </c>
      <c r="Y808" s="23" t="s">
        <v>82</v>
      </c>
      <c r="Z808" s="23">
        <v>39.360999999999997</v>
      </c>
      <c r="AA808" s="23">
        <v>0.99785969823502907</v>
      </c>
      <c r="AB808" s="23">
        <v>-3.4699</v>
      </c>
      <c r="AC808" s="23">
        <v>94.174110624154878</v>
      </c>
      <c r="AD808" s="23">
        <v>0.40531925758850595</v>
      </c>
      <c r="AE808" s="23">
        <v>3.2803202086448595E-2</v>
      </c>
      <c r="AF808" s="23" t="b">
        <v>0</v>
      </c>
      <c r="AG808" s="23"/>
      <c r="AH808" s="24"/>
      <c r="AI808"/>
      <c r="AJ808" s="73"/>
      <c r="AK808" s="65"/>
      <c r="AL808" s="24"/>
      <c r="AM808"/>
      <c r="AN808" s="24"/>
      <c r="AO808" s="24"/>
      <c r="AP808"/>
      <c r="AQ808" s="20"/>
      <c r="AR808" s="24"/>
    </row>
    <row r="809" spans="1:44">
      <c r="A809" s="23">
        <v>303</v>
      </c>
      <c r="B809" s="23" t="s">
        <v>545</v>
      </c>
      <c r="C809" s="23" t="s">
        <v>358</v>
      </c>
      <c r="D809" s="23" t="s">
        <v>82</v>
      </c>
      <c r="E809" s="23" t="s">
        <v>143</v>
      </c>
      <c r="F809" s="23" t="s">
        <v>145</v>
      </c>
      <c r="G809" s="23" t="s">
        <v>180</v>
      </c>
      <c r="H809" s="23" t="s">
        <v>145</v>
      </c>
      <c r="I809" s="23" t="s">
        <v>146</v>
      </c>
      <c r="J809" s="23" t="s">
        <v>687</v>
      </c>
      <c r="K809" s="23" t="s">
        <v>176</v>
      </c>
      <c r="L809" s="23" t="s">
        <v>82</v>
      </c>
      <c r="M809" s="23">
        <v>0</v>
      </c>
      <c r="N809" s="23" t="s">
        <v>82</v>
      </c>
      <c r="O809" s="23" t="s">
        <v>82</v>
      </c>
      <c r="P809" s="23" t="s">
        <v>82</v>
      </c>
      <c r="Q809" s="23" t="b">
        <v>0</v>
      </c>
      <c r="R809" s="23">
        <v>0.1407032374847885</v>
      </c>
      <c r="S809" s="23" t="b">
        <v>1</v>
      </c>
      <c r="T809" s="23">
        <v>3</v>
      </c>
      <c r="U809" s="23">
        <v>39</v>
      </c>
      <c r="V809" s="23" t="s">
        <v>82</v>
      </c>
      <c r="W809" s="23" t="s">
        <v>82</v>
      </c>
      <c r="X809" s="23" t="s">
        <v>82</v>
      </c>
      <c r="Y809" s="23" t="s">
        <v>82</v>
      </c>
      <c r="Z809" s="23">
        <v>39.360999999999997</v>
      </c>
      <c r="AA809" s="23">
        <v>0.99785969823502907</v>
      </c>
      <c r="AB809" s="23">
        <v>-3.4699</v>
      </c>
      <c r="AC809" s="23">
        <v>94.174110624154878</v>
      </c>
      <c r="AD809" s="23">
        <v>0.40531925758850595</v>
      </c>
      <c r="AE809" s="23">
        <v>3.2803202086448595E-2</v>
      </c>
      <c r="AF809" s="23" t="b">
        <v>0</v>
      </c>
      <c r="AG809" s="23"/>
      <c r="AH809" s="24"/>
      <c r="AI809"/>
      <c r="AJ809" s="73"/>
      <c r="AK809" s="65"/>
      <c r="AL809" s="24"/>
      <c r="AM809"/>
      <c r="AN809" s="24"/>
      <c r="AO809" s="24"/>
      <c r="AP809"/>
      <c r="AQ809" s="20"/>
      <c r="AR809" s="24"/>
    </row>
    <row r="810" spans="1:44">
      <c r="A810" s="23">
        <v>325</v>
      </c>
      <c r="B810" s="23" t="s">
        <v>539</v>
      </c>
      <c r="C810" s="23" t="s">
        <v>362</v>
      </c>
      <c r="D810" s="23" t="s">
        <v>82</v>
      </c>
      <c r="E810" s="23" t="s">
        <v>143</v>
      </c>
      <c r="F810" s="23" t="s">
        <v>145</v>
      </c>
      <c r="G810" s="23" t="s">
        <v>180</v>
      </c>
      <c r="H810" s="23" t="s">
        <v>145</v>
      </c>
      <c r="I810" s="23" t="s">
        <v>146</v>
      </c>
      <c r="J810" s="23" t="s">
        <v>687</v>
      </c>
      <c r="K810" s="23" t="s">
        <v>176</v>
      </c>
      <c r="L810" s="23">
        <v>37.127582416360355</v>
      </c>
      <c r="M810" s="23">
        <v>0</v>
      </c>
      <c r="N810" s="23" t="s">
        <v>82</v>
      </c>
      <c r="O810" s="23" t="s">
        <v>82</v>
      </c>
      <c r="P810" s="23" t="s">
        <v>82</v>
      </c>
      <c r="Q810" s="23" t="b">
        <v>0</v>
      </c>
      <c r="R810" s="23">
        <v>0.1407032374847885</v>
      </c>
      <c r="S810" s="23" t="b">
        <v>1</v>
      </c>
      <c r="T810" s="23">
        <v>3</v>
      </c>
      <c r="U810" s="23">
        <v>39</v>
      </c>
      <c r="V810" s="23" t="s">
        <v>82</v>
      </c>
      <c r="W810" s="23" t="s">
        <v>82</v>
      </c>
      <c r="X810" s="23" t="s">
        <v>82</v>
      </c>
      <c r="Y810" s="23" t="s">
        <v>82</v>
      </c>
      <c r="Z810" s="23">
        <v>39.360999999999997</v>
      </c>
      <c r="AA810" s="23">
        <v>0.99785969823502907</v>
      </c>
      <c r="AB810" s="23">
        <v>-3.4699</v>
      </c>
      <c r="AC810" s="23">
        <v>94.174110624154878</v>
      </c>
      <c r="AD810" s="23">
        <v>0.40531925758850595</v>
      </c>
      <c r="AE810" s="23">
        <v>3.2803202086448595E-2</v>
      </c>
      <c r="AF810" s="23" t="b">
        <v>0</v>
      </c>
      <c r="AG810" s="23" t="s">
        <v>362</v>
      </c>
      <c r="AH810" s="24" t="s">
        <v>342</v>
      </c>
      <c r="AI810" t="s">
        <v>0</v>
      </c>
      <c r="AJ810" s="73" t="s">
        <v>25</v>
      </c>
      <c r="AK810" s="65">
        <v>2.5281893108155939</v>
      </c>
      <c r="AL810" s="24">
        <v>100</v>
      </c>
      <c r="AM810">
        <v>150</v>
      </c>
      <c r="AN810" s="24">
        <v>1200</v>
      </c>
      <c r="AO810" s="24">
        <v>3</v>
      </c>
      <c r="AP810" s="24">
        <v>70</v>
      </c>
      <c r="AQ810" s="20">
        <v>22.999999999999687</v>
      </c>
      <c r="AR810" s="24" t="s">
        <v>805</v>
      </c>
    </row>
    <row r="811" spans="1:44">
      <c r="A811" s="23">
        <v>326</v>
      </c>
      <c r="B811" s="23" t="s">
        <v>543</v>
      </c>
      <c r="C811" s="23" t="s">
        <v>362</v>
      </c>
      <c r="D811" s="23">
        <v>4.4020476612684574</v>
      </c>
      <c r="E811" s="23" t="s">
        <v>143</v>
      </c>
      <c r="F811" s="23" t="s">
        <v>145</v>
      </c>
      <c r="G811" s="23" t="s">
        <v>180</v>
      </c>
      <c r="H811" s="23" t="s">
        <v>145</v>
      </c>
      <c r="I811" s="23" t="s">
        <v>146</v>
      </c>
      <c r="J811" s="23" t="s">
        <v>686</v>
      </c>
      <c r="K811" s="23">
        <v>37.127582416360355</v>
      </c>
      <c r="L811" s="23">
        <v>37.127582416360355</v>
      </c>
      <c r="M811" s="23">
        <v>0.92441349892504254</v>
      </c>
      <c r="N811" s="23" t="s">
        <v>82</v>
      </c>
      <c r="O811" s="23" t="s">
        <v>82</v>
      </c>
      <c r="P811" s="23" t="s">
        <v>82</v>
      </c>
      <c r="Q811" s="23" t="b">
        <v>0</v>
      </c>
      <c r="R811" s="23">
        <v>0.1407032374847885</v>
      </c>
      <c r="S811" s="23" t="b">
        <v>1</v>
      </c>
      <c r="T811" s="23">
        <v>3</v>
      </c>
      <c r="U811" s="23">
        <v>32</v>
      </c>
      <c r="V811" s="23" t="s">
        <v>82</v>
      </c>
      <c r="W811" s="23" t="s">
        <v>82</v>
      </c>
      <c r="X811" s="23" t="s">
        <v>82</v>
      </c>
      <c r="Y811" s="23" t="s">
        <v>82</v>
      </c>
      <c r="Z811" s="23">
        <v>39.360999999999997</v>
      </c>
      <c r="AA811" s="23">
        <v>0.99785969823502907</v>
      </c>
      <c r="AB811" s="23">
        <v>-3.4699</v>
      </c>
      <c r="AC811" s="23">
        <v>94.174110624154878</v>
      </c>
      <c r="AD811" s="23">
        <v>0.40531925758850595</v>
      </c>
      <c r="AE811" s="23">
        <v>3.2803202086448595E-2</v>
      </c>
      <c r="AF811" s="23" t="b">
        <v>0</v>
      </c>
      <c r="AG811" s="23"/>
      <c r="AH811" s="24"/>
      <c r="AI811"/>
      <c r="AJ811" s="73"/>
      <c r="AK811" s="65"/>
      <c r="AL811" s="24"/>
      <c r="AM811"/>
      <c r="AN811" s="24"/>
      <c r="AO811" s="24"/>
      <c r="AP811"/>
      <c r="AQ811" s="20"/>
      <c r="AR811" s="24"/>
    </row>
    <row r="812" spans="1:44">
      <c r="A812" s="23">
        <v>327</v>
      </c>
      <c r="B812" s="23" t="s">
        <v>548</v>
      </c>
      <c r="C812" s="23" t="s">
        <v>362</v>
      </c>
      <c r="D812" s="23" t="s">
        <v>82</v>
      </c>
      <c r="E812" s="23" t="s">
        <v>143</v>
      </c>
      <c r="F812" s="23" t="s">
        <v>145</v>
      </c>
      <c r="G812" s="23" t="s">
        <v>180</v>
      </c>
      <c r="H812" s="23" t="s">
        <v>145</v>
      </c>
      <c r="I812" s="23" t="s">
        <v>146</v>
      </c>
      <c r="J812" s="23" t="s">
        <v>687</v>
      </c>
      <c r="K812" s="23" t="s">
        <v>176</v>
      </c>
      <c r="L812" s="23">
        <v>37.127582416360355</v>
      </c>
      <c r="M812" s="23">
        <v>0</v>
      </c>
      <c r="N812" s="23" t="s">
        <v>82</v>
      </c>
      <c r="O812" s="23" t="s">
        <v>82</v>
      </c>
      <c r="P812" s="23" t="s">
        <v>82</v>
      </c>
      <c r="Q812" s="23" t="b">
        <v>0</v>
      </c>
      <c r="R812" s="23">
        <v>0.1407032374847885</v>
      </c>
      <c r="S812" s="23" t="b">
        <v>1</v>
      </c>
      <c r="T812" s="23">
        <v>3</v>
      </c>
      <c r="U812" s="23">
        <v>39</v>
      </c>
      <c r="V812" s="23" t="s">
        <v>82</v>
      </c>
      <c r="W812" s="23" t="s">
        <v>82</v>
      </c>
      <c r="X812" s="23" t="s">
        <v>82</v>
      </c>
      <c r="Y812" s="23" t="s">
        <v>82</v>
      </c>
      <c r="Z812" s="23">
        <v>39.360999999999997</v>
      </c>
      <c r="AA812" s="23">
        <v>0.99785969823502907</v>
      </c>
      <c r="AB812" s="23">
        <v>-3.4699</v>
      </c>
      <c r="AC812" s="23">
        <v>94.174110624154878</v>
      </c>
      <c r="AD812" s="23">
        <v>0.40531925758850595</v>
      </c>
      <c r="AE812" s="23">
        <v>3.2803202086448595E-2</v>
      </c>
      <c r="AF812" s="23" t="b">
        <v>0</v>
      </c>
      <c r="AG812" s="23"/>
      <c r="AH812" s="24"/>
      <c r="AI812"/>
      <c r="AJ812" s="73"/>
      <c r="AK812" s="65"/>
      <c r="AL812" s="24"/>
      <c r="AM812"/>
      <c r="AN812" s="24"/>
      <c r="AO812" s="24"/>
      <c r="AP812"/>
      <c r="AQ812" s="20"/>
      <c r="AR812" s="24"/>
    </row>
    <row r="813" spans="1:44">
      <c r="A813" s="23">
        <v>349</v>
      </c>
      <c r="B813" s="23" t="s">
        <v>540</v>
      </c>
      <c r="C813" s="23" t="s">
        <v>366</v>
      </c>
      <c r="D813" s="23">
        <v>4.9276991423203285</v>
      </c>
      <c r="E813" s="23" t="s">
        <v>143</v>
      </c>
      <c r="F813" s="23" t="s">
        <v>145</v>
      </c>
      <c r="G813" s="23" t="s">
        <v>180</v>
      </c>
      <c r="H813" s="23" t="s">
        <v>145</v>
      </c>
      <c r="I813" s="23" t="s">
        <v>146</v>
      </c>
      <c r="J813" s="23" t="s">
        <v>689</v>
      </c>
      <c r="K813" s="23">
        <v>36.957593944620399</v>
      </c>
      <c r="L813" s="23">
        <v>37.107042095945538</v>
      </c>
      <c r="M813" s="23">
        <v>0.95938275260030237</v>
      </c>
      <c r="N813" s="23">
        <v>0.95106491475684662</v>
      </c>
      <c r="O813" s="23">
        <v>5.0452569053606302</v>
      </c>
      <c r="P813" s="23">
        <v>2.8333900309061377</v>
      </c>
      <c r="Q813" s="23" t="b">
        <v>0</v>
      </c>
      <c r="R813" s="23">
        <v>0.1407032374847885</v>
      </c>
      <c r="S813" s="23" t="b">
        <v>1</v>
      </c>
      <c r="T813" s="23">
        <v>3</v>
      </c>
      <c r="U813" s="23">
        <v>30</v>
      </c>
      <c r="V813" s="23" t="s">
        <v>82</v>
      </c>
      <c r="W813" s="23" t="s">
        <v>82</v>
      </c>
      <c r="X813" s="23" t="s">
        <v>82</v>
      </c>
      <c r="Y813" s="23" t="s">
        <v>82</v>
      </c>
      <c r="Z813" s="23">
        <v>39.360999999999997</v>
      </c>
      <c r="AA813" s="23">
        <v>0.99785969823502907</v>
      </c>
      <c r="AB813" s="23">
        <v>-3.4699</v>
      </c>
      <c r="AC813" s="23">
        <v>94.174110624154878</v>
      </c>
      <c r="AD813" s="23">
        <v>0.40531925758850595</v>
      </c>
      <c r="AE813" s="23">
        <v>3.2803202086448595E-2</v>
      </c>
      <c r="AF813" s="23" t="b">
        <v>0</v>
      </c>
      <c r="AG813" s="23" t="s">
        <v>366</v>
      </c>
      <c r="AH813" s="24" t="s">
        <v>342</v>
      </c>
      <c r="AI813" t="s">
        <v>0</v>
      </c>
      <c r="AJ813" s="73" t="s">
        <v>26</v>
      </c>
      <c r="AK813" s="65">
        <v>2.32904788522452</v>
      </c>
      <c r="AL813" s="24">
        <v>100</v>
      </c>
      <c r="AM813">
        <v>150</v>
      </c>
      <c r="AN813" s="24">
        <v>1200</v>
      </c>
      <c r="AO813" s="24">
        <v>3</v>
      </c>
      <c r="AP813" s="24">
        <v>70</v>
      </c>
      <c r="AQ813" s="20">
        <v>23.000000000000131</v>
      </c>
      <c r="AR813" s="24" t="s">
        <v>805</v>
      </c>
    </row>
    <row r="814" spans="1:44">
      <c r="A814" s="23">
        <v>350</v>
      </c>
      <c r="B814" s="23" t="s">
        <v>544</v>
      </c>
      <c r="C814" s="23" t="s">
        <v>366</v>
      </c>
      <c r="D814" s="23">
        <v>2.272475404953529</v>
      </c>
      <c r="E814" s="23" t="s">
        <v>143</v>
      </c>
      <c r="F814" s="23" t="s">
        <v>145</v>
      </c>
      <c r="G814" s="23" t="s">
        <v>180</v>
      </c>
      <c r="H814" s="23" t="s">
        <v>145</v>
      </c>
      <c r="I814" s="23" t="s">
        <v>146</v>
      </c>
      <c r="J814" s="23" t="s">
        <v>686</v>
      </c>
      <c r="K814" s="23">
        <v>38.123983455269688</v>
      </c>
      <c r="L814" s="23">
        <v>37.107042095945538</v>
      </c>
      <c r="M814" s="23">
        <v>0.93690116440815097</v>
      </c>
      <c r="N814" s="23">
        <v>0.95106491475684662</v>
      </c>
      <c r="O814" s="23">
        <v>5.0452569053606302</v>
      </c>
      <c r="P814" s="23">
        <v>2.8333900309061377</v>
      </c>
      <c r="Q814" s="23" t="b">
        <v>0</v>
      </c>
      <c r="R814" s="23">
        <v>0.1407032374847885</v>
      </c>
      <c r="S814" s="23" t="b">
        <v>1</v>
      </c>
      <c r="T814" s="23">
        <v>3</v>
      </c>
      <c r="U814" s="23">
        <v>32</v>
      </c>
      <c r="V814" s="23" t="s">
        <v>82</v>
      </c>
      <c r="W814" s="23" t="s">
        <v>82</v>
      </c>
      <c r="X814" s="23" t="s">
        <v>82</v>
      </c>
      <c r="Y814" s="23" t="s">
        <v>82</v>
      </c>
      <c r="Z814" s="23">
        <v>39.360999999999997</v>
      </c>
      <c r="AA814" s="23">
        <v>0.99785969823502907</v>
      </c>
      <c r="AB814" s="23">
        <v>-3.4699</v>
      </c>
      <c r="AC814" s="23">
        <v>94.174110624154878</v>
      </c>
      <c r="AD814" s="23">
        <v>0.40531925758850595</v>
      </c>
      <c r="AE814" s="23">
        <v>3.2803202086448595E-2</v>
      </c>
      <c r="AF814" s="23" t="b">
        <v>0</v>
      </c>
      <c r="AG814" s="23"/>
      <c r="AH814" s="24"/>
      <c r="AI814"/>
      <c r="AJ814" s="73"/>
      <c r="AK814" s="65"/>
      <c r="AL814" s="24"/>
      <c r="AM814"/>
      <c r="AN814" s="24"/>
      <c r="AO814" s="24"/>
      <c r="AP814"/>
      <c r="AQ814" s="20"/>
      <c r="AR814" s="24"/>
    </row>
    <row r="815" spans="1:44">
      <c r="A815" s="23">
        <v>351</v>
      </c>
      <c r="B815" s="23" t="s">
        <v>549</v>
      </c>
      <c r="C815" s="23" t="s">
        <v>366</v>
      </c>
      <c r="D815" s="23">
        <v>7.9355961688080328</v>
      </c>
      <c r="E815" s="23" t="s">
        <v>143</v>
      </c>
      <c r="F815" s="23" t="s">
        <v>145</v>
      </c>
      <c r="G815" s="23" t="s">
        <v>180</v>
      </c>
      <c r="H815" s="23" t="s">
        <v>145</v>
      </c>
      <c r="I815" s="23" t="s">
        <v>146</v>
      </c>
      <c r="J815" s="23" t="s">
        <v>689</v>
      </c>
      <c r="K815" s="23">
        <v>36.239548887946526</v>
      </c>
      <c r="L815" s="23">
        <v>37.107042095945538</v>
      </c>
      <c r="M815" s="23">
        <v>0.95579922752349777</v>
      </c>
      <c r="N815" s="23">
        <v>0.95106491475684662</v>
      </c>
      <c r="O815" s="23">
        <v>5.0452569053606302</v>
      </c>
      <c r="P815" s="23">
        <v>2.8333900309061377</v>
      </c>
      <c r="Q815" s="23" t="b">
        <v>0</v>
      </c>
      <c r="R815" s="23">
        <v>0.1407032374847885</v>
      </c>
      <c r="S815" s="23" t="b">
        <v>1</v>
      </c>
      <c r="T815" s="23">
        <v>3</v>
      </c>
      <c r="U815" s="23">
        <v>31</v>
      </c>
      <c r="V815" s="23" t="s">
        <v>82</v>
      </c>
      <c r="W815" s="23" t="s">
        <v>82</v>
      </c>
      <c r="X815" s="23" t="s">
        <v>82</v>
      </c>
      <c r="Y815" s="23" t="s">
        <v>82</v>
      </c>
      <c r="Z815" s="23">
        <v>39.360999999999997</v>
      </c>
      <c r="AA815" s="23">
        <v>0.99785969823502907</v>
      </c>
      <c r="AB815" s="23">
        <v>-3.4699</v>
      </c>
      <c r="AC815" s="23">
        <v>94.174110624154878</v>
      </c>
      <c r="AD815" s="23">
        <v>0.40531925758850595</v>
      </c>
      <c r="AE815" s="23">
        <v>3.2803202086448595E-2</v>
      </c>
      <c r="AF815" s="23" t="b">
        <v>0</v>
      </c>
      <c r="AG815" s="23"/>
      <c r="AH815" s="24"/>
      <c r="AI815"/>
      <c r="AJ815" s="73"/>
      <c r="AK815" s="65"/>
      <c r="AL815" s="24"/>
      <c r="AM815"/>
      <c r="AN815" s="24"/>
      <c r="AO815" s="24"/>
      <c r="AP815"/>
      <c r="AQ815" s="20"/>
      <c r="AR815" s="24"/>
    </row>
    <row r="816" spans="1:44">
      <c r="A816" s="23">
        <v>373</v>
      </c>
      <c r="B816" s="23" t="s">
        <v>724</v>
      </c>
      <c r="C816" s="23" t="s">
        <v>370</v>
      </c>
      <c r="D816" s="23">
        <v>9150789.5130345374</v>
      </c>
      <c r="E816" s="23" t="s">
        <v>143</v>
      </c>
      <c r="F816" s="23" t="s">
        <v>145</v>
      </c>
      <c r="G816" s="23" t="s">
        <v>180</v>
      </c>
      <c r="H816" s="23" t="s">
        <v>145</v>
      </c>
      <c r="I816" s="23" t="s">
        <v>146</v>
      </c>
      <c r="J816" s="23" t="s">
        <v>689</v>
      </c>
      <c r="K816" s="23">
        <v>15.205434922530465</v>
      </c>
      <c r="L816" s="23">
        <v>15.168326342666004</v>
      </c>
      <c r="M816" s="23">
        <v>0.82679776214842937</v>
      </c>
      <c r="N816" s="23">
        <v>3.7095306139372453E-2</v>
      </c>
      <c r="O816" s="23">
        <v>9380817.8665467966</v>
      </c>
      <c r="P816" s="23">
        <v>230897.78164207574</v>
      </c>
      <c r="Q816" s="23" t="b">
        <v>0</v>
      </c>
      <c r="R816" s="23">
        <v>0.1407032374847885</v>
      </c>
      <c r="S816" s="23" t="b">
        <v>1</v>
      </c>
      <c r="T816" s="23">
        <v>3</v>
      </c>
      <c r="U816" s="23">
        <v>11</v>
      </c>
      <c r="V816" s="23" t="s">
        <v>82</v>
      </c>
      <c r="W816" s="23" t="s">
        <v>82</v>
      </c>
      <c r="X816" s="23" t="s">
        <v>82</v>
      </c>
      <c r="Y816" s="23" t="s">
        <v>82</v>
      </c>
      <c r="Z816" s="23">
        <v>39.360999999999997</v>
      </c>
      <c r="AA816" s="23">
        <v>0.99785969823502907</v>
      </c>
      <c r="AB816" s="23">
        <v>-3.4699</v>
      </c>
      <c r="AC816" s="23">
        <v>94.174110624154878</v>
      </c>
      <c r="AD816" s="23">
        <v>0.40531925758850595</v>
      </c>
      <c r="AE816" s="23">
        <v>3.2803202086448595E-2</v>
      </c>
      <c r="AF816" s="23" t="b">
        <v>0</v>
      </c>
      <c r="AG816" s="23" t="s">
        <v>370</v>
      </c>
      <c r="AH816" s="24" t="s">
        <v>342</v>
      </c>
      <c r="AI816" t="s">
        <v>0</v>
      </c>
      <c r="AJ816" s="73">
        <v>1.2</v>
      </c>
      <c r="AK816" s="65">
        <v>2.1899088997897689</v>
      </c>
      <c r="AL816" s="24">
        <v>100</v>
      </c>
      <c r="AM816">
        <v>150</v>
      </c>
      <c r="AN816" s="24">
        <v>1200</v>
      </c>
      <c r="AO816" s="24">
        <v>3</v>
      </c>
      <c r="AP816" s="24">
        <v>70</v>
      </c>
      <c r="AQ816" s="20">
        <v>23.000000000000131</v>
      </c>
      <c r="AR816" s="24" t="s">
        <v>805</v>
      </c>
    </row>
    <row r="817" spans="1:44">
      <c r="A817" s="23">
        <v>374</v>
      </c>
      <c r="B817" s="23" t="s">
        <v>725</v>
      </c>
      <c r="C817" s="23" t="s">
        <v>370</v>
      </c>
      <c r="D817" s="23">
        <v>9379088.7222838588</v>
      </c>
      <c r="E817" s="23" t="s">
        <v>143</v>
      </c>
      <c r="F817" s="23" t="s">
        <v>145</v>
      </c>
      <c r="G817" s="23" t="s">
        <v>180</v>
      </c>
      <c r="H817" s="23" t="s">
        <v>145</v>
      </c>
      <c r="I817" s="23" t="s">
        <v>146</v>
      </c>
      <c r="J817" s="23" t="s">
        <v>689</v>
      </c>
      <c r="K817" s="23">
        <v>15.168299780952928</v>
      </c>
      <c r="L817" s="23">
        <v>15.168326342666004</v>
      </c>
      <c r="M817" s="23">
        <v>0.84141554665163065</v>
      </c>
      <c r="N817" s="23">
        <v>3.7095306139372453E-2</v>
      </c>
      <c r="O817" s="23">
        <v>9380817.8665467966</v>
      </c>
      <c r="P817" s="23">
        <v>230897.78164207574</v>
      </c>
      <c r="Q817" s="23" t="b">
        <v>0</v>
      </c>
      <c r="R817" s="23">
        <v>0.1407032374847885</v>
      </c>
      <c r="S817" s="23" t="b">
        <v>1</v>
      </c>
      <c r="T817" s="23">
        <v>3</v>
      </c>
      <c r="U817" s="23">
        <v>10</v>
      </c>
      <c r="V817" s="23" t="s">
        <v>82</v>
      </c>
      <c r="W817" s="23" t="s">
        <v>82</v>
      </c>
      <c r="X817" s="23" t="s">
        <v>82</v>
      </c>
      <c r="Y817" s="23" t="s">
        <v>82</v>
      </c>
      <c r="Z817" s="23">
        <v>39.360999999999997</v>
      </c>
      <c r="AA817" s="23">
        <v>0.99785969823502907</v>
      </c>
      <c r="AB817" s="23">
        <v>-3.4699</v>
      </c>
      <c r="AC817" s="23">
        <v>94.174110624154878</v>
      </c>
      <c r="AD817" s="23">
        <v>0.40531925758850595</v>
      </c>
      <c r="AE817" s="23">
        <v>3.2803202086448595E-2</v>
      </c>
      <c r="AF817" s="23" t="b">
        <v>0</v>
      </c>
      <c r="AG817" s="23"/>
      <c r="AH817" s="24"/>
      <c r="AI817"/>
      <c r="AJ817" s="73"/>
      <c r="AK817" s="65"/>
      <c r="AL817" s="24"/>
      <c r="AM817"/>
      <c r="AN817" s="24"/>
      <c r="AO817" s="24"/>
      <c r="AP817"/>
      <c r="AQ817" s="20"/>
      <c r="AR817" s="24"/>
    </row>
    <row r="818" spans="1:44">
      <c r="A818" s="23">
        <v>375</v>
      </c>
      <c r="B818" s="23" t="s">
        <v>726</v>
      </c>
      <c r="C818" s="23" t="s">
        <v>370</v>
      </c>
      <c r="D818" s="23">
        <v>9612575.3643219937</v>
      </c>
      <c r="E818" s="23" t="s">
        <v>143</v>
      </c>
      <c r="F818" s="23" t="s">
        <v>145</v>
      </c>
      <c r="G818" s="23" t="s">
        <v>180</v>
      </c>
      <c r="H818" s="23" t="s">
        <v>145</v>
      </c>
      <c r="I818" s="23" t="s">
        <v>146</v>
      </c>
      <c r="J818" s="23" t="s">
        <v>689</v>
      </c>
      <c r="K818" s="23">
        <v>15.131244324514617</v>
      </c>
      <c r="L818" s="23">
        <v>15.168326342666004</v>
      </c>
      <c r="M818" s="23">
        <v>0.83113994502079169</v>
      </c>
      <c r="N818" s="23">
        <v>3.7095306139372453E-2</v>
      </c>
      <c r="O818" s="23">
        <v>9380817.8665467966</v>
      </c>
      <c r="P818" s="23">
        <v>230897.78164207574</v>
      </c>
      <c r="Q818" s="23" t="b">
        <v>0</v>
      </c>
      <c r="R818" s="23">
        <v>0.1407032374847885</v>
      </c>
      <c r="S818" s="23" t="b">
        <v>1</v>
      </c>
      <c r="T818" s="23">
        <v>3</v>
      </c>
      <c r="U818" s="23">
        <v>11</v>
      </c>
      <c r="V818" s="23" t="s">
        <v>82</v>
      </c>
      <c r="W818" s="23" t="s">
        <v>82</v>
      </c>
      <c r="X818" s="23" t="s">
        <v>82</v>
      </c>
      <c r="Y818" s="23" t="s">
        <v>82</v>
      </c>
      <c r="Z818" s="23">
        <v>39.360999999999997</v>
      </c>
      <c r="AA818" s="23">
        <v>0.99785969823502907</v>
      </c>
      <c r="AB818" s="23">
        <v>-3.4699</v>
      </c>
      <c r="AC818" s="23">
        <v>94.174110624154878</v>
      </c>
      <c r="AD818" s="23">
        <v>0.40531925758850595</v>
      </c>
      <c r="AE818" s="23">
        <v>3.2803202086448595E-2</v>
      </c>
      <c r="AF818" s="23" t="b">
        <v>0</v>
      </c>
      <c r="AG818" s="23"/>
      <c r="AH818" s="24"/>
      <c r="AI818"/>
      <c r="AJ818" s="73"/>
      <c r="AK818" s="65"/>
      <c r="AL818" s="24"/>
      <c r="AM818"/>
      <c r="AN818" s="24"/>
      <c r="AO818" s="24"/>
      <c r="AP818"/>
      <c r="AQ818" s="20"/>
      <c r="AR818" s="24"/>
    </row>
    <row r="819" spans="1:44">
      <c r="A819" s="23">
        <v>16</v>
      </c>
      <c r="B819" s="23" t="s">
        <v>225</v>
      </c>
      <c r="C819" s="23" t="s">
        <v>374</v>
      </c>
      <c r="D819" s="23">
        <v>7672765.8087753318</v>
      </c>
      <c r="E819" s="23" t="s">
        <v>143</v>
      </c>
      <c r="F819" s="23" t="s">
        <v>145</v>
      </c>
      <c r="G819" s="23" t="s">
        <v>180</v>
      </c>
      <c r="H819" s="23" t="s">
        <v>145</v>
      </c>
      <c r="I819" s="23" t="s">
        <v>146</v>
      </c>
      <c r="J819" s="23" t="s">
        <v>689</v>
      </c>
      <c r="K819" s="23">
        <v>15.470905254048617</v>
      </c>
      <c r="L819" s="23">
        <v>15.668776095561819</v>
      </c>
      <c r="M819" s="23">
        <v>0.80657622845196986</v>
      </c>
      <c r="N819" s="23">
        <v>0.17555579888718043</v>
      </c>
      <c r="O819" s="23">
        <v>6759650.096951195</v>
      </c>
      <c r="P819" s="23">
        <v>806710.79037530103</v>
      </c>
      <c r="Q819" s="23" t="b">
        <v>0</v>
      </c>
      <c r="R819" s="23">
        <v>0.1407032374847885</v>
      </c>
      <c r="S819" s="23" t="b">
        <v>1</v>
      </c>
      <c r="T819" s="23">
        <v>3</v>
      </c>
      <c r="U819" s="23">
        <v>10</v>
      </c>
      <c r="V819" s="23" t="s">
        <v>82</v>
      </c>
      <c r="W819" s="23" t="s">
        <v>82</v>
      </c>
      <c r="X819" s="23" t="s">
        <v>82</v>
      </c>
      <c r="Y819" s="23" t="s">
        <v>82</v>
      </c>
      <c r="Z819" s="23">
        <v>39.360999999999997</v>
      </c>
      <c r="AA819" s="23">
        <v>0.99785969823502907</v>
      </c>
      <c r="AB819" s="23">
        <v>-3.4699</v>
      </c>
      <c r="AC819" s="23">
        <v>94.174110624154878</v>
      </c>
      <c r="AD819" s="23">
        <v>0.40531925758850595</v>
      </c>
      <c r="AE819" s="23">
        <v>3.2803202086448595E-2</v>
      </c>
      <c r="AF819" s="23" t="b">
        <v>0</v>
      </c>
      <c r="AG819" s="23" t="s">
        <v>374</v>
      </c>
      <c r="AH819" s="24" t="s">
        <v>342</v>
      </c>
      <c r="AI819" t="s">
        <v>0</v>
      </c>
      <c r="AJ819" s="73">
        <v>2.2000000000000002</v>
      </c>
      <c r="AK819" s="65">
        <v>2.2790204769989857</v>
      </c>
      <c r="AL819" s="24">
        <v>100</v>
      </c>
      <c r="AM819">
        <v>150</v>
      </c>
      <c r="AN819" s="24">
        <v>1200</v>
      </c>
      <c r="AO819" s="24">
        <v>3</v>
      </c>
      <c r="AP819" s="24">
        <v>70</v>
      </c>
      <c r="AQ819" s="20">
        <v>29.999999999999805</v>
      </c>
      <c r="AR819" s="24" t="s">
        <v>805</v>
      </c>
    </row>
    <row r="820" spans="1:44">
      <c r="A820" s="23">
        <v>17</v>
      </c>
      <c r="B820" s="23" t="s">
        <v>229</v>
      </c>
      <c r="C820" s="23" t="s">
        <v>374</v>
      </c>
      <c r="D820" s="23">
        <v>6462613.624943818</v>
      </c>
      <c r="E820" s="23" t="s">
        <v>143</v>
      </c>
      <c r="F820" s="23" t="s">
        <v>145</v>
      </c>
      <c r="G820" s="23" t="s">
        <v>180</v>
      </c>
      <c r="H820" s="23" t="s">
        <v>145</v>
      </c>
      <c r="I820" s="23" t="s">
        <v>146</v>
      </c>
      <c r="J820" s="23" t="s">
        <v>689</v>
      </c>
      <c r="K820" s="23">
        <v>15.729564614975736</v>
      </c>
      <c r="L820" s="23">
        <v>15.668776095561819</v>
      </c>
      <c r="M820" s="23">
        <v>0.83341440511842768</v>
      </c>
      <c r="N820" s="23">
        <v>0.17555579888718043</v>
      </c>
      <c r="O820" s="23">
        <v>6759650.096951195</v>
      </c>
      <c r="P820" s="23">
        <v>806710.79037530103</v>
      </c>
      <c r="Q820" s="23" t="b">
        <v>0</v>
      </c>
      <c r="R820" s="23">
        <v>0.1407032374847885</v>
      </c>
      <c r="S820" s="23" t="b">
        <v>1</v>
      </c>
      <c r="T820" s="23">
        <v>3</v>
      </c>
      <c r="U820" s="23">
        <v>11</v>
      </c>
      <c r="V820" s="23" t="s">
        <v>82</v>
      </c>
      <c r="W820" s="23" t="s">
        <v>82</v>
      </c>
      <c r="X820" s="23" t="s">
        <v>82</v>
      </c>
      <c r="Y820" s="23" t="s">
        <v>82</v>
      </c>
      <c r="Z820" s="23">
        <v>39.360999999999997</v>
      </c>
      <c r="AA820" s="23">
        <v>0.99785969823502907</v>
      </c>
      <c r="AB820" s="23">
        <v>-3.4699</v>
      </c>
      <c r="AC820" s="23">
        <v>94.174110624154878</v>
      </c>
      <c r="AD820" s="23">
        <v>0.40531925758850595</v>
      </c>
      <c r="AE820" s="23">
        <v>3.2803202086448595E-2</v>
      </c>
      <c r="AF820" s="23" t="b">
        <v>0</v>
      </c>
      <c r="AG820" s="23"/>
      <c r="AH820" s="24"/>
      <c r="AI820"/>
      <c r="AJ820" s="73"/>
      <c r="AK820" s="65"/>
      <c r="AL820" s="24"/>
      <c r="AM820"/>
      <c r="AN820" s="24"/>
      <c r="AO820" s="24"/>
      <c r="AP820"/>
      <c r="AQ820" s="20"/>
      <c r="AR820" s="24"/>
    </row>
    <row r="821" spans="1:44">
      <c r="A821" s="23">
        <v>18</v>
      </c>
      <c r="B821" s="23" t="s">
        <v>233</v>
      </c>
      <c r="C821" s="23" t="s">
        <v>374</v>
      </c>
      <c r="D821" s="23">
        <v>6143570.8571344353</v>
      </c>
      <c r="E821" s="23" t="s">
        <v>143</v>
      </c>
      <c r="F821" s="23" t="s">
        <v>145</v>
      </c>
      <c r="G821" s="23" t="s">
        <v>180</v>
      </c>
      <c r="H821" s="23" t="s">
        <v>145</v>
      </c>
      <c r="I821" s="23" t="s">
        <v>146</v>
      </c>
      <c r="J821" s="23" t="s">
        <v>689</v>
      </c>
      <c r="K821" s="23">
        <v>15.805858417661106</v>
      </c>
      <c r="L821" s="23">
        <v>15.668776095561819</v>
      </c>
      <c r="M821" s="23">
        <v>0.84530469214315751</v>
      </c>
      <c r="N821" s="23">
        <v>0.17555579888718043</v>
      </c>
      <c r="O821" s="23">
        <v>6759650.096951195</v>
      </c>
      <c r="P821" s="23">
        <v>806710.79037530103</v>
      </c>
      <c r="Q821" s="23" t="b">
        <v>0</v>
      </c>
      <c r="R821" s="23">
        <v>0.1407032374847885</v>
      </c>
      <c r="S821" s="23" t="b">
        <v>1</v>
      </c>
      <c r="T821" s="23">
        <v>3</v>
      </c>
      <c r="U821" s="23">
        <v>11</v>
      </c>
      <c r="V821" s="23" t="s">
        <v>82</v>
      </c>
      <c r="W821" s="23" t="s">
        <v>82</v>
      </c>
      <c r="X821" s="23" t="s">
        <v>82</v>
      </c>
      <c r="Y821" s="23" t="s">
        <v>82</v>
      </c>
      <c r="Z821" s="23">
        <v>39.360999999999997</v>
      </c>
      <c r="AA821" s="23">
        <v>0.99785969823502907</v>
      </c>
      <c r="AB821" s="23">
        <v>-3.4699</v>
      </c>
      <c r="AC821" s="23">
        <v>94.174110624154878</v>
      </c>
      <c r="AD821" s="23">
        <v>0.40531925758850595</v>
      </c>
      <c r="AE821" s="23">
        <v>3.2803202086448595E-2</v>
      </c>
      <c r="AF821" s="23" t="b">
        <v>0</v>
      </c>
      <c r="AG821" s="23"/>
      <c r="AH821" s="24"/>
      <c r="AI821"/>
      <c r="AJ821" s="73"/>
      <c r="AK821" s="65"/>
      <c r="AL821" s="24"/>
      <c r="AM821"/>
      <c r="AN821" s="24"/>
      <c r="AO821" s="24"/>
      <c r="AP821"/>
      <c r="AQ821" s="20"/>
      <c r="AR821" s="24"/>
    </row>
    <row r="822" spans="1:44">
      <c r="A822" s="23">
        <v>40</v>
      </c>
      <c r="B822" s="23" t="s">
        <v>227</v>
      </c>
      <c r="C822" s="23" t="s">
        <v>378</v>
      </c>
      <c r="D822" s="23">
        <v>77998.900207191124</v>
      </c>
      <c r="E822" s="23" t="s">
        <v>143</v>
      </c>
      <c r="F822" s="23" t="s">
        <v>145</v>
      </c>
      <c r="G822" s="23" t="s">
        <v>180</v>
      </c>
      <c r="H822" s="23" t="s">
        <v>145</v>
      </c>
      <c r="I822" s="23" t="s">
        <v>146</v>
      </c>
      <c r="J822" s="23" t="s">
        <v>689</v>
      </c>
      <c r="K822" s="23">
        <v>22.385942186248926</v>
      </c>
      <c r="L822" s="23">
        <v>22.320282531001272</v>
      </c>
      <c r="M822" s="23">
        <v>0.98323369002563932</v>
      </c>
      <c r="N822" s="23">
        <v>6.3493144768580326E-2</v>
      </c>
      <c r="O822" s="23">
        <v>81520.658229771987</v>
      </c>
      <c r="P822" s="23">
        <v>3426.1801605757682</v>
      </c>
      <c r="Q822" s="23" t="b">
        <v>0</v>
      </c>
      <c r="R822" s="23">
        <v>0.1407032374847885</v>
      </c>
      <c r="S822" s="23" t="b">
        <v>1</v>
      </c>
      <c r="T822" s="23">
        <v>3</v>
      </c>
      <c r="U822" s="23">
        <v>18</v>
      </c>
      <c r="V822" s="23" t="s">
        <v>82</v>
      </c>
      <c r="W822" s="23" t="s">
        <v>82</v>
      </c>
      <c r="X822" s="23" t="s">
        <v>82</v>
      </c>
      <c r="Y822" s="23" t="s">
        <v>82</v>
      </c>
      <c r="Z822" s="23">
        <v>39.360999999999997</v>
      </c>
      <c r="AA822" s="23">
        <v>0.99785969823502907</v>
      </c>
      <c r="AB822" s="23">
        <v>-3.4699</v>
      </c>
      <c r="AC822" s="23">
        <v>94.174110624154878</v>
      </c>
      <c r="AD822" s="23">
        <v>0.40531925758850595</v>
      </c>
      <c r="AE822" s="23">
        <v>3.2803202086448595E-2</v>
      </c>
      <c r="AF822" s="23" t="b">
        <v>0</v>
      </c>
      <c r="AG822" s="23" t="s">
        <v>378</v>
      </c>
      <c r="AH822" s="24" t="s">
        <v>342</v>
      </c>
      <c r="AI822" t="s">
        <v>0</v>
      </c>
      <c r="AJ822" s="73">
        <v>1.4</v>
      </c>
      <c r="AK822" s="65">
        <v>0.93726421946978966</v>
      </c>
      <c r="AL822" s="24">
        <v>100</v>
      </c>
      <c r="AM822">
        <v>150</v>
      </c>
      <c r="AN822" s="24">
        <v>1200</v>
      </c>
      <c r="AO822" s="24">
        <v>3</v>
      </c>
      <c r="AP822" s="24">
        <v>70</v>
      </c>
      <c r="AQ822" s="20">
        <v>21.999999999999797</v>
      </c>
      <c r="AR822" s="24" t="s">
        <v>805</v>
      </c>
    </row>
    <row r="823" spans="1:44">
      <c r="A823" s="23">
        <v>41</v>
      </c>
      <c r="B823" s="23" t="s">
        <v>231</v>
      </c>
      <c r="C823" s="23" t="s">
        <v>378</v>
      </c>
      <c r="D823" s="23">
        <v>84842.50675246022</v>
      </c>
      <c r="E823" s="23" t="s">
        <v>143</v>
      </c>
      <c r="F823" s="23" t="s">
        <v>145</v>
      </c>
      <c r="G823" s="23" t="s">
        <v>180</v>
      </c>
      <c r="H823" s="23" t="s">
        <v>145</v>
      </c>
      <c r="I823" s="23" t="s">
        <v>146</v>
      </c>
      <c r="J823" s="23" t="s">
        <v>689</v>
      </c>
      <c r="K823" s="23">
        <v>22.259204045229538</v>
      </c>
      <c r="L823" s="23">
        <v>22.320282531001272</v>
      </c>
      <c r="M823" s="23">
        <v>0.98678014650794466</v>
      </c>
      <c r="N823" s="23">
        <v>6.3493144768580326E-2</v>
      </c>
      <c r="O823" s="23">
        <v>81520.658229771987</v>
      </c>
      <c r="P823" s="23">
        <v>3426.1801605757682</v>
      </c>
      <c r="Q823" s="23" t="b">
        <v>0</v>
      </c>
      <c r="R823" s="23">
        <v>0.1407032374847885</v>
      </c>
      <c r="S823" s="23" t="b">
        <v>1</v>
      </c>
      <c r="T823" s="23">
        <v>3</v>
      </c>
      <c r="U823" s="23">
        <v>18</v>
      </c>
      <c r="V823" s="23" t="s">
        <v>82</v>
      </c>
      <c r="W823" s="23" t="s">
        <v>82</v>
      </c>
      <c r="X823" s="23" t="s">
        <v>82</v>
      </c>
      <c r="Y823" s="23" t="s">
        <v>82</v>
      </c>
      <c r="Z823" s="23">
        <v>39.360999999999997</v>
      </c>
      <c r="AA823" s="23">
        <v>0.99785969823502907</v>
      </c>
      <c r="AB823" s="23">
        <v>-3.4699</v>
      </c>
      <c r="AC823" s="23">
        <v>94.174110624154878</v>
      </c>
      <c r="AD823" s="23">
        <v>0.40531925758850595</v>
      </c>
      <c r="AE823" s="23">
        <v>3.2803202086448595E-2</v>
      </c>
      <c r="AF823" s="23" t="b">
        <v>0</v>
      </c>
      <c r="AG823" s="23"/>
      <c r="AH823" s="24"/>
      <c r="AI823"/>
      <c r="AJ823" s="73"/>
      <c r="AK823" s="65"/>
      <c r="AL823" s="24"/>
      <c r="AM823"/>
      <c r="AN823" s="24"/>
      <c r="AO823" s="24"/>
      <c r="AP823"/>
      <c r="AQ823" s="20"/>
      <c r="AR823" s="24"/>
    </row>
    <row r="824" spans="1:44">
      <c r="A824" s="23">
        <v>42</v>
      </c>
      <c r="B824" s="23" t="s">
        <v>235</v>
      </c>
      <c r="C824" s="23" t="s">
        <v>378</v>
      </c>
      <c r="D824" s="23">
        <v>81720.567729664632</v>
      </c>
      <c r="E824" s="23" t="s">
        <v>143</v>
      </c>
      <c r="F824" s="23" t="s">
        <v>145</v>
      </c>
      <c r="G824" s="23" t="s">
        <v>180</v>
      </c>
      <c r="H824" s="23" t="s">
        <v>145</v>
      </c>
      <c r="I824" s="23" t="s">
        <v>146</v>
      </c>
      <c r="J824" s="23" t="s">
        <v>689</v>
      </c>
      <c r="K824" s="23">
        <v>22.315701361525356</v>
      </c>
      <c r="L824" s="23">
        <v>22.320282531001272</v>
      </c>
      <c r="M824" s="23">
        <v>0.98005634704199762</v>
      </c>
      <c r="N824" s="23">
        <v>6.3493144768580326E-2</v>
      </c>
      <c r="O824" s="23">
        <v>81520.658229771987</v>
      </c>
      <c r="P824" s="23">
        <v>3426.1801605757682</v>
      </c>
      <c r="Q824" s="23" t="b">
        <v>0</v>
      </c>
      <c r="R824" s="23">
        <v>0.1407032374847885</v>
      </c>
      <c r="S824" s="23" t="b">
        <v>1</v>
      </c>
      <c r="T824" s="23">
        <v>3</v>
      </c>
      <c r="U824" s="23">
        <v>17</v>
      </c>
      <c r="V824" s="23" t="s">
        <v>82</v>
      </c>
      <c r="W824" s="23" t="s">
        <v>82</v>
      </c>
      <c r="X824" s="23" t="s">
        <v>82</v>
      </c>
      <c r="Y824" s="23" t="s">
        <v>82</v>
      </c>
      <c r="Z824" s="23">
        <v>39.360999999999997</v>
      </c>
      <c r="AA824" s="23">
        <v>0.99785969823502907</v>
      </c>
      <c r="AB824" s="23">
        <v>-3.4699</v>
      </c>
      <c r="AC824" s="23">
        <v>94.174110624154878</v>
      </c>
      <c r="AD824" s="23">
        <v>0.40531925758850595</v>
      </c>
      <c r="AE824" s="23">
        <v>3.2803202086448595E-2</v>
      </c>
      <c r="AF824" s="23" t="b">
        <v>0</v>
      </c>
      <c r="AG824" s="23"/>
      <c r="AH824" s="24"/>
      <c r="AI824"/>
      <c r="AJ824" s="73"/>
      <c r="AK824" s="65"/>
      <c r="AL824" s="24"/>
      <c r="AM824"/>
      <c r="AN824" s="24"/>
      <c r="AO824" s="24"/>
      <c r="AP824"/>
      <c r="AQ824" s="20"/>
      <c r="AR824" s="24"/>
    </row>
    <row r="825" spans="1:44">
      <c r="A825" s="23">
        <v>64</v>
      </c>
      <c r="B825" s="23" t="s">
        <v>228</v>
      </c>
      <c r="C825" s="23" t="s">
        <v>382</v>
      </c>
      <c r="D825" s="23">
        <v>49091.868830116182</v>
      </c>
      <c r="E825" s="23" t="s">
        <v>143</v>
      </c>
      <c r="F825" s="23" t="s">
        <v>145</v>
      </c>
      <c r="G825" s="23" t="s">
        <v>180</v>
      </c>
      <c r="H825" s="23" t="s">
        <v>145</v>
      </c>
      <c r="I825" s="23" t="s">
        <v>146</v>
      </c>
      <c r="J825" s="23" t="s">
        <v>689</v>
      </c>
      <c r="K825" s="23">
        <v>23.083665909905271</v>
      </c>
      <c r="L825" s="23">
        <v>23.032899904631673</v>
      </c>
      <c r="M825" s="23">
        <v>0.98170686462058521</v>
      </c>
      <c r="N825" s="23">
        <v>5.575225188090234E-2</v>
      </c>
      <c r="O825" s="23">
        <v>50797.068865822526</v>
      </c>
      <c r="P825" s="23">
        <v>1887.0854016242538</v>
      </c>
      <c r="Q825" s="23" t="b">
        <v>0</v>
      </c>
      <c r="R825" s="23">
        <v>0.1407032374847885</v>
      </c>
      <c r="S825" s="23" t="b">
        <v>1</v>
      </c>
      <c r="T825" s="23">
        <v>3</v>
      </c>
      <c r="U825" s="23">
        <v>18</v>
      </c>
      <c r="V825" s="23" t="s">
        <v>82</v>
      </c>
      <c r="W825" s="23" t="s">
        <v>82</v>
      </c>
      <c r="X825" s="23" t="s">
        <v>82</v>
      </c>
      <c r="Y825" s="23" t="s">
        <v>82</v>
      </c>
      <c r="Z825" s="23">
        <v>39.360999999999997</v>
      </c>
      <c r="AA825" s="23">
        <v>0.99785969823502907</v>
      </c>
      <c r="AB825" s="23">
        <v>-3.4699</v>
      </c>
      <c r="AC825" s="23">
        <v>94.174110624154878</v>
      </c>
      <c r="AD825" s="23">
        <v>0.40531925758850595</v>
      </c>
      <c r="AE825" s="23">
        <v>3.2803202086448595E-2</v>
      </c>
      <c r="AF825" s="23" t="b">
        <v>0</v>
      </c>
      <c r="AG825" s="23" t="s">
        <v>382</v>
      </c>
      <c r="AH825" s="24" t="s">
        <v>342</v>
      </c>
      <c r="AI825" t="s">
        <v>0</v>
      </c>
      <c r="AJ825" s="73">
        <v>2.4</v>
      </c>
      <c r="AK825" s="65">
        <v>1.3471823680771666</v>
      </c>
      <c r="AL825" s="24">
        <v>100</v>
      </c>
      <c r="AM825">
        <v>150</v>
      </c>
      <c r="AN825" s="24">
        <v>1200</v>
      </c>
      <c r="AO825" s="24">
        <v>3</v>
      </c>
      <c r="AP825" s="24">
        <v>70</v>
      </c>
      <c r="AQ825" s="20">
        <v>32.000000000000028</v>
      </c>
      <c r="AR825" s="24" t="s">
        <v>805</v>
      </c>
    </row>
    <row r="826" spans="1:44">
      <c r="A826" s="23">
        <v>65</v>
      </c>
      <c r="B826" s="23" t="s">
        <v>232</v>
      </c>
      <c r="C826" s="23" t="s">
        <v>382</v>
      </c>
      <c r="D826" s="23">
        <v>50474.802533109098</v>
      </c>
      <c r="E826" s="23" t="s">
        <v>143</v>
      </c>
      <c r="F826" s="23" t="s">
        <v>145</v>
      </c>
      <c r="G826" s="23" t="s">
        <v>180</v>
      </c>
      <c r="H826" s="23" t="s">
        <v>145</v>
      </c>
      <c r="I826" s="23" t="s">
        <v>146</v>
      </c>
      <c r="J826" s="23" t="s">
        <v>689</v>
      </c>
      <c r="K826" s="23">
        <v>23.041801346298712</v>
      </c>
      <c r="L826" s="23">
        <v>23.032899904631673</v>
      </c>
      <c r="M826" s="23">
        <v>0.98846872018014331</v>
      </c>
      <c r="N826" s="23">
        <v>5.575225188090234E-2</v>
      </c>
      <c r="O826" s="23">
        <v>50797.068865822526</v>
      </c>
      <c r="P826" s="23">
        <v>1887.0854016242538</v>
      </c>
      <c r="Q826" s="23" t="b">
        <v>0</v>
      </c>
      <c r="R826" s="23">
        <v>0.1407032374847885</v>
      </c>
      <c r="S826" s="23" t="b">
        <v>1</v>
      </c>
      <c r="T826" s="23">
        <v>3</v>
      </c>
      <c r="U826" s="23">
        <v>18</v>
      </c>
      <c r="V826" s="23" t="s">
        <v>82</v>
      </c>
      <c r="W826" s="23" t="s">
        <v>82</v>
      </c>
      <c r="X826" s="23" t="s">
        <v>82</v>
      </c>
      <c r="Y826" s="23" t="s">
        <v>82</v>
      </c>
      <c r="Z826" s="23">
        <v>39.360999999999997</v>
      </c>
      <c r="AA826" s="23">
        <v>0.99785969823502907</v>
      </c>
      <c r="AB826" s="23">
        <v>-3.4699</v>
      </c>
      <c r="AC826" s="23">
        <v>94.174110624154878</v>
      </c>
      <c r="AD826" s="23">
        <v>0.40531925758850595</v>
      </c>
      <c r="AE826" s="23">
        <v>3.2803202086448595E-2</v>
      </c>
      <c r="AF826" s="23" t="b">
        <v>0</v>
      </c>
      <c r="AG826" s="23"/>
      <c r="AH826" s="24"/>
      <c r="AI826"/>
      <c r="AJ826" s="73"/>
      <c r="AK826" s="65"/>
      <c r="AL826" s="24"/>
      <c r="AM826"/>
      <c r="AN826" s="24"/>
      <c r="AO826" s="24"/>
      <c r="AP826"/>
      <c r="AQ826" s="20"/>
      <c r="AR826" s="24"/>
    </row>
    <row r="827" spans="1:44">
      <c r="A827" s="23">
        <v>66</v>
      </c>
      <c r="B827" s="23" t="s">
        <v>236</v>
      </c>
      <c r="C827" s="23" t="s">
        <v>382</v>
      </c>
      <c r="D827" s="23">
        <v>52824.535234242299</v>
      </c>
      <c r="E827" s="23" t="s">
        <v>143</v>
      </c>
      <c r="F827" s="23" t="s">
        <v>145</v>
      </c>
      <c r="G827" s="23" t="s">
        <v>180</v>
      </c>
      <c r="H827" s="23" t="s">
        <v>145</v>
      </c>
      <c r="I827" s="23" t="s">
        <v>146</v>
      </c>
      <c r="J827" s="23" t="s">
        <v>689</v>
      </c>
      <c r="K827" s="23">
        <v>22.973232457691033</v>
      </c>
      <c r="L827" s="23">
        <v>23.032899904631673</v>
      </c>
      <c r="M827" s="23">
        <v>0.98704376996761745</v>
      </c>
      <c r="N827" s="23">
        <v>5.575225188090234E-2</v>
      </c>
      <c r="O827" s="23">
        <v>50797.068865822526</v>
      </c>
      <c r="P827" s="23">
        <v>1887.0854016242538</v>
      </c>
      <c r="Q827" s="23" t="b">
        <v>0</v>
      </c>
      <c r="R827" s="23">
        <v>0.1407032374847885</v>
      </c>
      <c r="S827" s="23" t="b">
        <v>1</v>
      </c>
      <c r="T827" s="23">
        <v>3</v>
      </c>
      <c r="U827" s="23">
        <v>17</v>
      </c>
      <c r="V827" s="23" t="s">
        <v>82</v>
      </c>
      <c r="W827" s="23" t="s">
        <v>82</v>
      </c>
      <c r="X827" s="23" t="s">
        <v>82</v>
      </c>
      <c r="Y827" s="23" t="s">
        <v>82</v>
      </c>
      <c r="Z827" s="23">
        <v>39.360999999999997</v>
      </c>
      <c r="AA827" s="23">
        <v>0.99785969823502907</v>
      </c>
      <c r="AB827" s="23">
        <v>-3.4699</v>
      </c>
      <c r="AC827" s="23">
        <v>94.174110624154878</v>
      </c>
      <c r="AD827" s="23">
        <v>0.40531925758850595</v>
      </c>
      <c r="AE827" s="23">
        <v>3.2803202086448595E-2</v>
      </c>
      <c r="AF827" s="23" t="b">
        <v>0</v>
      </c>
      <c r="AG827" s="23"/>
      <c r="AH827" s="24"/>
      <c r="AI827"/>
      <c r="AJ827" s="73"/>
      <c r="AK827" s="65"/>
      <c r="AL827" s="24"/>
      <c r="AM827"/>
      <c r="AN827" s="24"/>
      <c r="AO827" s="24"/>
      <c r="AP827"/>
      <c r="AQ827" s="20"/>
      <c r="AR827" s="24"/>
    </row>
    <row r="828" spans="1:44">
      <c r="A828" s="23">
        <v>88</v>
      </c>
      <c r="B828" s="23" t="s">
        <v>304</v>
      </c>
      <c r="C828" s="23" t="s">
        <v>387</v>
      </c>
      <c r="D828" s="23">
        <v>104339.51036633328</v>
      </c>
      <c r="E828" s="23" t="s">
        <v>143</v>
      </c>
      <c r="F828" s="23" t="s">
        <v>145</v>
      </c>
      <c r="G828" s="23" t="s">
        <v>180</v>
      </c>
      <c r="H828" s="23" t="s">
        <v>145</v>
      </c>
      <c r="I828" s="23" t="s">
        <v>146</v>
      </c>
      <c r="J828" s="23" t="s">
        <v>689</v>
      </c>
      <c r="K828" s="23">
        <v>21.94748452838467</v>
      </c>
      <c r="L828" s="23">
        <v>21.903028661681237</v>
      </c>
      <c r="M828" s="23">
        <v>0.98799253670403453</v>
      </c>
      <c r="N828" s="23">
        <v>5.3335583027786231E-2</v>
      </c>
      <c r="O828" s="23">
        <v>107508.4969899993</v>
      </c>
      <c r="P828" s="23">
        <v>3830.0364434855323</v>
      </c>
      <c r="Q828" s="23" t="b">
        <v>0</v>
      </c>
      <c r="R828" s="23">
        <v>0.1407032374847885</v>
      </c>
      <c r="S828" s="23" t="b">
        <v>1</v>
      </c>
      <c r="T828" s="23">
        <v>3</v>
      </c>
      <c r="U828" s="23">
        <v>16</v>
      </c>
      <c r="V828" s="23" t="s">
        <v>82</v>
      </c>
      <c r="W828" s="23" t="s">
        <v>82</v>
      </c>
      <c r="X828" s="23" t="s">
        <v>82</v>
      </c>
      <c r="Y828" s="23" t="s">
        <v>82</v>
      </c>
      <c r="Z828" s="23">
        <v>39.360999999999997</v>
      </c>
      <c r="AA828" s="23">
        <v>0.99785969823502907</v>
      </c>
      <c r="AB828" s="23">
        <v>-3.4699</v>
      </c>
      <c r="AC828" s="23">
        <v>94.174110624154878</v>
      </c>
      <c r="AD828" s="23">
        <v>0.40531925758850595</v>
      </c>
      <c r="AE828" s="23">
        <v>3.2803202086448595E-2</v>
      </c>
      <c r="AF828" s="23" t="b">
        <v>0</v>
      </c>
      <c r="AG828" s="23" t="s">
        <v>387</v>
      </c>
      <c r="AH828" s="24" t="s">
        <v>342</v>
      </c>
      <c r="AI828" t="s">
        <v>0</v>
      </c>
      <c r="AJ828" s="73">
        <v>3.4</v>
      </c>
      <c r="AK828" s="65">
        <v>1.4913464621533552</v>
      </c>
      <c r="AL828" s="24">
        <v>100</v>
      </c>
      <c r="AM828">
        <v>150</v>
      </c>
      <c r="AN828" s="24">
        <v>1200</v>
      </c>
      <c r="AO828" s="24">
        <v>3</v>
      </c>
      <c r="AP828" s="24">
        <v>70</v>
      </c>
      <c r="AQ828" s="20">
        <v>21.999999999999797</v>
      </c>
      <c r="AR828" s="24" t="s">
        <v>805</v>
      </c>
    </row>
    <row r="829" spans="1:44">
      <c r="A829" s="23">
        <v>89</v>
      </c>
      <c r="B829" s="23" t="s">
        <v>308</v>
      </c>
      <c r="C829" s="23" t="s">
        <v>387</v>
      </c>
      <c r="D829" s="23">
        <v>106421.41361517389</v>
      </c>
      <c r="E829" s="23" t="s">
        <v>143</v>
      </c>
      <c r="F829" s="23" t="s">
        <v>145</v>
      </c>
      <c r="G829" s="23" t="s">
        <v>180</v>
      </c>
      <c r="H829" s="23" t="s">
        <v>145</v>
      </c>
      <c r="I829" s="23" t="s">
        <v>146</v>
      </c>
      <c r="J829" s="23" t="s">
        <v>689</v>
      </c>
      <c r="K829" s="23">
        <v>21.917711991564332</v>
      </c>
      <c r="L829" s="23">
        <v>21.903028661681237</v>
      </c>
      <c r="M829" s="23">
        <v>0.98899056963800747</v>
      </c>
      <c r="N829" s="23">
        <v>5.3335583027786231E-2</v>
      </c>
      <c r="O829" s="23">
        <v>107508.4969899993</v>
      </c>
      <c r="P829" s="23">
        <v>3830.0364434855323</v>
      </c>
      <c r="Q829" s="23" t="b">
        <v>0</v>
      </c>
      <c r="R829" s="23">
        <v>0.1407032374847885</v>
      </c>
      <c r="S829" s="23" t="b">
        <v>1</v>
      </c>
      <c r="T829" s="23">
        <v>3</v>
      </c>
      <c r="U829" s="23">
        <v>17</v>
      </c>
      <c r="V829" s="23" t="s">
        <v>82</v>
      </c>
      <c r="W829" s="23" t="s">
        <v>82</v>
      </c>
      <c r="X829" s="23" t="s">
        <v>82</v>
      </c>
      <c r="Y829" s="23" t="s">
        <v>82</v>
      </c>
      <c r="Z829" s="23">
        <v>39.360999999999997</v>
      </c>
      <c r="AA829" s="23">
        <v>0.99785969823502907</v>
      </c>
      <c r="AB829" s="23">
        <v>-3.4699</v>
      </c>
      <c r="AC829" s="23">
        <v>94.174110624154878</v>
      </c>
      <c r="AD829" s="23">
        <v>0.40531925758850595</v>
      </c>
      <c r="AE829" s="23">
        <v>3.2803202086448595E-2</v>
      </c>
      <c r="AF829" s="23" t="b">
        <v>0</v>
      </c>
      <c r="AG829" s="23"/>
      <c r="AH829" s="24"/>
      <c r="AI829"/>
      <c r="AJ829" s="73"/>
      <c r="AK829" s="65"/>
      <c r="AL829" s="24"/>
      <c r="AM829"/>
      <c r="AN829" s="24"/>
      <c r="AO829" s="24"/>
      <c r="AP829"/>
      <c r="AQ829" s="20"/>
      <c r="AR829" s="24"/>
    </row>
    <row r="830" spans="1:44">
      <c r="A830" s="23">
        <v>90</v>
      </c>
      <c r="B830" s="23" t="s">
        <v>312</v>
      </c>
      <c r="C830" s="23" t="s">
        <v>387</v>
      </c>
      <c r="D830" s="23">
        <v>111764.56698849071</v>
      </c>
      <c r="E830" s="23" t="s">
        <v>143</v>
      </c>
      <c r="F830" s="23" t="s">
        <v>145</v>
      </c>
      <c r="G830" s="23" t="s">
        <v>180</v>
      </c>
      <c r="H830" s="23" t="s">
        <v>145</v>
      </c>
      <c r="I830" s="23" t="s">
        <v>146</v>
      </c>
      <c r="J830" s="23" t="s">
        <v>689</v>
      </c>
      <c r="K830" s="23">
        <v>21.843889465094719</v>
      </c>
      <c r="L830" s="23">
        <v>21.903028661681237</v>
      </c>
      <c r="M830" s="23">
        <v>0.98585974336560067</v>
      </c>
      <c r="N830" s="23">
        <v>5.3335583027786231E-2</v>
      </c>
      <c r="O830" s="23">
        <v>107508.4969899993</v>
      </c>
      <c r="P830" s="23">
        <v>3830.0364434855323</v>
      </c>
      <c r="Q830" s="23" t="b">
        <v>0</v>
      </c>
      <c r="R830" s="23">
        <v>0.1407032374847885</v>
      </c>
      <c r="S830" s="23" t="b">
        <v>1</v>
      </c>
      <c r="T830" s="23">
        <v>3</v>
      </c>
      <c r="U830" s="23">
        <v>16</v>
      </c>
      <c r="V830" s="23" t="s">
        <v>82</v>
      </c>
      <c r="W830" s="23" t="s">
        <v>82</v>
      </c>
      <c r="X830" s="23" t="s">
        <v>82</v>
      </c>
      <c r="Y830" s="23" t="s">
        <v>82</v>
      </c>
      <c r="Z830" s="23">
        <v>39.360999999999997</v>
      </c>
      <c r="AA830" s="23">
        <v>0.99785969823502907</v>
      </c>
      <c r="AB830" s="23">
        <v>-3.4699</v>
      </c>
      <c r="AC830" s="23">
        <v>94.174110624154878</v>
      </c>
      <c r="AD830" s="23">
        <v>0.40531925758850595</v>
      </c>
      <c r="AE830" s="23">
        <v>3.2803202086448595E-2</v>
      </c>
      <c r="AF830" s="23" t="b">
        <v>0</v>
      </c>
      <c r="AG830" s="23"/>
      <c r="AH830" s="24"/>
      <c r="AI830"/>
      <c r="AJ830" s="73"/>
      <c r="AK830" s="65"/>
      <c r="AL830" s="24"/>
      <c r="AM830"/>
      <c r="AN830" s="24"/>
      <c r="AO830" s="24"/>
      <c r="AP830"/>
      <c r="AQ830" s="20"/>
      <c r="AR830" s="24"/>
    </row>
    <row r="831" spans="1:44">
      <c r="A831" s="23">
        <v>112</v>
      </c>
      <c r="B831" s="23" t="s">
        <v>306</v>
      </c>
      <c r="C831" s="23" t="s">
        <v>391</v>
      </c>
      <c r="D831" s="23">
        <v>324.85824829612545</v>
      </c>
      <c r="E831" s="23" t="s">
        <v>143</v>
      </c>
      <c r="F831" s="23" t="s">
        <v>145</v>
      </c>
      <c r="G831" s="23" t="s">
        <v>180</v>
      </c>
      <c r="H831" s="23" t="s">
        <v>145</v>
      </c>
      <c r="I831" s="23" t="s">
        <v>146</v>
      </c>
      <c r="J831" s="23" t="s">
        <v>689</v>
      </c>
      <c r="K831" s="23">
        <v>30.645673342731619</v>
      </c>
      <c r="L831" s="23">
        <v>30.564073964026296</v>
      </c>
      <c r="M831" s="23">
        <v>0.96991480436919653</v>
      </c>
      <c r="N831" s="23">
        <v>0.12702172294349512</v>
      </c>
      <c r="O831" s="23">
        <v>343.75932907066107</v>
      </c>
      <c r="P831" s="23">
        <v>29.630637407506015</v>
      </c>
      <c r="Q831" s="23" t="b">
        <v>0</v>
      </c>
      <c r="R831" s="23">
        <v>0.1407032374847885</v>
      </c>
      <c r="S831" s="23" t="b">
        <v>1</v>
      </c>
      <c r="T831" s="23">
        <v>3</v>
      </c>
      <c r="U831" s="23">
        <v>25</v>
      </c>
      <c r="V831" s="23" t="s">
        <v>82</v>
      </c>
      <c r="W831" s="23" t="s">
        <v>82</v>
      </c>
      <c r="X831" s="23" t="s">
        <v>82</v>
      </c>
      <c r="Y831" s="23" t="s">
        <v>82</v>
      </c>
      <c r="Z831" s="23">
        <v>39.360999999999997</v>
      </c>
      <c r="AA831" s="23">
        <v>0.99785969823502907</v>
      </c>
      <c r="AB831" s="23">
        <v>-3.4699</v>
      </c>
      <c r="AC831" s="23">
        <v>94.174110624154878</v>
      </c>
      <c r="AD831" s="23">
        <v>0.40531925758850595</v>
      </c>
      <c r="AE831" s="23">
        <v>3.2803202086448595E-2</v>
      </c>
      <c r="AF831" s="23" t="b">
        <v>0</v>
      </c>
      <c r="AG831" s="23" t="s">
        <v>391</v>
      </c>
      <c r="AH831" s="24" t="s">
        <v>342</v>
      </c>
      <c r="AI831" t="s">
        <v>0</v>
      </c>
      <c r="AJ831" s="73">
        <v>1.7</v>
      </c>
      <c r="AK831" s="65">
        <v>4.4501802322994077</v>
      </c>
      <c r="AL831" s="24">
        <v>100</v>
      </c>
      <c r="AM831">
        <v>150</v>
      </c>
      <c r="AN831" s="24">
        <v>1200</v>
      </c>
      <c r="AO831" s="24">
        <v>3</v>
      </c>
      <c r="AP831" s="24">
        <v>70</v>
      </c>
      <c r="AQ831" s="20">
        <v>12.000000000000011</v>
      </c>
      <c r="AR831" s="24" t="s">
        <v>805</v>
      </c>
    </row>
    <row r="832" spans="1:44">
      <c r="A832" s="23">
        <v>113</v>
      </c>
      <c r="B832" s="23" t="s">
        <v>310</v>
      </c>
      <c r="C832" s="23" t="s">
        <v>391</v>
      </c>
      <c r="D832" s="23">
        <v>377.90878709293781</v>
      </c>
      <c r="E832" s="23" t="s">
        <v>143</v>
      </c>
      <c r="F832" s="23" t="s">
        <v>145</v>
      </c>
      <c r="G832" s="23" t="s">
        <v>180</v>
      </c>
      <c r="H832" s="23" t="s">
        <v>145</v>
      </c>
      <c r="I832" s="23" t="s">
        <v>146</v>
      </c>
      <c r="J832" s="23" t="s">
        <v>689</v>
      </c>
      <c r="K832" s="23">
        <v>30.417724882700725</v>
      </c>
      <c r="L832" s="23">
        <v>30.564073964026296</v>
      </c>
      <c r="M832" s="23">
        <v>0.9824692751152293</v>
      </c>
      <c r="N832" s="23">
        <v>0.12702172294349512</v>
      </c>
      <c r="O832" s="23">
        <v>343.75932907066107</v>
      </c>
      <c r="P832" s="23">
        <v>29.630637407506015</v>
      </c>
      <c r="Q832" s="23" t="b">
        <v>0</v>
      </c>
      <c r="R832" s="23">
        <v>0.1407032374847885</v>
      </c>
      <c r="S832" s="23" t="b">
        <v>1</v>
      </c>
      <c r="T832" s="23">
        <v>3</v>
      </c>
      <c r="U832" s="23">
        <v>26</v>
      </c>
      <c r="V832" s="23" t="s">
        <v>82</v>
      </c>
      <c r="W832" s="23" t="s">
        <v>82</v>
      </c>
      <c r="X832" s="23" t="s">
        <v>82</v>
      </c>
      <c r="Y832" s="23" t="s">
        <v>82</v>
      </c>
      <c r="Z832" s="23">
        <v>39.360999999999997</v>
      </c>
      <c r="AA832" s="23">
        <v>0.99785969823502907</v>
      </c>
      <c r="AB832" s="23">
        <v>-3.4699</v>
      </c>
      <c r="AC832" s="23">
        <v>94.174110624154878</v>
      </c>
      <c r="AD832" s="23">
        <v>0.40531925758850595</v>
      </c>
      <c r="AE832" s="23">
        <v>3.2803202086448595E-2</v>
      </c>
      <c r="AF832" s="23" t="b">
        <v>0</v>
      </c>
      <c r="AG832" s="23"/>
      <c r="AH832" s="24"/>
      <c r="AI832"/>
      <c r="AJ832" s="73"/>
      <c r="AK832" s="65"/>
      <c r="AL832" s="24"/>
      <c r="AM832"/>
      <c r="AN832" s="24"/>
      <c r="AO832" s="24"/>
      <c r="AP832"/>
      <c r="AQ832" s="20"/>
      <c r="AR832" s="24"/>
    </row>
    <row r="833" spans="1:44">
      <c r="A833" s="23">
        <v>114</v>
      </c>
      <c r="B833" s="23" t="s">
        <v>314</v>
      </c>
      <c r="C833" s="23" t="s">
        <v>391</v>
      </c>
      <c r="D833" s="23">
        <v>328.51095182291999</v>
      </c>
      <c r="E833" s="23" t="s">
        <v>143</v>
      </c>
      <c r="F833" s="23" t="s">
        <v>145</v>
      </c>
      <c r="G833" s="23" t="s">
        <v>180</v>
      </c>
      <c r="H833" s="23" t="s">
        <v>145</v>
      </c>
      <c r="I833" s="23" t="s">
        <v>146</v>
      </c>
      <c r="J833" s="23" t="s">
        <v>689</v>
      </c>
      <c r="K833" s="23">
        <v>30.628823666646547</v>
      </c>
      <c r="L833" s="23">
        <v>30.564073964026296</v>
      </c>
      <c r="M833" s="23">
        <v>0.97433342711406801</v>
      </c>
      <c r="N833" s="23">
        <v>0.12702172294349512</v>
      </c>
      <c r="O833" s="23">
        <v>343.75932907066107</v>
      </c>
      <c r="P833" s="23">
        <v>29.630637407506015</v>
      </c>
      <c r="Q833" s="23" t="b">
        <v>0</v>
      </c>
      <c r="R833" s="23">
        <v>0.1407032374847885</v>
      </c>
      <c r="S833" s="23" t="b">
        <v>1</v>
      </c>
      <c r="T833" s="23">
        <v>3</v>
      </c>
      <c r="U833" s="23">
        <v>26</v>
      </c>
      <c r="V833" s="23" t="s">
        <v>82</v>
      </c>
      <c r="W833" s="23" t="s">
        <v>82</v>
      </c>
      <c r="X833" s="23" t="s">
        <v>82</v>
      </c>
      <c r="Y833" s="23" t="s">
        <v>82</v>
      </c>
      <c r="Z833" s="23">
        <v>39.360999999999997</v>
      </c>
      <c r="AA833" s="23">
        <v>0.99785969823502907</v>
      </c>
      <c r="AB833" s="23">
        <v>-3.4699</v>
      </c>
      <c r="AC833" s="23">
        <v>94.174110624154878</v>
      </c>
      <c r="AD833" s="23">
        <v>0.40531925758850595</v>
      </c>
      <c r="AE833" s="23">
        <v>3.2803202086448595E-2</v>
      </c>
      <c r="AF833" s="23" t="b">
        <v>0</v>
      </c>
      <c r="AG833" s="23"/>
      <c r="AH833" s="24"/>
      <c r="AI833"/>
      <c r="AJ833" s="73"/>
      <c r="AK833" s="65"/>
      <c r="AL833" s="24"/>
      <c r="AM833"/>
      <c r="AN833" s="24"/>
      <c r="AO833" s="24"/>
      <c r="AP833"/>
      <c r="AQ833" s="20"/>
      <c r="AR833" s="24"/>
    </row>
    <row r="834" spans="1:44">
      <c r="A834" s="23">
        <v>136</v>
      </c>
      <c r="B834" s="23" t="s">
        <v>307</v>
      </c>
      <c r="C834" s="23" t="s">
        <v>395</v>
      </c>
      <c r="D834" s="23">
        <v>2955.3457652583938</v>
      </c>
      <c r="E834" s="23" t="s">
        <v>143</v>
      </c>
      <c r="F834" s="23" t="s">
        <v>145</v>
      </c>
      <c r="G834" s="23" t="s">
        <v>180</v>
      </c>
      <c r="H834" s="23" t="s">
        <v>145</v>
      </c>
      <c r="I834" s="23" t="s">
        <v>146</v>
      </c>
      <c r="J834" s="23" t="s">
        <v>689</v>
      </c>
      <c r="K834" s="23">
        <v>27.31833626279365</v>
      </c>
      <c r="L834" s="23">
        <v>27.259216945753536</v>
      </c>
      <c r="M834" s="23">
        <v>0.9853143699318444</v>
      </c>
      <c r="N834" s="23">
        <v>6.6321653709811995E-2</v>
      </c>
      <c r="O834" s="23">
        <v>3075.5836028579929</v>
      </c>
      <c r="P834" s="23">
        <v>136.13937220249954</v>
      </c>
      <c r="Q834" s="23" t="b">
        <v>0</v>
      </c>
      <c r="R834" s="23">
        <v>0.1407032374847885</v>
      </c>
      <c r="S834" s="23" t="b">
        <v>1</v>
      </c>
      <c r="T834" s="23">
        <v>3</v>
      </c>
      <c r="U834" s="23">
        <v>23</v>
      </c>
      <c r="V834" s="23" t="s">
        <v>82</v>
      </c>
      <c r="W834" s="23" t="s">
        <v>82</v>
      </c>
      <c r="X834" s="23" t="s">
        <v>82</v>
      </c>
      <c r="Y834" s="23" t="s">
        <v>82</v>
      </c>
      <c r="Z834" s="23">
        <v>39.360999999999997</v>
      </c>
      <c r="AA834" s="23">
        <v>0.99785969823502907</v>
      </c>
      <c r="AB834" s="23">
        <v>-3.4699</v>
      </c>
      <c r="AC834" s="23">
        <v>94.174110624154878</v>
      </c>
      <c r="AD834" s="23">
        <v>0.40531925758850595</v>
      </c>
      <c r="AE834" s="23">
        <v>3.2803202086448595E-2</v>
      </c>
      <c r="AF834" s="23" t="b">
        <v>0</v>
      </c>
      <c r="AG834" s="23" t="s">
        <v>395</v>
      </c>
      <c r="AH834" s="24" t="s">
        <v>342</v>
      </c>
      <c r="AI834" t="s">
        <v>0</v>
      </c>
      <c r="AJ834" s="73">
        <v>2.7</v>
      </c>
      <c r="AK834" s="65">
        <v>1.1914832775321997</v>
      </c>
      <c r="AL834" s="24">
        <v>100</v>
      </c>
      <c r="AM834">
        <v>150</v>
      </c>
      <c r="AN834" s="24">
        <v>1200</v>
      </c>
      <c r="AO834" s="24">
        <v>3</v>
      </c>
      <c r="AP834" s="24">
        <v>70</v>
      </c>
      <c r="AQ834" s="20">
        <v>31.000000000000139</v>
      </c>
      <c r="AR834" s="24" t="s">
        <v>805</v>
      </c>
    </row>
    <row r="835" spans="1:44">
      <c r="A835" s="23">
        <v>137</v>
      </c>
      <c r="B835" s="23" t="s">
        <v>311</v>
      </c>
      <c r="C835" s="23" t="s">
        <v>395</v>
      </c>
      <c r="D835" s="23">
        <v>3048.0037447522964</v>
      </c>
      <c r="E835" s="23" t="s">
        <v>143</v>
      </c>
      <c r="F835" s="23" t="s">
        <v>145</v>
      </c>
      <c r="G835" s="23" t="s">
        <v>180</v>
      </c>
      <c r="H835" s="23" t="s">
        <v>145</v>
      </c>
      <c r="I835" s="23" t="s">
        <v>146</v>
      </c>
      <c r="J835" s="23" t="s">
        <v>689</v>
      </c>
      <c r="K835" s="23">
        <v>27.271814629601977</v>
      </c>
      <c r="L835" s="23">
        <v>27.259216945753536</v>
      </c>
      <c r="M835" s="23">
        <v>0.98272203330075536</v>
      </c>
      <c r="N835" s="23">
        <v>6.6321653709811995E-2</v>
      </c>
      <c r="O835" s="23">
        <v>3075.5836028579929</v>
      </c>
      <c r="P835" s="23">
        <v>136.13937220249954</v>
      </c>
      <c r="Q835" s="23" t="b">
        <v>0</v>
      </c>
      <c r="R835" s="23">
        <v>0.1407032374847885</v>
      </c>
      <c r="S835" s="23" t="b">
        <v>1</v>
      </c>
      <c r="T835" s="23">
        <v>3</v>
      </c>
      <c r="U835" s="23">
        <v>22</v>
      </c>
      <c r="V835" s="23" t="s">
        <v>82</v>
      </c>
      <c r="W835" s="23" t="s">
        <v>82</v>
      </c>
      <c r="X835" s="23" t="s">
        <v>82</v>
      </c>
      <c r="Y835" s="23" t="s">
        <v>82</v>
      </c>
      <c r="Z835" s="23">
        <v>39.360999999999997</v>
      </c>
      <c r="AA835" s="23">
        <v>0.99785969823502907</v>
      </c>
      <c r="AB835" s="23">
        <v>-3.4699</v>
      </c>
      <c r="AC835" s="23">
        <v>94.174110624154878</v>
      </c>
      <c r="AD835" s="23">
        <v>0.40531925758850595</v>
      </c>
      <c r="AE835" s="23">
        <v>3.2803202086448595E-2</v>
      </c>
      <c r="AF835" s="23" t="b">
        <v>0</v>
      </c>
      <c r="AG835" s="23"/>
      <c r="AH835" s="24"/>
      <c r="AI835"/>
      <c r="AJ835" s="73"/>
      <c r="AK835" s="65"/>
      <c r="AL835" s="24"/>
      <c r="AM835"/>
      <c r="AN835" s="24"/>
      <c r="AO835" s="24"/>
      <c r="AP835"/>
      <c r="AQ835" s="20"/>
      <c r="AR835" s="24"/>
    </row>
    <row r="836" spans="1:44">
      <c r="A836" s="23">
        <v>138</v>
      </c>
      <c r="B836" s="23" t="s">
        <v>315</v>
      </c>
      <c r="C836" s="23" t="s">
        <v>395</v>
      </c>
      <c r="D836" s="23">
        <v>3223.4012985632889</v>
      </c>
      <c r="E836" s="23" t="s">
        <v>143</v>
      </c>
      <c r="F836" s="23" t="s">
        <v>145</v>
      </c>
      <c r="G836" s="23" t="s">
        <v>180</v>
      </c>
      <c r="H836" s="23" t="s">
        <v>145</v>
      </c>
      <c r="I836" s="23" t="s">
        <v>146</v>
      </c>
      <c r="J836" s="23" t="s">
        <v>689</v>
      </c>
      <c r="K836" s="23">
        <v>27.187499944864975</v>
      </c>
      <c r="L836" s="23">
        <v>27.259216945753536</v>
      </c>
      <c r="M836" s="23">
        <v>0.9794554356034173</v>
      </c>
      <c r="N836" s="23">
        <v>6.6321653709811995E-2</v>
      </c>
      <c r="O836" s="23">
        <v>3075.5836028579929</v>
      </c>
      <c r="P836" s="23">
        <v>136.13937220249954</v>
      </c>
      <c r="Q836" s="23" t="b">
        <v>0</v>
      </c>
      <c r="R836" s="23">
        <v>0.1407032374847885</v>
      </c>
      <c r="S836" s="23" t="b">
        <v>1</v>
      </c>
      <c r="T836" s="23">
        <v>3</v>
      </c>
      <c r="U836" s="23">
        <v>22</v>
      </c>
      <c r="V836" s="23" t="s">
        <v>82</v>
      </c>
      <c r="W836" s="23" t="s">
        <v>82</v>
      </c>
      <c r="X836" s="23" t="s">
        <v>82</v>
      </c>
      <c r="Y836" s="23" t="s">
        <v>82</v>
      </c>
      <c r="Z836" s="23">
        <v>39.360999999999997</v>
      </c>
      <c r="AA836" s="23">
        <v>0.99785969823502907</v>
      </c>
      <c r="AB836" s="23">
        <v>-3.4699</v>
      </c>
      <c r="AC836" s="23">
        <v>94.174110624154878</v>
      </c>
      <c r="AD836" s="23">
        <v>0.40531925758850595</v>
      </c>
      <c r="AE836" s="23">
        <v>3.2803202086448595E-2</v>
      </c>
      <c r="AF836" s="23" t="b">
        <v>0</v>
      </c>
      <c r="AG836" s="23"/>
      <c r="AH836" s="24"/>
      <c r="AI836"/>
      <c r="AJ836" s="73"/>
      <c r="AK836" s="65"/>
      <c r="AL836" s="24"/>
      <c r="AM836"/>
      <c r="AN836" s="24"/>
      <c r="AO836" s="24"/>
      <c r="AP836"/>
      <c r="AQ836" s="20"/>
      <c r="AR836" s="24"/>
    </row>
    <row r="837" spans="1:44">
      <c r="A837" s="23">
        <v>160</v>
      </c>
      <c r="B837" s="23" t="s">
        <v>386</v>
      </c>
      <c r="C837" s="23" t="s">
        <v>399</v>
      </c>
      <c r="D837" s="23">
        <v>1638.9768842007604</v>
      </c>
      <c r="E837" s="23" t="s">
        <v>143</v>
      </c>
      <c r="F837" s="23" t="s">
        <v>145</v>
      </c>
      <c r="G837" s="23" t="s">
        <v>180</v>
      </c>
      <c r="H837" s="23" t="s">
        <v>145</v>
      </c>
      <c r="I837" s="23" t="s">
        <v>146</v>
      </c>
      <c r="J837" s="23" t="s">
        <v>689</v>
      </c>
      <c r="K837" s="23">
        <v>28.206753742693344</v>
      </c>
      <c r="L837" s="23">
        <v>28.202568465811282</v>
      </c>
      <c r="M837" s="23">
        <v>0.98131583436142744</v>
      </c>
      <c r="N837" s="23">
        <v>0.11413056350213495</v>
      </c>
      <c r="O837" s="23">
        <v>1646.6833882148958</v>
      </c>
      <c r="P837" s="23">
        <v>124.88187712812849</v>
      </c>
      <c r="Q837" s="23" t="b">
        <v>0</v>
      </c>
      <c r="R837" s="23">
        <v>0.1407032374847885</v>
      </c>
      <c r="S837" s="23" t="b">
        <v>1</v>
      </c>
      <c r="T837" s="23">
        <v>3</v>
      </c>
      <c r="U837" s="23">
        <v>24</v>
      </c>
      <c r="V837" s="23" t="s">
        <v>82</v>
      </c>
      <c r="W837" s="23" t="s">
        <v>82</v>
      </c>
      <c r="X837" s="23" t="s">
        <v>82</v>
      </c>
      <c r="Y837" s="23" t="s">
        <v>82</v>
      </c>
      <c r="Z837" s="23">
        <v>39.360999999999997</v>
      </c>
      <c r="AA837" s="23">
        <v>0.99785969823502907</v>
      </c>
      <c r="AB837" s="23">
        <v>-3.4699</v>
      </c>
      <c r="AC837" s="23">
        <v>94.174110624154878</v>
      </c>
      <c r="AD837" s="23">
        <v>0.40531925758850595</v>
      </c>
      <c r="AE837" s="23">
        <v>3.2803202086448595E-2</v>
      </c>
      <c r="AF837" s="23" t="b">
        <v>0</v>
      </c>
      <c r="AG837" s="23" t="s">
        <v>399</v>
      </c>
      <c r="AH837" s="24" t="s">
        <v>342</v>
      </c>
      <c r="AI837" t="s">
        <v>0</v>
      </c>
      <c r="AJ837" s="73">
        <v>3.7</v>
      </c>
      <c r="AK837" s="65">
        <v>1.2391957619504941</v>
      </c>
      <c r="AL837" s="24">
        <v>100</v>
      </c>
      <c r="AM837">
        <v>150</v>
      </c>
      <c r="AN837" s="24">
        <v>1200</v>
      </c>
      <c r="AO837" s="24">
        <v>3</v>
      </c>
      <c r="AP837" s="24">
        <v>70</v>
      </c>
      <c r="AQ837" s="20">
        <v>30.000000000000249</v>
      </c>
      <c r="AR837" s="24" t="s">
        <v>805</v>
      </c>
    </row>
    <row r="838" spans="1:44">
      <c r="A838" s="23">
        <v>161</v>
      </c>
      <c r="B838" s="23" t="s">
        <v>390</v>
      </c>
      <c r="C838" s="23" t="s">
        <v>399</v>
      </c>
      <c r="D838" s="23">
        <v>1775.240050688378</v>
      </c>
      <c r="E838" s="23" t="s">
        <v>143</v>
      </c>
      <c r="F838" s="23" t="s">
        <v>145</v>
      </c>
      <c r="G838" s="23" t="s">
        <v>180</v>
      </c>
      <c r="H838" s="23" t="s">
        <v>145</v>
      </c>
      <c r="I838" s="23" t="s">
        <v>146</v>
      </c>
      <c r="J838" s="23" t="s">
        <v>689</v>
      </c>
      <c r="K838" s="23">
        <v>28.086402832675795</v>
      </c>
      <c r="L838" s="23">
        <v>28.202568465811282</v>
      </c>
      <c r="M838" s="23">
        <v>0.98275520423196694</v>
      </c>
      <c r="N838" s="23">
        <v>0.11413056350213495</v>
      </c>
      <c r="O838" s="23">
        <v>1646.6833882148958</v>
      </c>
      <c r="P838" s="23">
        <v>124.88187712812849</v>
      </c>
      <c r="Q838" s="23" t="b">
        <v>0</v>
      </c>
      <c r="R838" s="23">
        <v>0.1407032374847885</v>
      </c>
      <c r="S838" s="23" t="b">
        <v>1</v>
      </c>
      <c r="T838" s="23">
        <v>3</v>
      </c>
      <c r="U838" s="23">
        <v>22</v>
      </c>
      <c r="V838" s="23" t="s">
        <v>82</v>
      </c>
      <c r="W838" s="23" t="s">
        <v>82</v>
      </c>
      <c r="X838" s="23" t="s">
        <v>82</v>
      </c>
      <c r="Y838" s="23" t="s">
        <v>82</v>
      </c>
      <c r="Z838" s="23">
        <v>39.360999999999997</v>
      </c>
      <c r="AA838" s="23">
        <v>0.99785969823502907</v>
      </c>
      <c r="AB838" s="23">
        <v>-3.4699</v>
      </c>
      <c r="AC838" s="23">
        <v>94.174110624154878</v>
      </c>
      <c r="AD838" s="23">
        <v>0.40531925758850595</v>
      </c>
      <c r="AE838" s="23">
        <v>3.2803202086448595E-2</v>
      </c>
      <c r="AF838" s="23" t="b">
        <v>0</v>
      </c>
      <c r="AG838" s="23"/>
      <c r="AH838" s="24"/>
      <c r="AI838"/>
      <c r="AJ838" s="73"/>
      <c r="AK838" s="65"/>
      <c r="AL838" s="24"/>
      <c r="AM838"/>
      <c r="AN838" s="24"/>
      <c r="AO838" s="24"/>
      <c r="AP838"/>
      <c r="AQ838" s="20"/>
      <c r="AR838" s="24"/>
    </row>
    <row r="839" spans="1:44">
      <c r="A839" s="23">
        <v>162</v>
      </c>
      <c r="B839" s="23" t="s">
        <v>394</v>
      </c>
      <c r="C839" s="23" t="s">
        <v>399</v>
      </c>
      <c r="D839" s="23">
        <v>1525.8332297555489</v>
      </c>
      <c r="E839" s="23" t="s">
        <v>143</v>
      </c>
      <c r="F839" s="23" t="s">
        <v>145</v>
      </c>
      <c r="G839" s="23" t="s">
        <v>180</v>
      </c>
      <c r="H839" s="23" t="s">
        <v>145</v>
      </c>
      <c r="I839" s="23" t="s">
        <v>146</v>
      </c>
      <c r="J839" s="23" t="s">
        <v>689</v>
      </c>
      <c r="K839" s="23">
        <v>28.314548822064701</v>
      </c>
      <c r="L839" s="23">
        <v>28.202568465811282</v>
      </c>
      <c r="M839" s="23">
        <v>0.97548786772761686</v>
      </c>
      <c r="N839" s="23">
        <v>0.11413056350213495</v>
      </c>
      <c r="O839" s="23">
        <v>1646.6833882148958</v>
      </c>
      <c r="P839" s="23">
        <v>124.88187712812849</v>
      </c>
      <c r="Q839" s="23" t="b">
        <v>0</v>
      </c>
      <c r="R839" s="23">
        <v>0.1407032374847885</v>
      </c>
      <c r="S839" s="23" t="b">
        <v>1</v>
      </c>
      <c r="T839" s="23">
        <v>3</v>
      </c>
      <c r="U839" s="23">
        <v>23</v>
      </c>
      <c r="V839" s="23" t="s">
        <v>82</v>
      </c>
      <c r="W839" s="23" t="s">
        <v>82</v>
      </c>
      <c r="X839" s="23" t="s">
        <v>82</v>
      </c>
      <c r="Y839" s="23" t="s">
        <v>82</v>
      </c>
      <c r="Z839" s="23">
        <v>39.360999999999997</v>
      </c>
      <c r="AA839" s="23">
        <v>0.99785969823502907</v>
      </c>
      <c r="AB839" s="23">
        <v>-3.4699</v>
      </c>
      <c r="AC839" s="23">
        <v>94.174110624154878</v>
      </c>
      <c r="AD839" s="23">
        <v>0.40531925758850595</v>
      </c>
      <c r="AE839" s="23">
        <v>3.2803202086448595E-2</v>
      </c>
      <c r="AF839" s="23" t="b">
        <v>0</v>
      </c>
      <c r="AG839" s="23"/>
      <c r="AH839" s="24"/>
      <c r="AI839"/>
      <c r="AJ839" s="73"/>
      <c r="AK839" s="65"/>
      <c r="AL839" s="24"/>
      <c r="AM839"/>
      <c r="AN839" s="24"/>
      <c r="AO839" s="24"/>
      <c r="AP839"/>
      <c r="AQ839" s="20"/>
      <c r="AR839" s="24"/>
    </row>
    <row r="840" spans="1:44">
      <c r="A840" s="23">
        <v>184</v>
      </c>
      <c r="B840" s="23" t="s">
        <v>388</v>
      </c>
      <c r="C840" s="23" t="s">
        <v>403</v>
      </c>
      <c r="D840" s="23" t="s">
        <v>82</v>
      </c>
      <c r="E840" s="23" t="s">
        <v>143</v>
      </c>
      <c r="F840" s="23" t="s">
        <v>145</v>
      </c>
      <c r="G840" s="23" t="s">
        <v>180</v>
      </c>
      <c r="H840" s="23" t="s">
        <v>145</v>
      </c>
      <c r="I840" s="23" t="s">
        <v>146</v>
      </c>
      <c r="J840" s="23" t="s">
        <v>687</v>
      </c>
      <c r="K840" s="23" t="s">
        <v>176</v>
      </c>
      <c r="L840" s="23">
        <v>37.571577669390891</v>
      </c>
      <c r="M840" s="23">
        <v>0</v>
      </c>
      <c r="N840" s="23" t="s">
        <v>82</v>
      </c>
      <c r="O840" s="23" t="s">
        <v>82</v>
      </c>
      <c r="P840" s="23" t="s">
        <v>82</v>
      </c>
      <c r="Q840" s="23" t="b">
        <v>0</v>
      </c>
      <c r="R840" s="23">
        <v>0.1407032374847885</v>
      </c>
      <c r="S840" s="23" t="b">
        <v>1</v>
      </c>
      <c r="T840" s="23">
        <v>3</v>
      </c>
      <c r="U840" s="23">
        <v>39</v>
      </c>
      <c r="V840" s="23" t="s">
        <v>82</v>
      </c>
      <c r="W840" s="23" t="s">
        <v>82</v>
      </c>
      <c r="X840" s="23" t="s">
        <v>82</v>
      </c>
      <c r="Y840" s="23" t="s">
        <v>82</v>
      </c>
      <c r="Z840" s="23">
        <v>39.360999999999997</v>
      </c>
      <c r="AA840" s="23">
        <v>0.99785969823502907</v>
      </c>
      <c r="AB840" s="23">
        <v>-3.4699</v>
      </c>
      <c r="AC840" s="23">
        <v>94.174110624154878</v>
      </c>
      <c r="AD840" s="23">
        <v>0.40531925758850595</v>
      </c>
      <c r="AE840" s="23">
        <v>3.2803202086448595E-2</v>
      </c>
      <c r="AF840" s="23" t="b">
        <v>0</v>
      </c>
      <c r="AG840" s="23" t="s">
        <v>403</v>
      </c>
      <c r="AH840" s="24" t="s">
        <v>342</v>
      </c>
      <c r="AI840" t="s">
        <v>3</v>
      </c>
      <c r="AJ840" s="73" t="s">
        <v>24</v>
      </c>
      <c r="AK840" s="65">
        <v>1.8725364442405459</v>
      </c>
      <c r="AL840" s="24">
        <v>100</v>
      </c>
      <c r="AM840">
        <v>150</v>
      </c>
      <c r="AN840" s="24">
        <v>1200</v>
      </c>
      <c r="AO840" s="24">
        <v>3</v>
      </c>
      <c r="AP840" s="24">
        <v>70</v>
      </c>
      <c r="AQ840" s="20">
        <v>28.000000000000025</v>
      </c>
      <c r="AR840" s="24" t="s">
        <v>805</v>
      </c>
    </row>
    <row r="841" spans="1:44">
      <c r="A841" s="23">
        <v>185</v>
      </c>
      <c r="B841" s="23" t="s">
        <v>392</v>
      </c>
      <c r="C841" s="23" t="s">
        <v>403</v>
      </c>
      <c r="D841" s="23">
        <v>3.2786762170266908</v>
      </c>
      <c r="E841" s="23" t="s">
        <v>143</v>
      </c>
      <c r="F841" s="23" t="s">
        <v>145</v>
      </c>
      <c r="G841" s="23" t="s">
        <v>180</v>
      </c>
      <c r="H841" s="23" t="s">
        <v>145</v>
      </c>
      <c r="I841" s="23" t="s">
        <v>146</v>
      </c>
      <c r="J841" s="23" t="s">
        <v>686</v>
      </c>
      <c r="K841" s="23">
        <v>37.571577669390891</v>
      </c>
      <c r="L841" s="23">
        <v>37.571577669390891</v>
      </c>
      <c r="M841" s="23">
        <v>0.90580651199027473</v>
      </c>
      <c r="N841" s="23" t="s">
        <v>82</v>
      </c>
      <c r="O841" s="23" t="s">
        <v>82</v>
      </c>
      <c r="P841" s="23" t="s">
        <v>82</v>
      </c>
      <c r="Q841" s="23" t="b">
        <v>0</v>
      </c>
      <c r="R841" s="23">
        <v>0.1407032374847885</v>
      </c>
      <c r="S841" s="23" t="b">
        <v>1</v>
      </c>
      <c r="T841" s="23">
        <v>3</v>
      </c>
      <c r="U841" s="23">
        <v>33</v>
      </c>
      <c r="V841" s="23" t="s">
        <v>82</v>
      </c>
      <c r="W841" s="23" t="s">
        <v>82</v>
      </c>
      <c r="X841" s="23" t="s">
        <v>82</v>
      </c>
      <c r="Y841" s="23" t="s">
        <v>82</v>
      </c>
      <c r="Z841" s="23">
        <v>39.360999999999997</v>
      </c>
      <c r="AA841" s="23">
        <v>0.99785969823502907</v>
      </c>
      <c r="AB841" s="23">
        <v>-3.4699</v>
      </c>
      <c r="AC841" s="23">
        <v>94.174110624154878</v>
      </c>
      <c r="AD841" s="23">
        <v>0.40531925758850595</v>
      </c>
      <c r="AE841" s="23">
        <v>3.2803202086448595E-2</v>
      </c>
      <c r="AF841" s="23" t="b">
        <v>0</v>
      </c>
      <c r="AG841" s="23"/>
      <c r="AH841" s="24"/>
      <c r="AI841"/>
      <c r="AJ841" s="73"/>
      <c r="AK841" s="65"/>
      <c r="AL841" s="24"/>
      <c r="AM841"/>
      <c r="AN841" s="24"/>
      <c r="AO841" s="24"/>
      <c r="AP841"/>
      <c r="AQ841" s="20"/>
      <c r="AR841" s="24"/>
    </row>
    <row r="842" spans="1:44">
      <c r="A842" s="23">
        <v>186</v>
      </c>
      <c r="B842" s="23" t="s">
        <v>396</v>
      </c>
      <c r="C842" s="23" t="s">
        <v>403</v>
      </c>
      <c r="D842" s="23" t="s">
        <v>82</v>
      </c>
      <c r="E842" s="23" t="s">
        <v>143</v>
      </c>
      <c r="F842" s="23" t="s">
        <v>145</v>
      </c>
      <c r="G842" s="23" t="s">
        <v>180</v>
      </c>
      <c r="H842" s="23" t="s">
        <v>145</v>
      </c>
      <c r="I842" s="23" t="s">
        <v>146</v>
      </c>
      <c r="J842" s="23" t="s">
        <v>687</v>
      </c>
      <c r="K842" s="23" t="s">
        <v>176</v>
      </c>
      <c r="L842" s="23">
        <v>37.571577669390891</v>
      </c>
      <c r="M842" s="23">
        <v>0</v>
      </c>
      <c r="N842" s="23" t="s">
        <v>82</v>
      </c>
      <c r="O842" s="23" t="s">
        <v>82</v>
      </c>
      <c r="P842" s="23" t="s">
        <v>82</v>
      </c>
      <c r="Q842" s="23" t="b">
        <v>0</v>
      </c>
      <c r="R842" s="23">
        <v>0.1407032374847885</v>
      </c>
      <c r="S842" s="23" t="b">
        <v>1</v>
      </c>
      <c r="T842" s="23">
        <v>3</v>
      </c>
      <c r="U842" s="23">
        <v>39</v>
      </c>
      <c r="V842" s="23" t="s">
        <v>82</v>
      </c>
      <c r="W842" s="23" t="s">
        <v>82</v>
      </c>
      <c r="X842" s="23" t="s">
        <v>82</v>
      </c>
      <c r="Y842" s="23" t="s">
        <v>82</v>
      </c>
      <c r="Z842" s="23">
        <v>39.360999999999997</v>
      </c>
      <c r="AA842" s="23">
        <v>0.99785969823502907</v>
      </c>
      <c r="AB842" s="23">
        <v>-3.4699</v>
      </c>
      <c r="AC842" s="23">
        <v>94.174110624154878</v>
      </c>
      <c r="AD842" s="23">
        <v>0.40531925758850595</v>
      </c>
      <c r="AE842" s="23">
        <v>3.2803202086448595E-2</v>
      </c>
      <c r="AF842" s="23" t="b">
        <v>0</v>
      </c>
      <c r="AG842" s="23"/>
      <c r="AH842" s="24"/>
      <c r="AI842"/>
      <c r="AJ842" s="73"/>
      <c r="AK842" s="65"/>
      <c r="AL842" s="24"/>
      <c r="AM842"/>
      <c r="AN842" s="24"/>
      <c r="AO842" s="24"/>
      <c r="AP842"/>
      <c r="AQ842" s="20"/>
      <c r="AR842" s="24"/>
    </row>
    <row r="843" spans="1:44">
      <c r="A843" s="23">
        <v>208</v>
      </c>
      <c r="B843" s="23" t="s">
        <v>389</v>
      </c>
      <c r="C843" s="23" t="s">
        <v>407</v>
      </c>
      <c r="D843" s="23">
        <v>2830280.0957540642</v>
      </c>
      <c r="E843" s="23" t="s">
        <v>143</v>
      </c>
      <c r="F843" s="23" t="s">
        <v>145</v>
      </c>
      <c r="G843" s="23" t="s">
        <v>180</v>
      </c>
      <c r="H843" s="23" t="s">
        <v>145</v>
      </c>
      <c r="I843" s="23" t="s">
        <v>146</v>
      </c>
      <c r="J843" s="23" t="s">
        <v>689</v>
      </c>
      <c r="K843" s="23">
        <v>16.973797105406383</v>
      </c>
      <c r="L843" s="23">
        <v>16.983628479235566</v>
      </c>
      <c r="M843" s="23">
        <v>0.87776711275606656</v>
      </c>
      <c r="N843" s="23">
        <v>1.4307037526290051E-2</v>
      </c>
      <c r="O843" s="23">
        <v>2811959.831059882</v>
      </c>
      <c r="P843" s="23">
        <v>26627.367100027499</v>
      </c>
      <c r="Q843" s="23" t="b">
        <v>0</v>
      </c>
      <c r="R843" s="23">
        <v>0.1407032374847885</v>
      </c>
      <c r="S843" s="23" t="b">
        <v>1</v>
      </c>
      <c r="T843" s="23">
        <v>3</v>
      </c>
      <c r="U843" s="23">
        <v>11</v>
      </c>
      <c r="V843" s="23" t="s">
        <v>82</v>
      </c>
      <c r="W843" s="23" t="s">
        <v>82</v>
      </c>
      <c r="X843" s="23" t="s">
        <v>82</v>
      </c>
      <c r="Y843" s="23" t="s">
        <v>82</v>
      </c>
      <c r="Z843" s="23">
        <v>39.360999999999997</v>
      </c>
      <c r="AA843" s="23">
        <v>0.99785969823502907</v>
      </c>
      <c r="AB843" s="23">
        <v>-3.4699</v>
      </c>
      <c r="AC843" s="23">
        <v>94.174110624154878</v>
      </c>
      <c r="AD843" s="23">
        <v>0.40531925758850595</v>
      </c>
      <c r="AE843" s="23">
        <v>3.2803202086448595E-2</v>
      </c>
      <c r="AF843" s="23" t="b">
        <v>0</v>
      </c>
      <c r="AG843" s="23" t="s">
        <v>407</v>
      </c>
      <c r="AH843" s="24" t="s">
        <v>342</v>
      </c>
      <c r="AI843" t="s">
        <v>3</v>
      </c>
      <c r="AJ843" s="73">
        <v>2.2000000000000002</v>
      </c>
      <c r="AK843" s="65">
        <v>2.8821350856714654</v>
      </c>
      <c r="AL843" s="24">
        <v>100</v>
      </c>
      <c r="AM843">
        <v>150</v>
      </c>
      <c r="AN843" s="24">
        <v>1200</v>
      </c>
      <c r="AO843" s="24">
        <v>3</v>
      </c>
      <c r="AP843" s="24">
        <v>70</v>
      </c>
      <c r="AQ843" s="20">
        <v>26.000000000000245</v>
      </c>
      <c r="AR843" s="24" t="s">
        <v>805</v>
      </c>
    </row>
    <row r="844" spans="1:44">
      <c r="A844" s="23">
        <v>209</v>
      </c>
      <c r="B844" s="23" t="s">
        <v>393</v>
      </c>
      <c r="C844" s="23" t="s">
        <v>407</v>
      </c>
      <c r="D844" s="23">
        <v>2781415.2977431365</v>
      </c>
      <c r="E844" s="23" t="s">
        <v>143</v>
      </c>
      <c r="F844" s="23" t="s">
        <v>145</v>
      </c>
      <c r="G844" s="23" t="s">
        <v>180</v>
      </c>
      <c r="H844" s="23" t="s">
        <v>145</v>
      </c>
      <c r="I844" s="23" t="s">
        <v>146</v>
      </c>
      <c r="J844" s="23" t="s">
        <v>689</v>
      </c>
      <c r="K844" s="23">
        <v>17.000041965472612</v>
      </c>
      <c r="L844" s="23">
        <v>16.983628479235566</v>
      </c>
      <c r="M844" s="23">
        <v>0.88511066237424108</v>
      </c>
      <c r="N844" s="23">
        <v>1.4307037526290051E-2</v>
      </c>
      <c r="O844" s="23">
        <v>2811959.831059882</v>
      </c>
      <c r="P844" s="23">
        <v>26627.367100027499</v>
      </c>
      <c r="Q844" s="23" t="b">
        <v>0</v>
      </c>
      <c r="R844" s="23">
        <v>0.1407032374847885</v>
      </c>
      <c r="S844" s="23" t="b">
        <v>1</v>
      </c>
      <c r="T844" s="23">
        <v>3</v>
      </c>
      <c r="U844" s="23">
        <v>13</v>
      </c>
      <c r="V844" s="23" t="s">
        <v>82</v>
      </c>
      <c r="W844" s="23" t="s">
        <v>82</v>
      </c>
      <c r="X844" s="23" t="s">
        <v>82</v>
      </c>
      <c r="Y844" s="23" t="s">
        <v>82</v>
      </c>
      <c r="Z844" s="23">
        <v>39.360999999999997</v>
      </c>
      <c r="AA844" s="23">
        <v>0.99785969823502907</v>
      </c>
      <c r="AB844" s="23">
        <v>-3.4699</v>
      </c>
      <c r="AC844" s="23">
        <v>94.174110624154878</v>
      </c>
      <c r="AD844" s="23">
        <v>0.40531925758850595</v>
      </c>
      <c r="AE844" s="23">
        <v>3.2803202086448595E-2</v>
      </c>
      <c r="AF844" s="23" t="b">
        <v>0</v>
      </c>
      <c r="AG844" s="23"/>
      <c r="AH844" s="24"/>
      <c r="AI844"/>
      <c r="AJ844" s="73"/>
      <c r="AK844" s="65"/>
      <c r="AL844" s="24"/>
      <c r="AM844"/>
      <c r="AN844" s="24"/>
      <c r="AO844" s="24"/>
      <c r="AP844"/>
      <c r="AQ844" s="20"/>
      <c r="AR844" s="24"/>
    </row>
    <row r="845" spans="1:44">
      <c r="A845" s="23">
        <v>210</v>
      </c>
      <c r="B845" s="23" t="s">
        <v>397</v>
      </c>
      <c r="C845" s="23" t="s">
        <v>407</v>
      </c>
      <c r="D845" s="23">
        <v>2824184.0996824452</v>
      </c>
      <c r="E845" s="23" t="s">
        <v>143</v>
      </c>
      <c r="F845" s="23" t="s">
        <v>145</v>
      </c>
      <c r="G845" s="23" t="s">
        <v>180</v>
      </c>
      <c r="H845" s="23" t="s">
        <v>145</v>
      </c>
      <c r="I845" s="23" t="s">
        <v>146</v>
      </c>
      <c r="J845" s="23" t="s">
        <v>689</v>
      </c>
      <c r="K845" s="23">
        <v>16.977046366827707</v>
      </c>
      <c r="L845" s="23">
        <v>16.983628479235566</v>
      </c>
      <c r="M845" s="23">
        <v>0.87596916481577403</v>
      </c>
      <c r="N845" s="23">
        <v>1.4307037526290051E-2</v>
      </c>
      <c r="O845" s="23">
        <v>2811959.831059882</v>
      </c>
      <c r="P845" s="23">
        <v>26627.367100027499</v>
      </c>
      <c r="Q845" s="23" t="b">
        <v>0</v>
      </c>
      <c r="R845" s="23">
        <v>0.1407032374847885</v>
      </c>
      <c r="S845" s="23" t="b">
        <v>1</v>
      </c>
      <c r="T845" s="23">
        <v>3</v>
      </c>
      <c r="U845" s="23">
        <v>12</v>
      </c>
      <c r="V845" s="23" t="s">
        <v>82</v>
      </c>
      <c r="W845" s="23" t="s">
        <v>82</v>
      </c>
      <c r="X845" s="23" t="s">
        <v>82</v>
      </c>
      <c r="Y845" s="23" t="s">
        <v>82</v>
      </c>
      <c r="Z845" s="23">
        <v>39.360999999999997</v>
      </c>
      <c r="AA845" s="23">
        <v>0.99785969823502907</v>
      </c>
      <c r="AB845" s="23">
        <v>-3.4699</v>
      </c>
      <c r="AC845" s="23">
        <v>94.174110624154878</v>
      </c>
      <c r="AD845" s="23">
        <v>0.40531925758850595</v>
      </c>
      <c r="AE845" s="23">
        <v>3.2803202086448595E-2</v>
      </c>
      <c r="AF845" s="23" t="b">
        <v>0</v>
      </c>
      <c r="AH845" s="24"/>
      <c r="AI845"/>
      <c r="AJ845" s="73"/>
      <c r="AK845" s="65"/>
      <c r="AL845" s="24"/>
      <c r="AM845"/>
      <c r="AN845" s="24"/>
      <c r="AO845" s="24"/>
      <c r="AP845"/>
      <c r="AQ845" s="20"/>
      <c r="AR845" s="24"/>
    </row>
    <row r="846" spans="1:44">
      <c r="A846" s="23">
        <v>232</v>
      </c>
      <c r="B846" s="23" t="s">
        <v>468</v>
      </c>
      <c r="C846" s="23" t="s">
        <v>411</v>
      </c>
      <c r="D846" s="23">
        <v>3316004.1302741561</v>
      </c>
      <c r="E846" s="23" t="s">
        <v>143</v>
      </c>
      <c r="F846" s="23" t="s">
        <v>145</v>
      </c>
      <c r="G846" s="23" t="s">
        <v>180</v>
      </c>
      <c r="H846" s="23" t="s">
        <v>145</v>
      </c>
      <c r="I846" s="23" t="s">
        <v>146</v>
      </c>
      <c r="J846" s="23" t="s">
        <v>689</v>
      </c>
      <c r="K846" s="23">
        <v>16.735117793530016</v>
      </c>
      <c r="L846" s="23">
        <v>16.840499641917756</v>
      </c>
      <c r="M846" s="23">
        <v>0.86158339519329352</v>
      </c>
      <c r="N846" s="23">
        <v>0.12619662361762909</v>
      </c>
      <c r="O846" s="23">
        <v>3099193.3470708653</v>
      </c>
      <c r="P846" s="23">
        <v>255167.30144756261</v>
      </c>
      <c r="Q846" s="23" t="b">
        <v>0</v>
      </c>
      <c r="R846" s="23">
        <v>0.1407032374847885</v>
      </c>
      <c r="S846" s="23" t="b">
        <v>1</v>
      </c>
      <c r="T846" s="23">
        <v>3</v>
      </c>
      <c r="U846" s="23">
        <v>11</v>
      </c>
      <c r="V846" s="23" t="s">
        <v>82</v>
      </c>
      <c r="W846" s="23" t="s">
        <v>82</v>
      </c>
      <c r="X846" s="23" t="s">
        <v>82</v>
      </c>
      <c r="Y846" s="23" t="s">
        <v>82</v>
      </c>
      <c r="Z846" s="23">
        <v>39.360999999999997</v>
      </c>
      <c r="AA846" s="23">
        <v>0.99785969823502907</v>
      </c>
      <c r="AB846" s="23">
        <v>-3.4699</v>
      </c>
      <c r="AC846" s="23">
        <v>94.174110624154878</v>
      </c>
      <c r="AD846" s="23">
        <v>0.40531925758850595</v>
      </c>
      <c r="AE846" s="23">
        <v>3.2803202086448595E-2</v>
      </c>
      <c r="AF846" s="23" t="b">
        <v>0</v>
      </c>
      <c r="AG846" s="23" t="s">
        <v>411</v>
      </c>
      <c r="AH846" s="24" t="s">
        <v>342</v>
      </c>
      <c r="AI846" t="s">
        <v>3</v>
      </c>
      <c r="AJ846" s="73">
        <v>1.2</v>
      </c>
      <c r="AK846" s="65">
        <v>1.7881890115785239</v>
      </c>
      <c r="AL846" s="24">
        <v>100</v>
      </c>
      <c r="AM846">
        <v>150</v>
      </c>
      <c r="AN846" s="24">
        <v>1200</v>
      </c>
      <c r="AO846" s="24">
        <v>3</v>
      </c>
      <c r="AP846" s="24">
        <v>70</v>
      </c>
      <c r="AQ846" s="20">
        <v>16.999999999999904</v>
      </c>
      <c r="AR846" s="24" t="s">
        <v>805</v>
      </c>
    </row>
    <row r="847" spans="1:44">
      <c r="A847" s="23">
        <v>233</v>
      </c>
      <c r="B847" s="23" t="s">
        <v>472</v>
      </c>
      <c r="C847" s="23" t="s">
        <v>411</v>
      </c>
      <c r="D847" s="23">
        <v>3163574.4275760176</v>
      </c>
      <c r="E847" s="23" t="s">
        <v>143</v>
      </c>
      <c r="F847" s="23" t="s">
        <v>145</v>
      </c>
      <c r="G847" s="23" t="s">
        <v>180</v>
      </c>
      <c r="H847" s="23" t="s">
        <v>145</v>
      </c>
      <c r="I847" s="23" t="s">
        <v>146</v>
      </c>
      <c r="J847" s="23" t="s">
        <v>689</v>
      </c>
      <c r="K847" s="23">
        <v>16.80603216241304</v>
      </c>
      <c r="L847" s="23">
        <v>16.840499641917756</v>
      </c>
      <c r="M847" s="23">
        <v>0.86754801901940226</v>
      </c>
      <c r="N847" s="23">
        <v>0.12619662361762909</v>
      </c>
      <c r="O847" s="23">
        <v>3099193.3470708653</v>
      </c>
      <c r="P847" s="23">
        <v>255167.30144756261</v>
      </c>
      <c r="Q847" s="23" t="b">
        <v>0</v>
      </c>
      <c r="R847" s="23">
        <v>0.1407032374847885</v>
      </c>
      <c r="S847" s="23" t="b">
        <v>1</v>
      </c>
      <c r="T847" s="23">
        <v>3</v>
      </c>
      <c r="U847" s="23">
        <v>12</v>
      </c>
      <c r="V847" s="23" t="s">
        <v>82</v>
      </c>
      <c r="W847" s="23" t="s">
        <v>82</v>
      </c>
      <c r="X847" s="23" t="s">
        <v>82</v>
      </c>
      <c r="Y847" s="23" t="s">
        <v>82</v>
      </c>
      <c r="Z847" s="23">
        <v>39.360999999999997</v>
      </c>
      <c r="AA847" s="23">
        <v>0.99785969823502907</v>
      </c>
      <c r="AB847" s="23">
        <v>-3.4699</v>
      </c>
      <c r="AC847" s="23">
        <v>94.174110624154878</v>
      </c>
      <c r="AD847" s="23">
        <v>0.40531925758850595</v>
      </c>
      <c r="AE847" s="23">
        <v>3.2803202086448595E-2</v>
      </c>
      <c r="AF847" s="23" t="b">
        <v>0</v>
      </c>
      <c r="AG847" s="23"/>
      <c r="AH847" s="24"/>
      <c r="AI847"/>
      <c r="AJ847" s="73"/>
      <c r="AK847" s="65"/>
      <c r="AL847" s="24"/>
      <c r="AM847"/>
      <c r="AN847" s="24"/>
      <c r="AO847" s="24"/>
      <c r="AP847"/>
      <c r="AQ847" s="20"/>
      <c r="AR847" s="24"/>
    </row>
    <row r="848" spans="1:44">
      <c r="A848" s="23">
        <v>234</v>
      </c>
      <c r="B848" s="23" t="s">
        <v>476</v>
      </c>
      <c r="C848" s="23" t="s">
        <v>411</v>
      </c>
      <c r="D848" s="23">
        <v>2818001.4833624228</v>
      </c>
      <c r="E848" s="23" t="s">
        <v>143</v>
      </c>
      <c r="F848" s="23" t="s">
        <v>145</v>
      </c>
      <c r="G848" s="23" t="s">
        <v>180</v>
      </c>
      <c r="H848" s="23" t="s">
        <v>145</v>
      </c>
      <c r="I848" s="23" t="s">
        <v>146</v>
      </c>
      <c r="J848" s="23" t="s">
        <v>689</v>
      </c>
      <c r="K848" s="23">
        <v>16.980348969810215</v>
      </c>
      <c r="L848" s="23">
        <v>16.840499641917756</v>
      </c>
      <c r="M848" s="23">
        <v>0.8740450683644102</v>
      </c>
      <c r="N848" s="23">
        <v>0.12619662361762909</v>
      </c>
      <c r="O848" s="23">
        <v>3099193.3470708653</v>
      </c>
      <c r="P848" s="23">
        <v>255167.30144756261</v>
      </c>
      <c r="Q848" s="23" t="b">
        <v>0</v>
      </c>
      <c r="R848" s="23">
        <v>0.1407032374847885</v>
      </c>
      <c r="S848" s="23" t="b">
        <v>1</v>
      </c>
      <c r="T848" s="23">
        <v>3</v>
      </c>
      <c r="U848" s="23">
        <v>11</v>
      </c>
      <c r="V848" s="23" t="s">
        <v>82</v>
      </c>
      <c r="W848" s="23" t="s">
        <v>82</v>
      </c>
      <c r="X848" s="23" t="s">
        <v>82</v>
      </c>
      <c r="Y848" s="23" t="s">
        <v>82</v>
      </c>
      <c r="Z848" s="23">
        <v>39.360999999999997</v>
      </c>
      <c r="AA848" s="23">
        <v>0.99785969823502907</v>
      </c>
      <c r="AB848" s="23">
        <v>-3.4699</v>
      </c>
      <c r="AC848" s="23">
        <v>94.174110624154878</v>
      </c>
      <c r="AD848" s="23">
        <v>0.40531925758850595</v>
      </c>
      <c r="AE848" s="23">
        <v>3.2803202086448595E-2</v>
      </c>
      <c r="AF848" s="23" t="b">
        <v>0</v>
      </c>
      <c r="AG848" s="23"/>
      <c r="AH848" s="24"/>
      <c r="AI848"/>
      <c r="AJ848" s="73"/>
      <c r="AK848" s="65"/>
      <c r="AL848" s="24"/>
      <c r="AM848"/>
      <c r="AN848" s="24"/>
      <c r="AO848" s="24"/>
      <c r="AP848"/>
      <c r="AQ848" s="20"/>
      <c r="AR848" s="24"/>
    </row>
    <row r="849" spans="1:44">
      <c r="A849" s="23">
        <v>256</v>
      </c>
      <c r="B849" s="23" t="s">
        <v>470</v>
      </c>
      <c r="C849" s="23" t="s">
        <v>415</v>
      </c>
      <c r="D849" s="23">
        <v>64.810166752336499</v>
      </c>
      <c r="E849" s="23" t="s">
        <v>143</v>
      </c>
      <c r="F849" s="23" t="s">
        <v>145</v>
      </c>
      <c r="G849" s="23" t="s">
        <v>180</v>
      </c>
      <c r="H849" s="23" t="s">
        <v>145</v>
      </c>
      <c r="I849" s="23" t="s">
        <v>146</v>
      </c>
      <c r="J849" s="23" t="s">
        <v>689</v>
      </c>
      <c r="K849" s="23">
        <v>33.074779472448881</v>
      </c>
      <c r="L849" s="23">
        <v>32.767157016410437</v>
      </c>
      <c r="M849" s="23">
        <v>0.96888436346477425</v>
      </c>
      <c r="N849" s="23">
        <v>0.39397556742835205</v>
      </c>
      <c r="O849" s="23">
        <v>81.381168635833347</v>
      </c>
      <c r="P849" s="23">
        <v>22.293128297473025</v>
      </c>
      <c r="Q849" s="23" t="b">
        <v>0</v>
      </c>
      <c r="R849" s="23">
        <v>0.1407032374847885</v>
      </c>
      <c r="S849" s="23" t="b">
        <v>1</v>
      </c>
      <c r="T849" s="23">
        <v>3</v>
      </c>
      <c r="U849" s="23">
        <v>27</v>
      </c>
      <c r="V849" s="23" t="s">
        <v>82</v>
      </c>
      <c r="W849" s="23" t="s">
        <v>82</v>
      </c>
      <c r="X849" s="23" t="s">
        <v>82</v>
      </c>
      <c r="Y849" s="23" t="s">
        <v>82</v>
      </c>
      <c r="Z849" s="23">
        <v>39.360999999999997</v>
      </c>
      <c r="AA849" s="23">
        <v>0.99785969823502907</v>
      </c>
      <c r="AB849" s="23">
        <v>-3.4699</v>
      </c>
      <c r="AC849" s="23">
        <v>94.174110624154878</v>
      </c>
      <c r="AD849" s="23">
        <v>0.40531925758850595</v>
      </c>
      <c r="AE849" s="23">
        <v>3.2803202086448595E-2</v>
      </c>
      <c r="AF849" s="23" t="b">
        <v>0</v>
      </c>
      <c r="AG849" s="23" t="s">
        <v>415</v>
      </c>
      <c r="AH849" s="24" t="s">
        <v>342</v>
      </c>
      <c r="AI849" t="s">
        <v>3</v>
      </c>
      <c r="AJ849" s="73" t="s">
        <v>26</v>
      </c>
      <c r="AK849" s="65">
        <v>3.026634382566586</v>
      </c>
      <c r="AL849" s="24">
        <v>100</v>
      </c>
      <c r="AM849">
        <v>150</v>
      </c>
      <c r="AN849" s="24">
        <v>1200</v>
      </c>
      <c r="AO849" s="24">
        <v>3</v>
      </c>
      <c r="AP849" s="24">
        <v>70</v>
      </c>
      <c r="AQ849" s="20">
        <v>24.000000000000021</v>
      </c>
      <c r="AR849" s="24" t="s">
        <v>805</v>
      </c>
    </row>
    <row r="850" spans="1:44">
      <c r="A850" s="23">
        <v>257</v>
      </c>
      <c r="B850" s="23" t="s">
        <v>474</v>
      </c>
      <c r="C850" s="23" t="s">
        <v>415</v>
      </c>
      <c r="D850" s="23">
        <v>72.6069218736897</v>
      </c>
      <c r="E850" s="23" t="s">
        <v>143</v>
      </c>
      <c r="F850" s="23" t="s">
        <v>145</v>
      </c>
      <c r="G850" s="23" t="s">
        <v>180</v>
      </c>
      <c r="H850" s="23" t="s">
        <v>145</v>
      </c>
      <c r="I850" s="23" t="s">
        <v>146</v>
      </c>
      <c r="J850" s="23" t="s">
        <v>689</v>
      </c>
      <c r="K850" s="23">
        <v>32.903592349328179</v>
      </c>
      <c r="L850" s="23">
        <v>32.767157016410437</v>
      </c>
      <c r="M850" s="23">
        <v>0.96295692321336779</v>
      </c>
      <c r="N850" s="23">
        <v>0.39397556742835205</v>
      </c>
      <c r="O850" s="23">
        <v>81.381168635833347</v>
      </c>
      <c r="P850" s="23">
        <v>22.293128297473025</v>
      </c>
      <c r="Q850" s="23" t="b">
        <v>0</v>
      </c>
      <c r="R850" s="23">
        <v>0.1407032374847885</v>
      </c>
      <c r="S850" s="23" t="b">
        <v>1</v>
      </c>
      <c r="T850" s="23">
        <v>3</v>
      </c>
      <c r="U850" s="23">
        <v>28</v>
      </c>
      <c r="V850" s="23" t="s">
        <v>82</v>
      </c>
      <c r="W850" s="23" t="s">
        <v>82</v>
      </c>
      <c r="X850" s="23" t="s">
        <v>82</v>
      </c>
      <c r="Y850" s="23" t="s">
        <v>82</v>
      </c>
      <c r="Z850" s="23">
        <v>39.360999999999997</v>
      </c>
      <c r="AA850" s="23">
        <v>0.99785969823502907</v>
      </c>
      <c r="AB850" s="23">
        <v>-3.4699</v>
      </c>
      <c r="AC850" s="23">
        <v>94.174110624154878</v>
      </c>
      <c r="AD850" s="23">
        <v>0.40531925758850595</v>
      </c>
      <c r="AE850" s="23">
        <v>3.2803202086448595E-2</v>
      </c>
      <c r="AF850" s="23" t="b">
        <v>0</v>
      </c>
      <c r="AG850" s="23"/>
      <c r="AH850" s="24"/>
      <c r="AI850"/>
      <c r="AJ850" s="73"/>
      <c r="AK850" s="65"/>
      <c r="AL850" s="24"/>
      <c r="AM850"/>
      <c r="AN850" s="24"/>
      <c r="AO850" s="24"/>
      <c r="AP850"/>
      <c r="AQ850" s="20"/>
      <c r="AR850" s="24"/>
    </row>
    <row r="851" spans="1:44">
      <c r="A851" s="23">
        <v>258</v>
      </c>
      <c r="B851" s="23" t="s">
        <v>478</v>
      </c>
      <c r="C851" s="23" t="s">
        <v>415</v>
      </c>
      <c r="D851" s="23">
        <v>106.72641728147383</v>
      </c>
      <c r="E851" s="23" t="s">
        <v>143</v>
      </c>
      <c r="F851" s="23" t="s">
        <v>145</v>
      </c>
      <c r="G851" s="23" t="s">
        <v>180</v>
      </c>
      <c r="H851" s="23" t="s">
        <v>145</v>
      </c>
      <c r="I851" s="23" t="s">
        <v>146</v>
      </c>
      <c r="J851" s="23" t="s">
        <v>689</v>
      </c>
      <c r="K851" s="23">
        <v>32.32309922745425</v>
      </c>
      <c r="L851" s="23">
        <v>32.767157016410437</v>
      </c>
      <c r="M851" s="23">
        <v>0.97373230417586354</v>
      </c>
      <c r="N851" s="23">
        <v>0.39397556742835205</v>
      </c>
      <c r="O851" s="23">
        <v>81.381168635833347</v>
      </c>
      <c r="P851" s="23">
        <v>22.293128297473025</v>
      </c>
      <c r="Q851" s="23" t="b">
        <v>0</v>
      </c>
      <c r="R851" s="23">
        <v>0.1407032374847885</v>
      </c>
      <c r="S851" s="23" t="b">
        <v>1</v>
      </c>
      <c r="T851" s="23">
        <v>3</v>
      </c>
      <c r="U851" s="23">
        <v>28</v>
      </c>
      <c r="V851" s="23" t="s">
        <v>82</v>
      </c>
      <c r="W851" s="23" t="s">
        <v>82</v>
      </c>
      <c r="X851" s="23" t="s">
        <v>82</v>
      </c>
      <c r="Y851" s="23" t="s">
        <v>82</v>
      </c>
      <c r="Z851" s="23">
        <v>39.360999999999997</v>
      </c>
      <c r="AA851" s="23">
        <v>0.99785969823502907</v>
      </c>
      <c r="AB851" s="23">
        <v>-3.4699</v>
      </c>
      <c r="AC851" s="23">
        <v>94.174110624154878</v>
      </c>
      <c r="AD851" s="23">
        <v>0.40531925758850595</v>
      </c>
      <c r="AE851" s="23">
        <v>3.2803202086448595E-2</v>
      </c>
      <c r="AF851" s="23" t="b">
        <v>0</v>
      </c>
      <c r="AG851" s="23"/>
      <c r="AH851" s="24"/>
      <c r="AI851"/>
      <c r="AJ851" s="73"/>
      <c r="AK851" s="65"/>
      <c r="AL851" s="24"/>
      <c r="AM851"/>
      <c r="AN851" s="24"/>
      <c r="AO851" s="24"/>
      <c r="AP851"/>
      <c r="AQ851" s="20"/>
      <c r="AR851" s="24"/>
    </row>
    <row r="852" spans="1:44">
      <c r="A852" s="23">
        <v>280</v>
      </c>
      <c r="B852" s="23" t="s">
        <v>471</v>
      </c>
      <c r="C852" s="23" t="s">
        <v>419</v>
      </c>
      <c r="D852" s="23" t="s">
        <v>82</v>
      </c>
      <c r="E852" s="23" t="s">
        <v>143</v>
      </c>
      <c r="F852" s="23" t="s">
        <v>145</v>
      </c>
      <c r="G852" s="23" t="s">
        <v>180</v>
      </c>
      <c r="H852" s="23" t="s">
        <v>145</v>
      </c>
      <c r="I852" s="23" t="s">
        <v>146</v>
      </c>
      <c r="J852" s="23" t="s">
        <v>687</v>
      </c>
      <c r="K852" s="23" t="s">
        <v>176</v>
      </c>
      <c r="L852" s="23" t="s">
        <v>82</v>
      </c>
      <c r="M852" s="23">
        <v>0</v>
      </c>
      <c r="N852" s="23" t="s">
        <v>82</v>
      </c>
      <c r="O852" s="23" t="s">
        <v>82</v>
      </c>
      <c r="P852" s="23" t="s">
        <v>82</v>
      </c>
      <c r="Q852" s="23" t="b">
        <v>0</v>
      </c>
      <c r="R852" s="23">
        <v>0.1407032374847885</v>
      </c>
      <c r="S852" s="23" t="b">
        <v>1</v>
      </c>
      <c r="T852" s="23">
        <v>3</v>
      </c>
      <c r="U852" s="23">
        <v>39</v>
      </c>
      <c r="V852" s="23" t="s">
        <v>82</v>
      </c>
      <c r="W852" s="23" t="s">
        <v>82</v>
      </c>
      <c r="X852" s="23" t="s">
        <v>82</v>
      </c>
      <c r="Y852" s="23" t="s">
        <v>82</v>
      </c>
      <c r="Z852" s="23">
        <v>39.360999999999997</v>
      </c>
      <c r="AA852" s="23">
        <v>0.99785969823502907</v>
      </c>
      <c r="AB852" s="23">
        <v>-3.4699</v>
      </c>
      <c r="AC852" s="23">
        <v>94.174110624154878</v>
      </c>
      <c r="AD852" s="23">
        <v>0.40531925758850595</v>
      </c>
      <c r="AE852" s="23">
        <v>3.2803202086448595E-2</v>
      </c>
      <c r="AF852" s="23" t="b">
        <v>0</v>
      </c>
      <c r="AG852" s="23" t="s">
        <v>419</v>
      </c>
      <c r="AH852" s="24" t="s">
        <v>342</v>
      </c>
      <c r="AI852" t="s">
        <v>3</v>
      </c>
      <c r="AJ852" s="73" t="s">
        <v>25</v>
      </c>
      <c r="AK852" s="65">
        <v>2.4772096710265554</v>
      </c>
      <c r="AL852" s="24">
        <v>100</v>
      </c>
      <c r="AM852">
        <v>150</v>
      </c>
      <c r="AN852" s="24">
        <v>1200</v>
      </c>
      <c r="AO852" s="24">
        <v>3</v>
      </c>
      <c r="AP852" s="24">
        <v>70</v>
      </c>
      <c r="AQ852" s="20">
        <v>16.000000000000014</v>
      </c>
      <c r="AR852" s="24" t="s">
        <v>805</v>
      </c>
    </row>
    <row r="853" spans="1:44">
      <c r="A853" s="23">
        <v>281</v>
      </c>
      <c r="B853" s="23" t="s">
        <v>475</v>
      </c>
      <c r="C853" s="23" t="s">
        <v>419</v>
      </c>
      <c r="D853" s="23" t="s">
        <v>82</v>
      </c>
      <c r="E853" s="23" t="s">
        <v>143</v>
      </c>
      <c r="F853" s="23" t="s">
        <v>145</v>
      </c>
      <c r="G853" s="23" t="s">
        <v>180</v>
      </c>
      <c r="H853" s="23" t="s">
        <v>145</v>
      </c>
      <c r="I853" s="23" t="s">
        <v>146</v>
      </c>
      <c r="J853" s="23" t="s">
        <v>687</v>
      </c>
      <c r="K853" s="23" t="s">
        <v>176</v>
      </c>
      <c r="L853" s="23" t="s">
        <v>82</v>
      </c>
      <c r="M853" s="23">
        <v>0</v>
      </c>
      <c r="N853" s="23" t="s">
        <v>82</v>
      </c>
      <c r="O853" s="23" t="s">
        <v>82</v>
      </c>
      <c r="P853" s="23" t="s">
        <v>82</v>
      </c>
      <c r="Q853" s="23" t="b">
        <v>0</v>
      </c>
      <c r="R853" s="23">
        <v>0.1407032374847885</v>
      </c>
      <c r="S853" s="23" t="b">
        <v>1</v>
      </c>
      <c r="T853" s="23">
        <v>3</v>
      </c>
      <c r="U853" s="23">
        <v>39</v>
      </c>
      <c r="V853" s="23" t="s">
        <v>82</v>
      </c>
      <c r="W853" s="23" t="s">
        <v>82</v>
      </c>
      <c r="X853" s="23" t="s">
        <v>82</v>
      </c>
      <c r="Y853" s="23" t="s">
        <v>82</v>
      </c>
      <c r="Z853" s="23">
        <v>39.360999999999997</v>
      </c>
      <c r="AA853" s="23">
        <v>0.99785969823502907</v>
      </c>
      <c r="AB853" s="23">
        <v>-3.4699</v>
      </c>
      <c r="AC853" s="23">
        <v>94.174110624154878</v>
      </c>
      <c r="AD853" s="23">
        <v>0.40531925758850595</v>
      </c>
      <c r="AE853" s="23">
        <v>3.2803202086448595E-2</v>
      </c>
      <c r="AF853" s="23" t="b">
        <v>0</v>
      </c>
      <c r="AG853" s="23"/>
      <c r="AH853" s="24"/>
      <c r="AI853"/>
      <c r="AJ853" s="73"/>
      <c r="AK853" s="65"/>
      <c r="AL853" s="24"/>
      <c r="AM853"/>
      <c r="AN853" s="24"/>
      <c r="AO853" s="24"/>
      <c r="AP853"/>
      <c r="AQ853" s="20"/>
      <c r="AR853" s="24"/>
    </row>
    <row r="854" spans="1:44">
      <c r="A854" s="23">
        <v>282</v>
      </c>
      <c r="B854" s="23" t="s">
        <v>479</v>
      </c>
      <c r="C854" s="23" t="s">
        <v>419</v>
      </c>
      <c r="D854" s="23" t="s">
        <v>82</v>
      </c>
      <c r="E854" s="23" t="s">
        <v>143</v>
      </c>
      <c r="F854" s="23" t="s">
        <v>145</v>
      </c>
      <c r="G854" s="23" t="s">
        <v>180</v>
      </c>
      <c r="H854" s="23" t="s">
        <v>145</v>
      </c>
      <c r="I854" s="23" t="s">
        <v>146</v>
      </c>
      <c r="J854" s="23" t="s">
        <v>687</v>
      </c>
      <c r="K854" s="23" t="s">
        <v>176</v>
      </c>
      <c r="L854" s="23" t="s">
        <v>82</v>
      </c>
      <c r="M854" s="23">
        <v>0</v>
      </c>
      <c r="N854" s="23" t="s">
        <v>82</v>
      </c>
      <c r="O854" s="23" t="s">
        <v>82</v>
      </c>
      <c r="P854" s="23" t="s">
        <v>82</v>
      </c>
      <c r="Q854" s="23" t="b">
        <v>0</v>
      </c>
      <c r="R854" s="23">
        <v>0.1407032374847885</v>
      </c>
      <c r="S854" s="23" t="b">
        <v>1</v>
      </c>
      <c r="T854" s="23">
        <v>3</v>
      </c>
      <c r="U854" s="23">
        <v>39</v>
      </c>
      <c r="V854" s="23" t="s">
        <v>82</v>
      </c>
      <c r="W854" s="23" t="s">
        <v>82</v>
      </c>
      <c r="X854" s="23" t="s">
        <v>82</v>
      </c>
      <c r="Y854" s="23" t="s">
        <v>82</v>
      </c>
      <c r="Z854" s="23">
        <v>39.360999999999997</v>
      </c>
      <c r="AA854" s="23">
        <v>0.99785969823502907</v>
      </c>
      <c r="AB854" s="23">
        <v>-3.4699</v>
      </c>
      <c r="AC854" s="23">
        <v>94.174110624154878</v>
      </c>
      <c r="AD854" s="23">
        <v>0.40531925758850595</v>
      </c>
      <c r="AE854" s="23">
        <v>3.2803202086448595E-2</v>
      </c>
      <c r="AF854" s="23" t="b">
        <v>0</v>
      </c>
      <c r="AG854" s="23"/>
      <c r="AH854" s="24"/>
      <c r="AI854"/>
      <c r="AJ854" s="73"/>
      <c r="AK854" s="65"/>
      <c r="AL854" s="24"/>
      <c r="AM854"/>
      <c r="AN854" s="24"/>
      <c r="AO854" s="24"/>
      <c r="AP854"/>
      <c r="AQ854" s="20"/>
      <c r="AR854" s="24"/>
    </row>
    <row r="855" spans="1:44">
      <c r="A855" s="23">
        <v>304</v>
      </c>
      <c r="B855" s="23" t="s">
        <v>550</v>
      </c>
      <c r="C855" s="23" t="s">
        <v>423</v>
      </c>
      <c r="D855" s="23">
        <v>4625044.1103707803</v>
      </c>
      <c r="E855" s="23" t="s">
        <v>143</v>
      </c>
      <c r="F855" s="23" t="s">
        <v>145</v>
      </c>
      <c r="G855" s="23" t="s">
        <v>180</v>
      </c>
      <c r="H855" s="23" t="s">
        <v>145</v>
      </c>
      <c r="I855" s="23" t="s">
        <v>146</v>
      </c>
      <c r="J855" s="23" t="s">
        <v>689</v>
      </c>
      <c r="K855" s="23">
        <v>16.233714411160509</v>
      </c>
      <c r="L855" s="23">
        <v>16.12869403961907</v>
      </c>
      <c r="M855" s="23">
        <v>0.84846177393612732</v>
      </c>
      <c r="N855" s="23">
        <v>0.11153737643547508</v>
      </c>
      <c r="O855" s="23">
        <v>4967956.7736010551</v>
      </c>
      <c r="P855" s="23">
        <v>369619.65066012868</v>
      </c>
      <c r="Q855" s="23" t="b">
        <v>0</v>
      </c>
      <c r="R855" s="23">
        <v>0.1407032374847885</v>
      </c>
      <c r="S855" s="23" t="b">
        <v>1</v>
      </c>
      <c r="T855" s="23">
        <v>3</v>
      </c>
      <c r="U855" s="23">
        <v>12</v>
      </c>
      <c r="V855" s="23" t="s">
        <v>82</v>
      </c>
      <c r="W855" s="23" t="s">
        <v>82</v>
      </c>
      <c r="X855" s="23" t="s">
        <v>82</v>
      </c>
      <c r="Y855" s="23" t="s">
        <v>82</v>
      </c>
      <c r="Z855" s="23">
        <v>39.360999999999997</v>
      </c>
      <c r="AA855" s="23">
        <v>0.99785969823502907</v>
      </c>
      <c r="AB855" s="23">
        <v>-3.4699</v>
      </c>
      <c r="AC855" s="23">
        <v>94.174110624154878</v>
      </c>
      <c r="AD855" s="23">
        <v>0.40531925758850595</v>
      </c>
      <c r="AE855" s="23">
        <v>3.2803202086448595E-2</v>
      </c>
      <c r="AF855" s="23" t="b">
        <v>0</v>
      </c>
      <c r="AG855" s="23" t="s">
        <v>423</v>
      </c>
      <c r="AH855" s="24" t="s">
        <v>342</v>
      </c>
      <c r="AI855" t="s">
        <v>3</v>
      </c>
      <c r="AJ855" s="73">
        <v>3.2</v>
      </c>
      <c r="AK855" s="65">
        <v>2.7799785941648252</v>
      </c>
      <c r="AL855" s="24">
        <v>100</v>
      </c>
      <c r="AM855">
        <v>150</v>
      </c>
      <c r="AN855" s="24">
        <v>1200</v>
      </c>
      <c r="AO855" s="24">
        <v>3</v>
      </c>
      <c r="AP855" s="24">
        <v>70</v>
      </c>
      <c r="AQ855" s="20">
        <v>17.000000000000348</v>
      </c>
      <c r="AR855" s="24" t="s">
        <v>805</v>
      </c>
    </row>
    <row r="856" spans="1:44">
      <c r="A856" s="23">
        <v>305</v>
      </c>
      <c r="B856" s="23" t="s">
        <v>554</v>
      </c>
      <c r="C856" s="23" t="s">
        <v>423</v>
      </c>
      <c r="D856" s="23">
        <v>5359474.154021645</v>
      </c>
      <c r="E856" s="23" t="s">
        <v>143</v>
      </c>
      <c r="F856" s="23" t="s">
        <v>145</v>
      </c>
      <c r="G856" s="23" t="s">
        <v>180</v>
      </c>
      <c r="H856" s="23" t="s">
        <v>145</v>
      </c>
      <c r="I856" s="23" t="s">
        <v>146</v>
      </c>
      <c r="J856" s="23" t="s">
        <v>689</v>
      </c>
      <c r="K856" s="23">
        <v>16.011618944547202</v>
      </c>
      <c r="L856" s="23">
        <v>16.12869403961907</v>
      </c>
      <c r="M856" s="23">
        <v>0.83552033245055879</v>
      </c>
      <c r="N856" s="23">
        <v>0.11153737643547508</v>
      </c>
      <c r="O856" s="23">
        <v>4967956.7736010551</v>
      </c>
      <c r="P856" s="23">
        <v>369619.65066012868</v>
      </c>
      <c r="Q856" s="23" t="b">
        <v>0</v>
      </c>
      <c r="R856" s="23">
        <v>0.1407032374847885</v>
      </c>
      <c r="S856" s="23" t="b">
        <v>1</v>
      </c>
      <c r="T856" s="23">
        <v>3</v>
      </c>
      <c r="U856" s="23">
        <v>10</v>
      </c>
      <c r="V856" s="23" t="s">
        <v>82</v>
      </c>
      <c r="W856" s="23" t="s">
        <v>82</v>
      </c>
      <c r="X856" s="23" t="s">
        <v>82</v>
      </c>
      <c r="Y856" s="23" t="s">
        <v>82</v>
      </c>
      <c r="Z856" s="23">
        <v>39.360999999999997</v>
      </c>
      <c r="AA856" s="23">
        <v>0.99785969823502907</v>
      </c>
      <c r="AB856" s="23">
        <v>-3.4699</v>
      </c>
      <c r="AC856" s="23">
        <v>94.174110624154878</v>
      </c>
      <c r="AD856" s="23">
        <v>0.40531925758850595</v>
      </c>
      <c r="AE856" s="23">
        <v>3.2803202086448595E-2</v>
      </c>
      <c r="AF856" s="23" t="b">
        <v>0</v>
      </c>
      <c r="AG856" s="23"/>
      <c r="AH856" s="24"/>
      <c r="AI856"/>
      <c r="AJ856" s="73"/>
      <c r="AK856" s="65"/>
      <c r="AL856" s="24"/>
      <c r="AM856"/>
      <c r="AN856" s="24"/>
      <c r="AO856" s="24"/>
      <c r="AP856"/>
      <c r="AQ856" s="20"/>
      <c r="AR856" s="24"/>
    </row>
    <row r="857" spans="1:44">
      <c r="A857" s="23">
        <v>306</v>
      </c>
      <c r="B857" s="23" t="s">
        <v>558</v>
      </c>
      <c r="C857" s="23" t="s">
        <v>423</v>
      </c>
      <c r="D857" s="23">
        <v>4919352.0564107411</v>
      </c>
      <c r="E857" s="23" t="s">
        <v>143</v>
      </c>
      <c r="F857" s="23" t="s">
        <v>145</v>
      </c>
      <c r="G857" s="23" t="s">
        <v>180</v>
      </c>
      <c r="H857" s="23" t="s">
        <v>145</v>
      </c>
      <c r="I857" s="23" t="s">
        <v>146</v>
      </c>
      <c r="J857" s="23" t="s">
        <v>689</v>
      </c>
      <c r="K857" s="23">
        <v>16.140748763149496</v>
      </c>
      <c r="L857" s="23">
        <v>16.12869403961907</v>
      </c>
      <c r="M857" s="23">
        <v>0.83134343919981113</v>
      </c>
      <c r="N857" s="23">
        <v>0.11153737643547508</v>
      </c>
      <c r="O857" s="23">
        <v>4967956.7736010551</v>
      </c>
      <c r="P857" s="23">
        <v>369619.65066012868</v>
      </c>
      <c r="Q857" s="23" t="b">
        <v>0</v>
      </c>
      <c r="R857" s="23">
        <v>0.1407032374847885</v>
      </c>
      <c r="S857" s="23" t="b">
        <v>1</v>
      </c>
      <c r="T857" s="23">
        <v>3</v>
      </c>
      <c r="U857" s="23">
        <v>11</v>
      </c>
      <c r="V857" s="23" t="s">
        <v>82</v>
      </c>
      <c r="W857" s="23" t="s">
        <v>82</v>
      </c>
      <c r="X857" s="23" t="s">
        <v>82</v>
      </c>
      <c r="Y857" s="23" t="s">
        <v>82</v>
      </c>
      <c r="Z857" s="23">
        <v>39.360999999999997</v>
      </c>
      <c r="AA857" s="23">
        <v>0.99785969823502907</v>
      </c>
      <c r="AB857" s="23">
        <v>-3.4699</v>
      </c>
      <c r="AC857" s="23">
        <v>94.174110624154878</v>
      </c>
      <c r="AD857" s="23">
        <v>0.40531925758850595</v>
      </c>
      <c r="AE857" s="23">
        <v>3.2803202086448595E-2</v>
      </c>
      <c r="AF857" s="23" t="b">
        <v>0</v>
      </c>
      <c r="AG857" s="23"/>
      <c r="AH857" s="24"/>
      <c r="AI857"/>
      <c r="AJ857" s="73"/>
      <c r="AK857" s="65"/>
      <c r="AL857" s="24"/>
      <c r="AM857"/>
      <c r="AN857" s="24"/>
      <c r="AO857" s="24"/>
      <c r="AP857"/>
      <c r="AQ857" s="20"/>
      <c r="AR857" s="24"/>
    </row>
    <row r="858" spans="1:44">
      <c r="A858" s="23">
        <v>328</v>
      </c>
      <c r="B858" s="23" t="s">
        <v>552</v>
      </c>
      <c r="C858" s="23" t="s">
        <v>428</v>
      </c>
      <c r="D858" s="23">
        <v>33585.844638599141</v>
      </c>
      <c r="E858" s="23" t="s">
        <v>143</v>
      </c>
      <c r="F858" s="23" t="s">
        <v>145</v>
      </c>
      <c r="G858" s="23" t="s">
        <v>180</v>
      </c>
      <c r="H858" s="23" t="s">
        <v>145</v>
      </c>
      <c r="I858" s="23" t="s">
        <v>146</v>
      </c>
      <c r="J858" s="23" t="s">
        <v>689</v>
      </c>
      <c r="K858" s="23">
        <v>23.655690342448686</v>
      </c>
      <c r="L858" s="23">
        <v>23.535667440009615</v>
      </c>
      <c r="M858" s="23">
        <v>0.98762780450261245</v>
      </c>
      <c r="N858" s="23">
        <v>0.10426135817608857</v>
      </c>
      <c r="O858" s="23">
        <v>36427.529879427289</v>
      </c>
      <c r="P858" s="23">
        <v>2469.454905797319</v>
      </c>
      <c r="Q858" s="23" t="b">
        <v>0</v>
      </c>
      <c r="R858" s="23">
        <v>0.1407032374847885</v>
      </c>
      <c r="S858" s="23" t="b">
        <v>1</v>
      </c>
      <c r="T858" s="23">
        <v>3</v>
      </c>
      <c r="U858" s="23">
        <v>18</v>
      </c>
      <c r="V858" s="23" t="s">
        <v>82</v>
      </c>
      <c r="W858" s="23" t="s">
        <v>82</v>
      </c>
      <c r="X858" s="23" t="s">
        <v>82</v>
      </c>
      <c r="Y858" s="23" t="s">
        <v>82</v>
      </c>
      <c r="Z858" s="23">
        <v>39.360999999999997</v>
      </c>
      <c r="AA858" s="23">
        <v>0.99785969823502907</v>
      </c>
      <c r="AB858" s="23">
        <v>-3.4699</v>
      </c>
      <c r="AC858" s="23">
        <v>94.174110624154878</v>
      </c>
      <c r="AD858" s="23">
        <v>0.40531925758850595</v>
      </c>
      <c r="AE858" s="23">
        <v>3.2803202086448595E-2</v>
      </c>
      <c r="AF858" s="23" t="b">
        <v>0</v>
      </c>
      <c r="AG858" s="23" t="s">
        <v>428</v>
      </c>
      <c r="AH858" s="24" t="s">
        <v>342</v>
      </c>
      <c r="AI858" t="s">
        <v>3</v>
      </c>
      <c r="AJ858" s="73">
        <v>1.4</v>
      </c>
      <c r="AK858" s="65">
        <v>1.5868733833727406</v>
      </c>
      <c r="AL858" s="24">
        <v>100</v>
      </c>
      <c r="AM858">
        <v>150</v>
      </c>
      <c r="AN858" s="24">
        <v>1200</v>
      </c>
      <c r="AO858" s="24">
        <v>3</v>
      </c>
      <c r="AP858" s="24">
        <v>70</v>
      </c>
      <c r="AQ858" s="20">
        <v>22.999999999999687</v>
      </c>
      <c r="AR858" s="24" t="s">
        <v>805</v>
      </c>
    </row>
    <row r="859" spans="1:44">
      <c r="A859" s="23">
        <v>329</v>
      </c>
      <c r="B859" s="23" t="s">
        <v>556</v>
      </c>
      <c r="C859" s="23" t="s">
        <v>428</v>
      </c>
      <c r="D859" s="23">
        <v>38052.887232345012</v>
      </c>
      <c r="E859" s="23" t="s">
        <v>143</v>
      </c>
      <c r="F859" s="23" t="s">
        <v>145</v>
      </c>
      <c r="G859" s="23" t="s">
        <v>180</v>
      </c>
      <c r="H859" s="23" t="s">
        <v>145</v>
      </c>
      <c r="I859" s="23" t="s">
        <v>146</v>
      </c>
      <c r="J859" s="23" t="s">
        <v>689</v>
      </c>
      <c r="K859" s="23">
        <v>23.4675130178248</v>
      </c>
      <c r="L859" s="23">
        <v>23.535667440009615</v>
      </c>
      <c r="M859" s="23">
        <v>0.98982204511107563</v>
      </c>
      <c r="N859" s="23">
        <v>0.10426135817608857</v>
      </c>
      <c r="O859" s="23">
        <v>36427.529879427289</v>
      </c>
      <c r="P859" s="23">
        <v>2469.454905797319</v>
      </c>
      <c r="Q859" s="23" t="b">
        <v>0</v>
      </c>
      <c r="R859" s="23">
        <v>0.1407032374847885</v>
      </c>
      <c r="S859" s="23" t="b">
        <v>1</v>
      </c>
      <c r="T859" s="23">
        <v>3</v>
      </c>
      <c r="U859" s="23">
        <v>19</v>
      </c>
      <c r="V859" s="23" t="s">
        <v>82</v>
      </c>
      <c r="W859" s="23" t="s">
        <v>82</v>
      </c>
      <c r="X859" s="23" t="s">
        <v>82</v>
      </c>
      <c r="Y859" s="23" t="s">
        <v>82</v>
      </c>
      <c r="Z859" s="23">
        <v>39.360999999999997</v>
      </c>
      <c r="AA859" s="23">
        <v>0.99785969823502907</v>
      </c>
      <c r="AB859" s="23">
        <v>-3.4699</v>
      </c>
      <c r="AC859" s="23">
        <v>94.174110624154878</v>
      </c>
      <c r="AD859" s="23">
        <v>0.40531925758850595</v>
      </c>
      <c r="AE859" s="23">
        <v>3.2803202086448595E-2</v>
      </c>
      <c r="AF859" s="23" t="b">
        <v>0</v>
      </c>
      <c r="AG859" s="23"/>
      <c r="AH859" s="24"/>
      <c r="AI859"/>
      <c r="AJ859" s="73"/>
      <c r="AK859" s="65"/>
      <c r="AL859" s="24"/>
      <c r="AM859"/>
      <c r="AN859" s="24"/>
      <c r="AO859" s="24"/>
      <c r="AP859"/>
      <c r="AQ859" s="20"/>
      <c r="AR859" s="24"/>
    </row>
    <row r="860" spans="1:44">
      <c r="A860" s="23">
        <v>330</v>
      </c>
      <c r="B860" s="23" t="s">
        <v>560</v>
      </c>
      <c r="C860" s="23" t="s">
        <v>428</v>
      </c>
      <c r="D860" s="23">
        <v>37643.857767337722</v>
      </c>
      <c r="E860" s="23" t="s">
        <v>143</v>
      </c>
      <c r="F860" s="23" t="s">
        <v>145</v>
      </c>
      <c r="G860" s="23" t="s">
        <v>180</v>
      </c>
      <c r="H860" s="23" t="s">
        <v>145</v>
      </c>
      <c r="I860" s="23" t="s">
        <v>146</v>
      </c>
      <c r="J860" s="23" t="s">
        <v>689</v>
      </c>
      <c r="K860" s="23">
        <v>23.483798959755362</v>
      </c>
      <c r="L860" s="23">
        <v>23.535667440009615</v>
      </c>
      <c r="M860" s="23">
        <v>0.99035075077808077</v>
      </c>
      <c r="N860" s="23">
        <v>0.10426135817608857</v>
      </c>
      <c r="O860" s="23">
        <v>36427.529879427289</v>
      </c>
      <c r="P860" s="23">
        <v>2469.454905797319</v>
      </c>
      <c r="Q860" s="23" t="b">
        <v>0</v>
      </c>
      <c r="R860" s="23">
        <v>0.1407032374847885</v>
      </c>
      <c r="S860" s="23" t="b">
        <v>1</v>
      </c>
      <c r="T860" s="23">
        <v>3</v>
      </c>
      <c r="U860" s="23">
        <v>18</v>
      </c>
      <c r="V860" s="23" t="s">
        <v>82</v>
      </c>
      <c r="W860" s="23" t="s">
        <v>82</v>
      </c>
      <c r="X860" s="23" t="s">
        <v>82</v>
      </c>
      <c r="Y860" s="23" t="s">
        <v>82</v>
      </c>
      <c r="Z860" s="23">
        <v>39.360999999999997</v>
      </c>
      <c r="AA860" s="23">
        <v>0.99785969823502907</v>
      </c>
      <c r="AB860" s="23">
        <v>-3.4699</v>
      </c>
      <c r="AC860" s="23">
        <v>94.174110624154878</v>
      </c>
      <c r="AD860" s="23">
        <v>0.40531925758850595</v>
      </c>
      <c r="AE860" s="23">
        <v>3.2803202086448595E-2</v>
      </c>
      <c r="AF860" s="23" t="b">
        <v>0</v>
      </c>
      <c r="AG860" s="23"/>
      <c r="AH860" s="24"/>
      <c r="AI860"/>
      <c r="AJ860" s="73"/>
      <c r="AK860" s="65"/>
      <c r="AL860" s="24"/>
      <c r="AM860"/>
      <c r="AN860" s="24"/>
      <c r="AO860" s="24"/>
      <c r="AP860"/>
      <c r="AQ860" s="20"/>
      <c r="AR860" s="24"/>
    </row>
    <row r="861" spans="1:44">
      <c r="A861" s="23">
        <v>352</v>
      </c>
      <c r="B861" s="23" t="s">
        <v>553</v>
      </c>
      <c r="C861" s="23" t="s">
        <v>432</v>
      </c>
      <c r="D861" s="23">
        <v>58817.802877564995</v>
      </c>
      <c r="E861" s="23" t="s">
        <v>143</v>
      </c>
      <c r="F861" s="23" t="s">
        <v>145</v>
      </c>
      <c r="G861" s="23" t="s">
        <v>180</v>
      </c>
      <c r="H861" s="23" t="s">
        <v>145</v>
      </c>
      <c r="I861" s="23" t="s">
        <v>146</v>
      </c>
      <c r="J861" s="23" t="s">
        <v>689</v>
      </c>
      <c r="K861" s="23">
        <v>22.811281423463903</v>
      </c>
      <c r="L861" s="23">
        <v>22.823601451938327</v>
      </c>
      <c r="M861" s="23">
        <v>0.98952109254132203</v>
      </c>
      <c r="N861" s="23">
        <v>0.14464078289097854</v>
      </c>
      <c r="O861" s="23">
        <v>58517.46218236252</v>
      </c>
      <c r="P861" s="23">
        <v>5576.0118687522718</v>
      </c>
      <c r="Q861" s="23" t="b">
        <v>0</v>
      </c>
      <c r="R861" s="23">
        <v>0.1407032374847885</v>
      </c>
      <c r="S861" s="23" t="b">
        <v>1</v>
      </c>
      <c r="T861" s="23">
        <v>3</v>
      </c>
      <c r="U861" s="23">
        <v>18</v>
      </c>
      <c r="V861" s="23" t="s">
        <v>82</v>
      </c>
      <c r="W861" s="23" t="s">
        <v>82</v>
      </c>
      <c r="X861" s="23" t="s">
        <v>82</v>
      </c>
      <c r="Y861" s="23" t="s">
        <v>82</v>
      </c>
      <c r="Z861" s="23">
        <v>39.360999999999997</v>
      </c>
      <c r="AA861" s="23">
        <v>0.99785969823502907</v>
      </c>
      <c r="AB861" s="23">
        <v>-3.4699</v>
      </c>
      <c r="AC861" s="23">
        <v>94.174110624154878</v>
      </c>
      <c r="AD861" s="23">
        <v>0.40531925758850595</v>
      </c>
      <c r="AE861" s="23">
        <v>3.2803202086448595E-2</v>
      </c>
      <c r="AF861" s="23" t="b">
        <v>0</v>
      </c>
      <c r="AG861" s="23" t="s">
        <v>432</v>
      </c>
      <c r="AH861" s="24" t="s">
        <v>342</v>
      </c>
      <c r="AI861" t="s">
        <v>3</v>
      </c>
      <c r="AJ861" s="73">
        <v>2.4</v>
      </c>
      <c r="AK861" s="65">
        <v>1.5110533552939753</v>
      </c>
      <c r="AL861" s="24">
        <v>100</v>
      </c>
      <c r="AM861">
        <v>150</v>
      </c>
      <c r="AN861" s="24">
        <v>1200</v>
      </c>
      <c r="AO861" s="24">
        <v>3</v>
      </c>
      <c r="AP861" s="24">
        <v>70</v>
      </c>
      <c r="AQ861" s="20">
        <v>28.000000000000025</v>
      </c>
      <c r="AR861" s="24" t="s">
        <v>805</v>
      </c>
    </row>
    <row r="862" spans="1:44">
      <c r="A862" s="23">
        <v>353</v>
      </c>
      <c r="B862" s="23" t="s">
        <v>557</v>
      </c>
      <c r="C862" s="23" t="s">
        <v>432</v>
      </c>
      <c r="D862" s="23">
        <v>63937.233931459436</v>
      </c>
      <c r="E862" s="23" t="s">
        <v>143</v>
      </c>
      <c r="F862" s="23" t="s">
        <v>145</v>
      </c>
      <c r="G862" s="23" t="s">
        <v>180</v>
      </c>
      <c r="H862" s="23" t="s">
        <v>145</v>
      </c>
      <c r="I862" s="23" t="s">
        <v>146</v>
      </c>
      <c r="J862" s="23" t="s">
        <v>689</v>
      </c>
      <c r="K862" s="23">
        <v>22.685514737446887</v>
      </c>
      <c r="L862" s="23">
        <v>22.823601451938327</v>
      </c>
      <c r="M862" s="23">
        <v>0.99110169541895643</v>
      </c>
      <c r="N862" s="23">
        <v>0.14464078289097854</v>
      </c>
      <c r="O862" s="23">
        <v>58517.46218236252</v>
      </c>
      <c r="P862" s="23">
        <v>5576.0118687522718</v>
      </c>
      <c r="Q862" s="23" t="b">
        <v>0</v>
      </c>
      <c r="R862" s="23">
        <v>0.1407032374847885</v>
      </c>
      <c r="S862" s="23" t="b">
        <v>1</v>
      </c>
      <c r="T862" s="23">
        <v>3</v>
      </c>
      <c r="U862" s="23">
        <v>18</v>
      </c>
      <c r="V862" s="23" t="s">
        <v>82</v>
      </c>
      <c r="W862" s="23" t="s">
        <v>82</v>
      </c>
      <c r="X862" s="23" t="s">
        <v>82</v>
      </c>
      <c r="Y862" s="23" t="s">
        <v>82</v>
      </c>
      <c r="Z862" s="23">
        <v>39.360999999999997</v>
      </c>
      <c r="AA862" s="23">
        <v>0.99785969823502907</v>
      </c>
      <c r="AB862" s="23">
        <v>-3.4699</v>
      </c>
      <c r="AC862" s="23">
        <v>94.174110624154878</v>
      </c>
      <c r="AD862" s="23">
        <v>0.40531925758850595</v>
      </c>
      <c r="AE862" s="23">
        <v>3.2803202086448595E-2</v>
      </c>
      <c r="AF862" s="23" t="b">
        <v>0</v>
      </c>
      <c r="AG862" s="23"/>
      <c r="AH862" s="24"/>
      <c r="AI862"/>
      <c r="AJ862" s="73"/>
      <c r="AK862" s="65"/>
      <c r="AL862" s="24"/>
      <c r="AM862"/>
      <c r="AN862" s="24"/>
      <c r="AO862" s="24"/>
      <c r="AP862"/>
      <c r="AQ862" s="20"/>
      <c r="AR862" s="24"/>
    </row>
    <row r="863" spans="1:44">
      <c r="A863" s="23">
        <v>354</v>
      </c>
      <c r="B863" s="23" t="s">
        <v>561</v>
      </c>
      <c r="C863" s="23" t="s">
        <v>432</v>
      </c>
      <c r="D863" s="23">
        <v>52797.349738063138</v>
      </c>
      <c r="E863" s="23" t="s">
        <v>143</v>
      </c>
      <c r="F863" s="23" t="s">
        <v>145</v>
      </c>
      <c r="G863" s="23" t="s">
        <v>180</v>
      </c>
      <c r="H863" s="23" t="s">
        <v>145</v>
      </c>
      <c r="I863" s="23" t="s">
        <v>146</v>
      </c>
      <c r="J863" s="23" t="s">
        <v>689</v>
      </c>
      <c r="K863" s="23">
        <v>22.974008194904194</v>
      </c>
      <c r="L863" s="23">
        <v>22.823601451938327</v>
      </c>
      <c r="M863" s="23">
        <v>0.9863658057499729</v>
      </c>
      <c r="N863" s="23">
        <v>0.14464078289097854</v>
      </c>
      <c r="O863" s="23">
        <v>58517.46218236252</v>
      </c>
      <c r="P863" s="23">
        <v>5576.0118687522718</v>
      </c>
      <c r="Q863" s="23" t="b">
        <v>0</v>
      </c>
      <c r="R863" s="23">
        <v>0.1407032374847885</v>
      </c>
      <c r="S863" s="23" t="b">
        <v>1</v>
      </c>
      <c r="T863" s="23">
        <v>3</v>
      </c>
      <c r="U863" s="23">
        <v>19</v>
      </c>
      <c r="V863" s="23" t="s">
        <v>82</v>
      </c>
      <c r="W863" s="23" t="s">
        <v>82</v>
      </c>
      <c r="X863" s="23" t="s">
        <v>82</v>
      </c>
      <c r="Y863" s="23" t="s">
        <v>82</v>
      </c>
      <c r="Z863" s="23">
        <v>39.360999999999997</v>
      </c>
      <c r="AA863" s="23">
        <v>0.99785969823502907</v>
      </c>
      <c r="AB863" s="23">
        <v>-3.4699</v>
      </c>
      <c r="AC863" s="23">
        <v>94.174110624154878</v>
      </c>
      <c r="AD863" s="23">
        <v>0.40531925758850595</v>
      </c>
      <c r="AE863" s="23">
        <v>3.2803202086448595E-2</v>
      </c>
      <c r="AF863" s="23" t="b">
        <v>0</v>
      </c>
      <c r="AG863" s="23"/>
      <c r="AH863" s="24"/>
      <c r="AI863"/>
      <c r="AJ863" s="73"/>
      <c r="AK863" s="65"/>
      <c r="AL863" s="24"/>
      <c r="AM863"/>
      <c r="AN863" s="24"/>
      <c r="AO863" s="24"/>
      <c r="AP863"/>
      <c r="AQ863" s="20"/>
      <c r="AR863" s="24"/>
    </row>
    <row r="864" spans="1:44">
      <c r="A864" s="23">
        <v>376</v>
      </c>
      <c r="B864" s="23" t="s">
        <v>727</v>
      </c>
      <c r="C864" s="23" t="s">
        <v>436</v>
      </c>
      <c r="D864" s="23">
        <v>94838.947364610955</v>
      </c>
      <c r="E864" s="23" t="s">
        <v>143</v>
      </c>
      <c r="F864" s="23" t="s">
        <v>145</v>
      </c>
      <c r="G864" s="23" t="s">
        <v>180</v>
      </c>
      <c r="H864" s="23" t="s">
        <v>145</v>
      </c>
      <c r="I864" s="23" t="s">
        <v>146</v>
      </c>
      <c r="J864" s="23" t="s">
        <v>689</v>
      </c>
      <c r="K864" s="23">
        <v>22.091353762865516</v>
      </c>
      <c r="L864" s="23">
        <v>21.989144005894246</v>
      </c>
      <c r="M864" s="23">
        <v>0.9895891956624645</v>
      </c>
      <c r="N864" s="23">
        <v>9.0078249915357997E-2</v>
      </c>
      <c r="O864" s="23">
        <v>101614.31472961666</v>
      </c>
      <c r="P864" s="23">
        <v>5981.9293079717481</v>
      </c>
      <c r="Q864" s="23" t="b">
        <v>0</v>
      </c>
      <c r="R864" s="23">
        <v>0.1407032374847885</v>
      </c>
      <c r="S864" s="23" t="b">
        <v>1</v>
      </c>
      <c r="T864" s="23">
        <v>3</v>
      </c>
      <c r="U864" s="23">
        <v>18</v>
      </c>
      <c r="V864" s="23" t="s">
        <v>82</v>
      </c>
      <c r="W864" s="23" t="s">
        <v>82</v>
      </c>
      <c r="X864" s="23" t="s">
        <v>82</v>
      </c>
      <c r="Y864" s="23" t="s">
        <v>82</v>
      </c>
      <c r="Z864" s="23">
        <v>39.360999999999997</v>
      </c>
      <c r="AA864" s="23">
        <v>0.99785969823502907</v>
      </c>
      <c r="AB864" s="23">
        <v>-3.4699</v>
      </c>
      <c r="AC864" s="23">
        <v>94.174110624154878</v>
      </c>
      <c r="AD864" s="23">
        <v>0.40531925758850595</v>
      </c>
      <c r="AE864" s="23">
        <v>3.2803202086448595E-2</v>
      </c>
      <c r="AF864" s="23" t="b">
        <v>0</v>
      </c>
      <c r="AG864" s="23" t="s">
        <v>436</v>
      </c>
      <c r="AH864" s="24" t="s">
        <v>342</v>
      </c>
      <c r="AI864" t="s">
        <v>3</v>
      </c>
      <c r="AJ864" s="73">
        <v>3.4</v>
      </c>
      <c r="AK864" s="65">
        <v>1.3177834881728931</v>
      </c>
      <c r="AL864" s="24">
        <v>100</v>
      </c>
      <c r="AM864">
        <v>150</v>
      </c>
      <c r="AN864" s="24">
        <v>1200</v>
      </c>
      <c r="AO864" s="24">
        <v>3</v>
      </c>
      <c r="AP864" s="24">
        <v>70</v>
      </c>
      <c r="AQ864" s="20">
        <v>27.000000000000135</v>
      </c>
      <c r="AR864" s="24" t="s">
        <v>805</v>
      </c>
    </row>
    <row r="865" spans="1:44">
      <c r="A865" s="23">
        <v>377</v>
      </c>
      <c r="B865" s="23" t="s">
        <v>728</v>
      </c>
      <c r="C865" s="23" t="s">
        <v>436</v>
      </c>
      <c r="D865" s="23">
        <v>106165.73207902236</v>
      </c>
      <c r="E865" s="23" t="s">
        <v>143</v>
      </c>
      <c r="F865" s="23" t="s">
        <v>145</v>
      </c>
      <c r="G865" s="23" t="s">
        <v>180</v>
      </c>
      <c r="H865" s="23" t="s">
        <v>145</v>
      </c>
      <c r="I865" s="23" t="s">
        <v>146</v>
      </c>
      <c r="J865" s="23" t="s">
        <v>689</v>
      </c>
      <c r="K865" s="23">
        <v>21.921336873294322</v>
      </c>
      <c r="L865" s="23">
        <v>21.989144005894246</v>
      </c>
      <c r="M865" s="23">
        <v>0.99452594207344258</v>
      </c>
      <c r="N865" s="23">
        <v>9.0078249915357997E-2</v>
      </c>
      <c r="O865" s="23">
        <v>101614.31472961666</v>
      </c>
      <c r="P865" s="23">
        <v>5981.9293079717481</v>
      </c>
      <c r="Q865" s="23" t="b">
        <v>0</v>
      </c>
      <c r="R865" s="23">
        <v>0.1407032374847885</v>
      </c>
      <c r="S865" s="23" t="b">
        <v>1</v>
      </c>
      <c r="T865" s="23">
        <v>3</v>
      </c>
      <c r="U865" s="23">
        <v>17</v>
      </c>
      <c r="V865" s="23" t="s">
        <v>82</v>
      </c>
      <c r="W865" s="23" t="s">
        <v>82</v>
      </c>
      <c r="X865" s="23" t="s">
        <v>82</v>
      </c>
      <c r="Y865" s="23" t="s">
        <v>82</v>
      </c>
      <c r="Z865" s="23">
        <v>39.360999999999997</v>
      </c>
      <c r="AA865" s="23">
        <v>0.99785969823502907</v>
      </c>
      <c r="AB865" s="23">
        <v>-3.4699</v>
      </c>
      <c r="AC865" s="23">
        <v>94.174110624154878</v>
      </c>
      <c r="AD865" s="23">
        <v>0.40531925758850595</v>
      </c>
      <c r="AE865" s="23">
        <v>3.2803202086448595E-2</v>
      </c>
      <c r="AF865" s="23" t="b">
        <v>0</v>
      </c>
      <c r="AG865" s="23"/>
      <c r="AH865" s="24"/>
      <c r="AI865"/>
      <c r="AJ865" s="73"/>
      <c r="AK865" s="65"/>
      <c r="AL865" s="24"/>
      <c r="AM865"/>
      <c r="AN865" s="24"/>
      <c r="AO865" s="24"/>
      <c r="AP865"/>
      <c r="AQ865" s="20"/>
      <c r="AR865" s="24"/>
    </row>
    <row r="866" spans="1:44">
      <c r="A866" s="23">
        <v>378</v>
      </c>
      <c r="B866" s="23" t="s">
        <v>729</v>
      </c>
      <c r="C866" s="23" t="s">
        <v>436</v>
      </c>
      <c r="D866" s="23">
        <v>103838.26474521664</v>
      </c>
      <c r="E866" s="23" t="s">
        <v>143</v>
      </c>
      <c r="F866" s="23" t="s">
        <v>145</v>
      </c>
      <c r="G866" s="23" t="s">
        <v>180</v>
      </c>
      <c r="H866" s="23" t="s">
        <v>145</v>
      </c>
      <c r="I866" s="23" t="s">
        <v>146</v>
      </c>
      <c r="J866" s="23" t="s">
        <v>689</v>
      </c>
      <c r="K866" s="23">
        <v>21.954741381522908</v>
      </c>
      <c r="L866" s="23">
        <v>21.989144005894246</v>
      </c>
      <c r="M866" s="23">
        <v>0.98979035554454109</v>
      </c>
      <c r="N866" s="23">
        <v>9.0078249915357997E-2</v>
      </c>
      <c r="O866" s="23">
        <v>101614.31472961666</v>
      </c>
      <c r="P866" s="23">
        <v>5981.9293079717481</v>
      </c>
      <c r="Q866" s="23" t="b">
        <v>0</v>
      </c>
      <c r="R866" s="23">
        <v>0.1407032374847885</v>
      </c>
      <c r="S866" s="23" t="b">
        <v>1</v>
      </c>
      <c r="T866" s="23">
        <v>3</v>
      </c>
      <c r="U866" s="23">
        <v>17</v>
      </c>
      <c r="V866" s="23" t="s">
        <v>82</v>
      </c>
      <c r="W866" s="23" t="s">
        <v>82</v>
      </c>
      <c r="X866" s="23" t="s">
        <v>82</v>
      </c>
      <c r="Y866" s="23" t="s">
        <v>82</v>
      </c>
      <c r="Z866" s="23">
        <v>39.360999999999997</v>
      </c>
      <c r="AA866" s="23">
        <v>0.99785969823502907</v>
      </c>
      <c r="AB866" s="23">
        <v>-3.4699</v>
      </c>
      <c r="AC866" s="23">
        <v>94.174110624154878</v>
      </c>
      <c r="AD866" s="23">
        <v>0.40531925758850595</v>
      </c>
      <c r="AE866" s="23">
        <v>3.2803202086448595E-2</v>
      </c>
      <c r="AF866" s="23" t="b">
        <v>0</v>
      </c>
      <c r="AG866" s="23"/>
      <c r="AH866" s="24"/>
      <c r="AI866"/>
      <c r="AJ866" s="73"/>
      <c r="AK866" s="65"/>
      <c r="AL866" s="24"/>
      <c r="AM866"/>
      <c r="AN866" s="24"/>
      <c r="AO866" s="24"/>
      <c r="AP866"/>
      <c r="AQ866" s="20"/>
      <c r="AR866" s="24"/>
    </row>
    <row r="867" spans="1:44">
      <c r="A867" s="23">
        <v>19</v>
      </c>
      <c r="B867" s="23" t="s">
        <v>237</v>
      </c>
      <c r="C867" s="23" t="s">
        <v>440</v>
      </c>
      <c r="D867" s="23">
        <v>728.50982040481233</v>
      </c>
      <c r="E867" s="23" t="s">
        <v>143</v>
      </c>
      <c r="F867" s="23" t="s">
        <v>145</v>
      </c>
      <c r="G867" s="23" t="s">
        <v>180</v>
      </c>
      <c r="H867" s="23" t="s">
        <v>145</v>
      </c>
      <c r="I867" s="23" t="s">
        <v>146</v>
      </c>
      <c r="J867" s="23" t="s">
        <v>689</v>
      </c>
      <c r="K867" s="23">
        <v>29.428635369140096</v>
      </c>
      <c r="L867" s="23">
        <v>29.518928260608238</v>
      </c>
      <c r="M867" s="23">
        <v>0.98410528366312511</v>
      </c>
      <c r="N867" s="23">
        <v>0.14558009741159827</v>
      </c>
      <c r="O867" s="23">
        <v>688.23821899876395</v>
      </c>
      <c r="P867" s="23">
        <v>64.553248538248738</v>
      </c>
      <c r="Q867" s="23" t="b">
        <v>0</v>
      </c>
      <c r="R867" s="23">
        <v>0.1407032374847885</v>
      </c>
      <c r="S867" s="23" t="b">
        <v>1</v>
      </c>
      <c r="T867" s="23">
        <v>3</v>
      </c>
      <c r="U867" s="23">
        <v>25</v>
      </c>
      <c r="V867" s="23" t="s">
        <v>82</v>
      </c>
      <c r="W867" s="23" t="s">
        <v>82</v>
      </c>
      <c r="X867" s="23" t="s">
        <v>82</v>
      </c>
      <c r="Y867" s="23" t="s">
        <v>82</v>
      </c>
      <c r="Z867" s="23">
        <v>39.360999999999997</v>
      </c>
      <c r="AA867" s="23">
        <v>0.99785969823502907</v>
      </c>
      <c r="AB867" s="23">
        <v>-3.4699</v>
      </c>
      <c r="AC867" s="23">
        <v>94.174110624154878</v>
      </c>
      <c r="AD867" s="23">
        <v>0.40531925758850595</v>
      </c>
      <c r="AE867" s="23">
        <v>3.2803202086448595E-2</v>
      </c>
      <c r="AF867" s="23" t="b">
        <v>0</v>
      </c>
      <c r="AG867" s="23" t="s">
        <v>440</v>
      </c>
      <c r="AH867" s="24" t="s">
        <v>342</v>
      </c>
      <c r="AI867" t="s">
        <v>3</v>
      </c>
      <c r="AJ867" s="73">
        <v>1.7</v>
      </c>
      <c r="AK867" s="65">
        <v>1.9902081757751859</v>
      </c>
      <c r="AL867" s="24">
        <v>100</v>
      </c>
      <c r="AM867">
        <v>150</v>
      </c>
      <c r="AN867" s="24">
        <v>1200</v>
      </c>
      <c r="AO867" s="24">
        <v>3</v>
      </c>
      <c r="AP867" s="24">
        <v>70</v>
      </c>
      <c r="AQ867" s="20">
        <v>14.000000000000234</v>
      </c>
      <c r="AR867" s="24" t="s">
        <v>805</v>
      </c>
    </row>
    <row r="868" spans="1:44">
      <c r="A868" s="23">
        <v>20</v>
      </c>
      <c r="B868" s="23" t="s">
        <v>241</v>
      </c>
      <c r="C868" s="23" t="s">
        <v>440</v>
      </c>
      <c r="D868" s="23">
        <v>722.42341319628622</v>
      </c>
      <c r="E868" s="23" t="s">
        <v>143</v>
      </c>
      <c r="F868" s="23" t="s">
        <v>145</v>
      </c>
      <c r="G868" s="23" t="s">
        <v>180</v>
      </c>
      <c r="H868" s="23" t="s">
        <v>145</v>
      </c>
      <c r="I868" s="23" t="s">
        <v>146</v>
      </c>
      <c r="J868" s="23" t="s">
        <v>689</v>
      </c>
      <c r="K868" s="23">
        <v>29.441278289149956</v>
      </c>
      <c r="L868" s="23">
        <v>29.518928260608238</v>
      </c>
      <c r="M868" s="23">
        <v>0.98465359282511822</v>
      </c>
      <c r="N868" s="23">
        <v>0.14558009741159827</v>
      </c>
      <c r="O868" s="23">
        <v>688.23821899876395</v>
      </c>
      <c r="P868" s="23">
        <v>64.553248538248738</v>
      </c>
      <c r="Q868" s="23" t="b">
        <v>0</v>
      </c>
      <c r="R868" s="23">
        <v>0.1407032374847885</v>
      </c>
      <c r="S868" s="23" t="b">
        <v>1</v>
      </c>
      <c r="T868" s="23">
        <v>3</v>
      </c>
      <c r="U868" s="23">
        <v>25</v>
      </c>
      <c r="V868" s="23" t="s">
        <v>82</v>
      </c>
      <c r="W868" s="23" t="s">
        <v>82</v>
      </c>
      <c r="X868" s="23" t="s">
        <v>82</v>
      </c>
      <c r="Y868" s="23" t="s">
        <v>82</v>
      </c>
      <c r="Z868" s="23">
        <v>39.360999999999997</v>
      </c>
      <c r="AA868" s="23">
        <v>0.99785969823502907</v>
      </c>
      <c r="AB868" s="23">
        <v>-3.4699</v>
      </c>
      <c r="AC868" s="23">
        <v>94.174110624154878</v>
      </c>
      <c r="AD868" s="23">
        <v>0.40531925758850595</v>
      </c>
      <c r="AE868" s="23">
        <v>3.2803202086448595E-2</v>
      </c>
      <c r="AF868" s="23" t="b">
        <v>0</v>
      </c>
      <c r="AG868" s="23"/>
      <c r="AH868" s="24"/>
      <c r="AI868"/>
      <c r="AJ868" s="73"/>
      <c r="AK868" s="65"/>
      <c r="AL868" s="24"/>
      <c r="AM868"/>
      <c r="AN868" s="24"/>
      <c r="AO868" s="24"/>
      <c r="AP868"/>
      <c r="AQ868" s="20"/>
      <c r="AR868" s="24"/>
    </row>
    <row r="869" spans="1:44">
      <c r="A869" s="23">
        <v>21</v>
      </c>
      <c r="B869" s="23" t="s">
        <v>245</v>
      </c>
      <c r="C869" s="23" t="s">
        <v>440</v>
      </c>
      <c r="D869" s="23">
        <v>613.78142339519343</v>
      </c>
      <c r="E869" s="23" t="s">
        <v>143</v>
      </c>
      <c r="F869" s="23" t="s">
        <v>145</v>
      </c>
      <c r="G869" s="23" t="s">
        <v>180</v>
      </c>
      <c r="H869" s="23" t="s">
        <v>145</v>
      </c>
      <c r="I869" s="23" t="s">
        <v>146</v>
      </c>
      <c r="J869" s="23" t="s">
        <v>689</v>
      </c>
      <c r="K869" s="23">
        <v>29.686871123534665</v>
      </c>
      <c r="L869" s="23">
        <v>29.518928260608238</v>
      </c>
      <c r="M869" s="23">
        <v>0.97714197923909141</v>
      </c>
      <c r="N869" s="23">
        <v>0.14558009741159827</v>
      </c>
      <c r="O869" s="23">
        <v>688.23821899876395</v>
      </c>
      <c r="P869" s="23">
        <v>64.553248538248738</v>
      </c>
      <c r="Q869" s="23" t="b">
        <v>0</v>
      </c>
      <c r="R869" s="23">
        <v>0.1407032374847885</v>
      </c>
      <c r="S869" s="23" t="b">
        <v>1</v>
      </c>
      <c r="T869" s="23">
        <v>3</v>
      </c>
      <c r="U869" s="23">
        <v>25</v>
      </c>
      <c r="V869" s="23" t="s">
        <v>82</v>
      </c>
      <c r="W869" s="23" t="s">
        <v>82</v>
      </c>
      <c r="X869" s="23" t="s">
        <v>82</v>
      </c>
      <c r="Y869" s="23" t="s">
        <v>82</v>
      </c>
      <c r="Z869" s="23">
        <v>39.360999999999997</v>
      </c>
      <c r="AA869" s="23">
        <v>0.99785969823502907</v>
      </c>
      <c r="AB869" s="23">
        <v>-3.4699</v>
      </c>
      <c r="AC869" s="23">
        <v>94.174110624154878</v>
      </c>
      <c r="AD869" s="23">
        <v>0.40531925758850595</v>
      </c>
      <c r="AE869" s="23">
        <v>3.2803202086448595E-2</v>
      </c>
      <c r="AF869" s="23" t="b">
        <v>0</v>
      </c>
      <c r="AG869" s="23"/>
      <c r="AH869" s="24"/>
      <c r="AI869"/>
      <c r="AJ869" s="73"/>
      <c r="AK869" s="65"/>
      <c r="AL869" s="24"/>
      <c r="AM869"/>
      <c r="AN869" s="24"/>
      <c r="AO869" s="24"/>
      <c r="AP869"/>
      <c r="AQ869" s="20"/>
      <c r="AR869" s="24"/>
    </row>
    <row r="870" spans="1:44">
      <c r="A870" s="23">
        <v>43</v>
      </c>
      <c r="B870" s="23" t="s">
        <v>239</v>
      </c>
      <c r="C870" s="23" t="s">
        <v>444</v>
      </c>
      <c r="D870" s="23">
        <v>815.05744721167889</v>
      </c>
      <c r="E870" s="23" t="s">
        <v>143</v>
      </c>
      <c r="F870" s="23" t="s">
        <v>145</v>
      </c>
      <c r="G870" s="23" t="s">
        <v>180</v>
      </c>
      <c r="H870" s="23" t="s">
        <v>145</v>
      </c>
      <c r="I870" s="23" t="s">
        <v>146</v>
      </c>
      <c r="J870" s="23" t="s">
        <v>689</v>
      </c>
      <c r="K870" s="23">
        <v>29.259467995631212</v>
      </c>
      <c r="L870" s="23">
        <v>29.077954859955085</v>
      </c>
      <c r="M870" s="23">
        <v>0.97987354706590268</v>
      </c>
      <c r="N870" s="23">
        <v>0.26830819897424629</v>
      </c>
      <c r="O870" s="23">
        <v>929.44718790908962</v>
      </c>
      <c r="P870" s="23">
        <v>172.63415373072729</v>
      </c>
      <c r="Q870" s="23" t="b">
        <v>0</v>
      </c>
      <c r="R870" s="23">
        <v>0.1407032374847885</v>
      </c>
      <c r="S870" s="23" t="b">
        <v>1</v>
      </c>
      <c r="T870" s="23">
        <v>3</v>
      </c>
      <c r="U870" s="23">
        <v>24</v>
      </c>
      <c r="V870" s="23" t="s">
        <v>82</v>
      </c>
      <c r="W870" s="23" t="s">
        <v>82</v>
      </c>
      <c r="X870" s="23" t="s">
        <v>82</v>
      </c>
      <c r="Y870" s="23" t="s">
        <v>82</v>
      </c>
      <c r="Z870" s="23">
        <v>39.360999999999997</v>
      </c>
      <c r="AA870" s="23">
        <v>0.99785969823502907</v>
      </c>
      <c r="AB870" s="23">
        <v>-3.4699</v>
      </c>
      <c r="AC870" s="23">
        <v>94.174110624154878</v>
      </c>
      <c r="AD870" s="23">
        <v>0.40531925758850595</v>
      </c>
      <c r="AE870" s="23">
        <v>3.2803202086448595E-2</v>
      </c>
      <c r="AF870" s="23" t="b">
        <v>0</v>
      </c>
      <c r="AG870" s="23" t="s">
        <v>444</v>
      </c>
      <c r="AH870" s="24" t="s">
        <v>342</v>
      </c>
      <c r="AI870" t="s">
        <v>3</v>
      </c>
      <c r="AJ870" s="73">
        <v>2.7</v>
      </c>
      <c r="AK870" s="65">
        <v>1.2809263659478536</v>
      </c>
      <c r="AL870" s="24">
        <v>100</v>
      </c>
      <c r="AM870">
        <v>150</v>
      </c>
      <c r="AN870" s="24">
        <v>1200</v>
      </c>
      <c r="AO870" s="24">
        <v>3</v>
      </c>
      <c r="AP870" s="24">
        <v>70</v>
      </c>
      <c r="AQ870" s="20">
        <v>26.999999999999691</v>
      </c>
      <c r="AR870" s="24" t="s">
        <v>805</v>
      </c>
    </row>
    <row r="871" spans="1:44">
      <c r="A871" s="23">
        <v>44</v>
      </c>
      <c r="B871" s="23" t="s">
        <v>243</v>
      </c>
      <c r="C871" s="23" t="s">
        <v>444</v>
      </c>
      <c r="D871" s="23">
        <v>1128.0237807388453</v>
      </c>
      <c r="E871" s="23" t="s">
        <v>143</v>
      </c>
      <c r="F871" s="23" t="s">
        <v>145</v>
      </c>
      <c r="G871" s="23" t="s">
        <v>180</v>
      </c>
      <c r="H871" s="23" t="s">
        <v>145</v>
      </c>
      <c r="I871" s="23" t="s">
        <v>146</v>
      </c>
      <c r="J871" s="23" t="s">
        <v>689</v>
      </c>
      <c r="K871" s="23">
        <v>28.769760885446736</v>
      </c>
      <c r="L871" s="23">
        <v>29.077954859955085</v>
      </c>
      <c r="M871" s="23">
        <v>0.98377796123896499</v>
      </c>
      <c r="N871" s="23">
        <v>0.26830819897424629</v>
      </c>
      <c r="O871" s="23">
        <v>929.44718790908962</v>
      </c>
      <c r="P871" s="23">
        <v>172.63415373072729</v>
      </c>
      <c r="Q871" s="23" t="b">
        <v>0</v>
      </c>
      <c r="R871" s="23">
        <v>0.1407032374847885</v>
      </c>
      <c r="S871" s="23" t="b">
        <v>1</v>
      </c>
      <c r="T871" s="23">
        <v>3</v>
      </c>
      <c r="U871" s="23">
        <v>24</v>
      </c>
      <c r="V871" s="23" t="s">
        <v>82</v>
      </c>
      <c r="W871" s="23" t="s">
        <v>82</v>
      </c>
      <c r="X871" s="23" t="s">
        <v>82</v>
      </c>
      <c r="Y871" s="23" t="s">
        <v>82</v>
      </c>
      <c r="Z871" s="23">
        <v>39.360999999999997</v>
      </c>
      <c r="AA871" s="23">
        <v>0.99785969823502907</v>
      </c>
      <c r="AB871" s="23">
        <v>-3.4699</v>
      </c>
      <c r="AC871" s="23">
        <v>94.174110624154878</v>
      </c>
      <c r="AD871" s="23">
        <v>0.40531925758850595</v>
      </c>
      <c r="AE871" s="23">
        <v>3.2803202086448595E-2</v>
      </c>
      <c r="AF871" s="23" t="b">
        <v>0</v>
      </c>
      <c r="AG871" s="23"/>
      <c r="AH871" s="24"/>
      <c r="AI871"/>
      <c r="AJ871" s="73"/>
      <c r="AK871" s="65"/>
      <c r="AL871" s="24"/>
      <c r="AM871"/>
      <c r="AN871" s="24"/>
      <c r="AO871" s="24"/>
      <c r="AP871"/>
      <c r="AQ871" s="20"/>
      <c r="AR871" s="24"/>
    </row>
    <row r="872" spans="1:44">
      <c r="A872" s="23">
        <v>45</v>
      </c>
      <c r="B872" s="23" t="s">
        <v>247</v>
      </c>
      <c r="C872" s="23" t="s">
        <v>444</v>
      </c>
      <c r="D872" s="23">
        <v>845.26033577674457</v>
      </c>
      <c r="E872" s="23" t="s">
        <v>143</v>
      </c>
      <c r="F872" s="23" t="s">
        <v>145</v>
      </c>
      <c r="G872" s="23" t="s">
        <v>180</v>
      </c>
      <c r="H872" s="23" t="s">
        <v>145</v>
      </c>
      <c r="I872" s="23" t="s">
        <v>146</v>
      </c>
      <c r="J872" s="23" t="s">
        <v>689</v>
      </c>
      <c r="K872" s="23">
        <v>29.204635698787307</v>
      </c>
      <c r="L872" s="23">
        <v>29.077954859955085</v>
      </c>
      <c r="M872" s="23">
        <v>0.98052924000242847</v>
      </c>
      <c r="N872" s="23">
        <v>0.26830819897424629</v>
      </c>
      <c r="O872" s="23">
        <v>929.44718790908962</v>
      </c>
      <c r="P872" s="23">
        <v>172.63415373072729</v>
      </c>
      <c r="Q872" s="23" t="b">
        <v>0</v>
      </c>
      <c r="R872" s="23">
        <v>0.1407032374847885</v>
      </c>
      <c r="S872" s="23" t="b">
        <v>1</v>
      </c>
      <c r="T872" s="23">
        <v>3</v>
      </c>
      <c r="U872" s="23">
        <v>23</v>
      </c>
      <c r="V872" s="23" t="s">
        <v>82</v>
      </c>
      <c r="W872" s="23" t="s">
        <v>82</v>
      </c>
      <c r="X872" s="23" t="s">
        <v>82</v>
      </c>
      <c r="Y872" s="23" t="s">
        <v>82</v>
      </c>
      <c r="Z872" s="23">
        <v>39.360999999999997</v>
      </c>
      <c r="AA872" s="23">
        <v>0.99785969823502907</v>
      </c>
      <c r="AB872" s="23">
        <v>-3.4699</v>
      </c>
      <c r="AC872" s="23">
        <v>94.174110624154878</v>
      </c>
      <c r="AD872" s="23">
        <v>0.40531925758850595</v>
      </c>
      <c r="AE872" s="23">
        <v>3.2803202086448595E-2</v>
      </c>
      <c r="AF872" s="23" t="b">
        <v>0</v>
      </c>
      <c r="AG872" s="23"/>
      <c r="AH872" s="24"/>
      <c r="AI872"/>
      <c r="AJ872" s="73"/>
      <c r="AK872" s="65"/>
      <c r="AL872" s="24"/>
      <c r="AM872"/>
      <c r="AN872" s="24"/>
      <c r="AO872" s="24"/>
      <c r="AP872"/>
      <c r="AQ872" s="20"/>
      <c r="AR872" s="24"/>
    </row>
    <row r="873" spans="1:44">
      <c r="A873" s="23">
        <v>67</v>
      </c>
      <c r="B873" s="23" t="s">
        <v>240</v>
      </c>
      <c r="C873" s="23" t="s">
        <v>448</v>
      </c>
      <c r="D873" s="23">
        <v>1041.806051152178</v>
      </c>
      <c r="E873" s="23" t="s">
        <v>143</v>
      </c>
      <c r="F873" s="23" t="s">
        <v>145</v>
      </c>
      <c r="G873" s="23" t="s">
        <v>180</v>
      </c>
      <c r="H873" s="23" t="s">
        <v>145</v>
      </c>
      <c r="I873" s="23" t="s">
        <v>146</v>
      </c>
      <c r="J873" s="23" t="s">
        <v>689</v>
      </c>
      <c r="K873" s="23">
        <v>28.88958132025428</v>
      </c>
      <c r="L873" s="23">
        <v>28.969266853967866</v>
      </c>
      <c r="M873" s="23">
        <v>0.98550602518151476</v>
      </c>
      <c r="N873" s="23">
        <v>0.27739689702671866</v>
      </c>
      <c r="O873" s="23">
        <v>999.06920932398089</v>
      </c>
      <c r="P873" s="23">
        <v>176.4166497664207</v>
      </c>
      <c r="Q873" s="23" t="b">
        <v>0</v>
      </c>
      <c r="R873" s="23">
        <v>0.1407032374847885</v>
      </c>
      <c r="S873" s="23" t="b">
        <v>1</v>
      </c>
      <c r="T873" s="23">
        <v>3</v>
      </c>
      <c r="U873" s="23">
        <v>25</v>
      </c>
      <c r="V873" s="23" t="s">
        <v>82</v>
      </c>
      <c r="W873" s="23" t="s">
        <v>82</v>
      </c>
      <c r="X873" s="23" t="s">
        <v>82</v>
      </c>
      <c r="Y873" s="23" t="s">
        <v>82</v>
      </c>
      <c r="Z873" s="23">
        <v>39.360999999999997</v>
      </c>
      <c r="AA873" s="23">
        <v>0.99785969823502907</v>
      </c>
      <c r="AB873" s="23">
        <v>-3.4699</v>
      </c>
      <c r="AC873" s="23">
        <v>94.174110624154878</v>
      </c>
      <c r="AD873" s="23">
        <v>0.40531925758850595</v>
      </c>
      <c r="AE873" s="23">
        <v>3.2803202086448595E-2</v>
      </c>
      <c r="AF873" s="23" t="b">
        <v>0</v>
      </c>
      <c r="AG873" s="23" t="s">
        <v>448</v>
      </c>
      <c r="AH873" s="24" t="s">
        <v>342</v>
      </c>
      <c r="AI873" t="s">
        <v>3</v>
      </c>
      <c r="AJ873" s="73">
        <v>3.7</v>
      </c>
      <c r="AK873" s="65">
        <v>1.4420650371331747</v>
      </c>
      <c r="AL873" s="24">
        <v>100</v>
      </c>
      <c r="AM873">
        <v>150</v>
      </c>
      <c r="AN873" s="24">
        <v>1200</v>
      </c>
      <c r="AO873" s="24">
        <v>3</v>
      </c>
      <c r="AP873" s="24">
        <v>70</v>
      </c>
      <c r="AQ873" s="20">
        <v>21.999999999999797</v>
      </c>
      <c r="AR873" s="24" t="s">
        <v>805</v>
      </c>
    </row>
    <row r="874" spans="1:44">
      <c r="A874" s="23">
        <v>68</v>
      </c>
      <c r="B874" s="23" t="s">
        <v>244</v>
      </c>
      <c r="C874" s="23" t="s">
        <v>448</v>
      </c>
      <c r="D874" s="23">
        <v>1150.1913854803363</v>
      </c>
      <c r="E874" s="23" t="s">
        <v>143</v>
      </c>
      <c r="F874" s="23" t="s">
        <v>145</v>
      </c>
      <c r="G874" s="23" t="s">
        <v>180</v>
      </c>
      <c r="H874" s="23" t="s">
        <v>145</v>
      </c>
      <c r="I874" s="23" t="s">
        <v>146</v>
      </c>
      <c r="J874" s="23" t="s">
        <v>689</v>
      </c>
      <c r="K874" s="23">
        <v>28.740433793352352</v>
      </c>
      <c r="L874" s="23">
        <v>28.969266853967866</v>
      </c>
      <c r="M874" s="23">
        <v>0.98492835938990841</v>
      </c>
      <c r="N874" s="23">
        <v>0.27739689702671866</v>
      </c>
      <c r="O874" s="23">
        <v>999.06920932398089</v>
      </c>
      <c r="P874" s="23">
        <v>176.4166497664207</v>
      </c>
      <c r="Q874" s="23" t="b">
        <v>0</v>
      </c>
      <c r="R874" s="23">
        <v>0.1407032374847885</v>
      </c>
      <c r="S874" s="23" t="b">
        <v>1</v>
      </c>
      <c r="T874" s="23">
        <v>3</v>
      </c>
      <c r="U874" s="23">
        <v>24</v>
      </c>
      <c r="V874" s="23" t="s">
        <v>82</v>
      </c>
      <c r="W874" s="23" t="s">
        <v>82</v>
      </c>
      <c r="X874" s="23" t="s">
        <v>82</v>
      </c>
      <c r="Y874" s="23" t="s">
        <v>82</v>
      </c>
      <c r="Z874" s="23">
        <v>39.360999999999997</v>
      </c>
      <c r="AA874" s="23">
        <v>0.99785969823502907</v>
      </c>
      <c r="AB874" s="23">
        <v>-3.4699</v>
      </c>
      <c r="AC874" s="23">
        <v>94.174110624154878</v>
      </c>
      <c r="AD874" s="23">
        <v>0.40531925758850595</v>
      </c>
      <c r="AE874" s="23">
        <v>3.2803202086448595E-2</v>
      </c>
      <c r="AF874" s="23" t="b">
        <v>0</v>
      </c>
      <c r="AG874" s="23"/>
      <c r="AH874" s="24"/>
      <c r="AI874" s="24"/>
      <c r="AJ874" s="24"/>
      <c r="AK874" s="24"/>
      <c r="AL874" s="24"/>
      <c r="AM874"/>
      <c r="AN874" s="24"/>
      <c r="AO874" s="24"/>
      <c r="AP874"/>
      <c r="AQ874" s="24"/>
      <c r="AR874" s="24"/>
    </row>
    <row r="875" spans="1:44">
      <c r="A875" s="23">
        <v>69</v>
      </c>
      <c r="B875" s="23" t="s">
        <v>248</v>
      </c>
      <c r="C875" s="23" t="s">
        <v>448</v>
      </c>
      <c r="D875" s="23">
        <v>805.21019133942843</v>
      </c>
      <c r="E875" s="23" t="s">
        <v>143</v>
      </c>
      <c r="F875" s="23" t="s">
        <v>145</v>
      </c>
      <c r="G875" s="23" t="s">
        <v>180</v>
      </c>
      <c r="H875" s="23" t="s">
        <v>145</v>
      </c>
      <c r="I875" s="23" t="s">
        <v>146</v>
      </c>
      <c r="J875" s="23" t="s">
        <v>689</v>
      </c>
      <c r="K875" s="23">
        <v>29.27778544829696</v>
      </c>
      <c r="L875" s="23">
        <v>28.969266853967866</v>
      </c>
      <c r="M875" s="23">
        <v>0.83344111397718945</v>
      </c>
      <c r="N875" s="23">
        <v>0.27739689702671866</v>
      </c>
      <c r="O875" s="23">
        <v>999.06920932398089</v>
      </c>
      <c r="P875" s="23">
        <v>176.4166497664207</v>
      </c>
      <c r="Q875" s="23" t="b">
        <v>0</v>
      </c>
      <c r="R875" s="23">
        <v>0.1407032374847885</v>
      </c>
      <c r="S875" s="23" t="b">
        <v>1</v>
      </c>
      <c r="T875" s="23">
        <v>3</v>
      </c>
      <c r="U875" s="23">
        <v>23</v>
      </c>
      <c r="V875" s="23" t="s">
        <v>82</v>
      </c>
      <c r="W875" s="23" t="s">
        <v>82</v>
      </c>
      <c r="X875" s="23" t="s">
        <v>82</v>
      </c>
      <c r="Y875" s="23" t="s">
        <v>82</v>
      </c>
      <c r="Z875" s="23">
        <v>39.360999999999997</v>
      </c>
      <c r="AA875" s="23">
        <v>0.99785969823502907</v>
      </c>
      <c r="AB875" s="23">
        <v>-3.4699</v>
      </c>
      <c r="AC875" s="23">
        <v>94.174110624154878</v>
      </c>
      <c r="AD875" s="23">
        <v>0.40531925758850595</v>
      </c>
      <c r="AE875" s="23">
        <v>3.2803202086448595E-2</v>
      </c>
      <c r="AF875" s="23" t="b">
        <v>0</v>
      </c>
      <c r="AG875" s="23"/>
      <c r="AH875" s="24"/>
      <c r="AI875" s="24"/>
      <c r="AJ875" s="24"/>
      <c r="AK875" s="24"/>
      <c r="AL875" s="24"/>
      <c r="AM875" s="24"/>
      <c r="AN875" s="24"/>
      <c r="AO875" s="24"/>
      <c r="AP875"/>
      <c r="AQ875" s="24"/>
      <c r="AR875" s="24"/>
    </row>
    <row r="876" spans="1:44">
      <c r="A876" s="23">
        <v>289</v>
      </c>
      <c r="B876" s="23" t="s">
        <v>603</v>
      </c>
      <c r="C876" s="23"/>
      <c r="D876" s="23" t="s">
        <v>82</v>
      </c>
      <c r="E876" s="23" t="s">
        <v>143</v>
      </c>
      <c r="F876" s="23" t="s">
        <v>145</v>
      </c>
      <c r="G876" s="23" t="s">
        <v>175</v>
      </c>
      <c r="H876" s="23" t="s">
        <v>145</v>
      </c>
      <c r="I876" s="23" t="s">
        <v>146</v>
      </c>
      <c r="J876" s="23" t="s">
        <v>687</v>
      </c>
      <c r="K876" s="23" t="s">
        <v>176</v>
      </c>
      <c r="L876" s="23">
        <v>37.345477731968266</v>
      </c>
      <c r="M876" s="23">
        <v>0</v>
      </c>
      <c r="N876" s="23">
        <v>1.3009915725704408</v>
      </c>
      <c r="O876" s="23" t="s">
        <v>82</v>
      </c>
      <c r="P876" s="23" t="s">
        <v>82</v>
      </c>
      <c r="Q876" s="23" t="b">
        <v>0</v>
      </c>
      <c r="R876" s="23">
        <v>0.1407032374847885</v>
      </c>
      <c r="S876" s="23" t="b">
        <v>1</v>
      </c>
      <c r="T876" s="23">
        <v>3</v>
      </c>
      <c r="U876" s="23">
        <v>39</v>
      </c>
      <c r="V876" s="23" t="s">
        <v>82</v>
      </c>
      <c r="W876" s="23" t="s">
        <v>82</v>
      </c>
      <c r="X876" s="23" t="s">
        <v>82</v>
      </c>
      <c r="Y876" s="23" t="s">
        <v>82</v>
      </c>
      <c r="Z876" s="23">
        <v>39.360999999999997</v>
      </c>
      <c r="AA876" s="23">
        <v>0.99785969823502907</v>
      </c>
      <c r="AB876" s="23">
        <v>-3.4699</v>
      </c>
      <c r="AC876" s="23">
        <v>94.174110624154878</v>
      </c>
      <c r="AD876" s="23">
        <v>0.40531925758850595</v>
      </c>
      <c r="AE876" s="23">
        <v>3.2803202086448595E-2</v>
      </c>
      <c r="AF876" s="23" t="b">
        <v>0</v>
      </c>
      <c r="AH876" s="24"/>
      <c r="AI876" s="24"/>
      <c r="AJ876" s="24"/>
      <c r="AK876" s="24"/>
      <c r="AL876" s="24"/>
      <c r="AM876" s="24"/>
      <c r="AN876" s="24"/>
      <c r="AO876" s="24"/>
      <c r="AP876"/>
      <c r="AQ876" s="24"/>
      <c r="AR876" s="24"/>
    </row>
    <row r="877" spans="1:44">
      <c r="A877" s="23">
        <v>290</v>
      </c>
      <c r="B877" s="23" t="s">
        <v>605</v>
      </c>
      <c r="C877" s="23"/>
      <c r="D877" s="23" t="s">
        <v>82</v>
      </c>
      <c r="E877" s="23" t="s">
        <v>143</v>
      </c>
      <c r="F877" s="23" t="s">
        <v>145</v>
      </c>
      <c r="G877" s="23" t="s">
        <v>175</v>
      </c>
      <c r="H877" s="23" t="s">
        <v>145</v>
      </c>
      <c r="I877" s="23" t="s">
        <v>146</v>
      </c>
      <c r="J877" s="23" t="s">
        <v>687</v>
      </c>
      <c r="K877" s="23" t="s">
        <v>176</v>
      </c>
      <c r="L877" s="23">
        <v>37.345477731968266</v>
      </c>
      <c r="M877" s="23">
        <v>0</v>
      </c>
      <c r="N877" s="23">
        <v>1.3009915725704408</v>
      </c>
      <c r="O877" s="23" t="s">
        <v>82</v>
      </c>
      <c r="P877" s="23" t="s">
        <v>82</v>
      </c>
      <c r="Q877" s="23" t="b">
        <v>0</v>
      </c>
      <c r="R877" s="23">
        <v>0.1407032374847885</v>
      </c>
      <c r="S877" s="23" t="b">
        <v>1</v>
      </c>
      <c r="T877" s="23">
        <v>3</v>
      </c>
      <c r="U877" s="23">
        <v>39</v>
      </c>
      <c r="V877" s="23" t="s">
        <v>82</v>
      </c>
      <c r="W877" s="23" t="s">
        <v>82</v>
      </c>
      <c r="X877" s="23" t="s">
        <v>82</v>
      </c>
      <c r="Y877" s="23" t="s">
        <v>82</v>
      </c>
      <c r="Z877" s="23">
        <v>39.360999999999997</v>
      </c>
      <c r="AA877" s="23">
        <v>0.99785969823502907</v>
      </c>
      <c r="AB877" s="23">
        <v>-3.4699</v>
      </c>
      <c r="AC877" s="23">
        <v>94.174110624154878</v>
      </c>
      <c r="AD877" s="23">
        <v>0.40531925758850595</v>
      </c>
      <c r="AE877" s="23">
        <v>3.2803202086448595E-2</v>
      </c>
      <c r="AF877" s="23" t="b">
        <v>0</v>
      </c>
      <c r="AH877" s="24"/>
      <c r="AI877" s="24"/>
      <c r="AJ877" s="24"/>
      <c r="AK877" s="24"/>
      <c r="AL877" s="24"/>
      <c r="AM877" s="24"/>
      <c r="AN877" s="24"/>
      <c r="AO877" s="24"/>
      <c r="AP877"/>
      <c r="AQ877" s="24"/>
      <c r="AR877" s="24"/>
    </row>
    <row r="878" spans="1:44">
      <c r="A878" s="23">
        <v>291</v>
      </c>
      <c r="B878" s="23" t="s">
        <v>606</v>
      </c>
      <c r="C878" s="23"/>
      <c r="D878" s="23" t="s">
        <v>82</v>
      </c>
      <c r="E878" s="23" t="s">
        <v>143</v>
      </c>
      <c r="F878" s="23" t="s">
        <v>145</v>
      </c>
      <c r="G878" s="23" t="s">
        <v>175</v>
      </c>
      <c r="H878" s="23" t="s">
        <v>145</v>
      </c>
      <c r="I878" s="23" t="s">
        <v>146</v>
      </c>
      <c r="J878" s="23" t="s">
        <v>687</v>
      </c>
      <c r="K878" s="23" t="s">
        <v>176</v>
      </c>
      <c r="L878" s="23">
        <v>37.345477731968266</v>
      </c>
      <c r="M878" s="23">
        <v>0</v>
      </c>
      <c r="N878" s="23">
        <v>1.3009915725704408</v>
      </c>
      <c r="O878" s="23" t="s">
        <v>82</v>
      </c>
      <c r="P878" s="23" t="s">
        <v>82</v>
      </c>
      <c r="Q878" s="23" t="b">
        <v>0</v>
      </c>
      <c r="R878" s="23">
        <v>0.1407032374847885</v>
      </c>
      <c r="S878" s="23" t="b">
        <v>1</v>
      </c>
      <c r="T878" s="23">
        <v>3</v>
      </c>
      <c r="U878" s="23">
        <v>39</v>
      </c>
      <c r="V878" s="23" t="s">
        <v>82</v>
      </c>
      <c r="W878" s="23" t="s">
        <v>82</v>
      </c>
      <c r="X878" s="23" t="s">
        <v>82</v>
      </c>
      <c r="Y878" s="23" t="s">
        <v>82</v>
      </c>
      <c r="Z878" s="23">
        <v>39.360999999999997</v>
      </c>
      <c r="AA878" s="23">
        <v>0.99785969823502907</v>
      </c>
      <c r="AB878" s="23">
        <v>-3.4699</v>
      </c>
      <c r="AC878" s="23">
        <v>94.174110624154878</v>
      </c>
      <c r="AD878" s="23">
        <v>0.40531925758850595</v>
      </c>
      <c r="AE878" s="23">
        <v>3.2803202086448595E-2</v>
      </c>
      <c r="AF878" s="23" t="b">
        <v>0</v>
      </c>
      <c r="AH878" s="24"/>
      <c r="AI878" s="24"/>
      <c r="AJ878" s="24"/>
      <c r="AK878" s="24"/>
      <c r="AL878" s="24"/>
      <c r="AM878" s="24"/>
      <c r="AN878" s="24"/>
      <c r="AO878" s="24"/>
      <c r="AP878"/>
      <c r="AQ878" s="24"/>
      <c r="AR878" s="24"/>
    </row>
    <row r="879" spans="1:44">
      <c r="AH879" s="24"/>
      <c r="AI879" s="24"/>
      <c r="AJ879" s="24"/>
      <c r="AK879" s="24"/>
      <c r="AL879" s="24"/>
      <c r="AM879" s="24"/>
      <c r="AN879" s="24"/>
      <c r="AO879" s="24"/>
      <c r="AP879"/>
      <c r="AQ879" s="24"/>
      <c r="AR879" s="24"/>
    </row>
  </sheetData>
  <phoneticPr fontId="2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B73FE-D3C0-4A5D-9556-DB0C87DF4702}">
  <dimension ref="A1:AX1168"/>
  <sheetViews>
    <sheetView tabSelected="1" topLeftCell="H1" zoomScale="40" zoomScaleNormal="40" workbookViewId="0">
      <selection activeCell="AQ24" sqref="AQ24:AQ61"/>
    </sheetView>
  </sheetViews>
  <sheetFormatPr baseColWidth="10" defaultColWidth="9" defaultRowHeight="16"/>
  <cols>
    <col min="1" max="2" width="9" style="24"/>
    <col min="3" max="3" width="10.33203125" style="24" bestFit="1" customWidth="1"/>
    <col min="4" max="11" width="9" style="24"/>
    <col min="12" max="12" width="14.83203125" style="24" bestFit="1" customWidth="1"/>
    <col min="13" max="13" width="18.6640625" style="24" bestFit="1" customWidth="1"/>
    <col min="14" max="14" width="11.6640625" style="24" bestFit="1" customWidth="1"/>
    <col min="15" max="33" width="9" style="24"/>
    <col min="34" max="34" width="10.1640625" style="24" bestFit="1" customWidth="1"/>
    <col min="35" max="35" width="9.1640625" style="24" bestFit="1" customWidth="1"/>
    <col min="36" max="41" width="9" style="24"/>
    <col min="42" max="42" width="9" style="43"/>
    <col min="43" max="43" width="9" style="24"/>
    <col min="44" max="44" width="11" customWidth="1"/>
    <col min="45" max="46" width="8.83203125" customWidth="1"/>
    <col min="47" max="16384" width="9" style="24"/>
  </cols>
  <sheetData>
    <row r="1" spans="1:2">
      <c r="A1" s="22" t="s">
        <v>628</v>
      </c>
      <c r="B1" s="23" t="s">
        <v>788</v>
      </c>
    </row>
    <row r="2" spans="1:2">
      <c r="A2" s="22" t="s">
        <v>630</v>
      </c>
      <c r="B2" s="23" t="s">
        <v>82</v>
      </c>
    </row>
    <row r="3" spans="1:2">
      <c r="A3" s="22" t="s">
        <v>631</v>
      </c>
      <c r="B3" s="23" t="s">
        <v>632</v>
      </c>
    </row>
    <row r="4" spans="1:2">
      <c r="A4" s="22" t="s">
        <v>633</v>
      </c>
      <c r="B4" s="23" t="s">
        <v>82</v>
      </c>
    </row>
    <row r="5" spans="1:2">
      <c r="A5" s="22" t="s">
        <v>96</v>
      </c>
      <c r="B5" s="23" t="s">
        <v>634</v>
      </c>
    </row>
    <row r="6" spans="1:2">
      <c r="A6" s="22" t="s">
        <v>46</v>
      </c>
      <c r="B6" s="23" t="s">
        <v>47</v>
      </c>
    </row>
    <row r="7" spans="1:2">
      <c r="A7" s="22" t="s">
        <v>93</v>
      </c>
      <c r="B7" s="23" t="s">
        <v>635</v>
      </c>
    </row>
    <row r="8" spans="1:2">
      <c r="A8" s="22" t="s">
        <v>95</v>
      </c>
      <c r="B8" s="23" t="s">
        <v>636</v>
      </c>
    </row>
    <row r="9" spans="1:2">
      <c r="A9" s="22" t="s">
        <v>637</v>
      </c>
    </row>
    <row r="10" spans="1:2">
      <c r="A10" s="22" t="s">
        <v>638</v>
      </c>
      <c r="B10" s="23" t="s">
        <v>639</v>
      </c>
    </row>
    <row r="11" spans="1:2">
      <c r="A11" s="22" t="s">
        <v>640</v>
      </c>
      <c r="B11" s="23" t="s">
        <v>789</v>
      </c>
    </row>
    <row r="12" spans="1:2">
      <c r="A12" s="22" t="s">
        <v>642</v>
      </c>
      <c r="B12" s="23" t="s">
        <v>790</v>
      </c>
    </row>
    <row r="13" spans="1:2">
      <c r="A13" s="22" t="s">
        <v>644</v>
      </c>
      <c r="B13" s="23" t="s">
        <v>791</v>
      </c>
    </row>
    <row r="14" spans="1:2">
      <c r="A14" s="22" t="s">
        <v>646</v>
      </c>
      <c r="B14" s="23" t="s">
        <v>647</v>
      </c>
    </row>
    <row r="15" spans="1:2">
      <c r="A15" s="22" t="s">
        <v>648</v>
      </c>
      <c r="B15" s="23" t="s">
        <v>649</v>
      </c>
    </row>
    <row r="16" spans="1:2">
      <c r="A16" s="22" t="s">
        <v>98</v>
      </c>
      <c r="B16" s="23" t="s">
        <v>650</v>
      </c>
    </row>
    <row r="17" spans="1:47">
      <c r="A17" s="22" t="s">
        <v>651</v>
      </c>
      <c r="B17" s="23" t="s">
        <v>652</v>
      </c>
    </row>
    <row r="18" spans="1:47">
      <c r="A18" s="22" t="s">
        <v>100</v>
      </c>
      <c r="B18" s="23" t="s">
        <v>115</v>
      </c>
    </row>
    <row r="19" spans="1:47">
      <c r="A19" s="22" t="s">
        <v>653</v>
      </c>
      <c r="B19" s="23" t="s">
        <v>792</v>
      </c>
    </row>
    <row r="20" spans="1:47">
      <c r="A20" s="22" t="s">
        <v>655</v>
      </c>
      <c r="B20" s="23" t="s">
        <v>656</v>
      </c>
    </row>
    <row r="21" spans="1:47">
      <c r="A21" s="22" t="s">
        <v>657</v>
      </c>
      <c r="B21" s="23" t="s">
        <v>658</v>
      </c>
    </row>
    <row r="22" spans="1:47">
      <c r="A22" s="22" t="s">
        <v>659</v>
      </c>
      <c r="B22" s="23" t="s">
        <v>793</v>
      </c>
    </row>
    <row r="24" spans="1:47" ht="64">
      <c r="A24" s="22" t="s">
        <v>107</v>
      </c>
      <c r="B24" s="22" t="s">
        <v>108</v>
      </c>
      <c r="C24" s="22" t="s">
        <v>661</v>
      </c>
      <c r="D24" s="22" t="s">
        <v>118</v>
      </c>
      <c r="E24" s="22" t="s">
        <v>662</v>
      </c>
      <c r="F24" s="22" t="s">
        <v>663</v>
      </c>
      <c r="G24" s="22" t="s">
        <v>112</v>
      </c>
      <c r="H24" s="22" t="s">
        <v>113</v>
      </c>
      <c r="I24" s="22" t="s">
        <v>114</v>
      </c>
      <c r="J24" s="22" t="s">
        <v>664</v>
      </c>
      <c r="K24" s="22" t="s">
        <v>665</v>
      </c>
      <c r="L24" s="22" t="s">
        <v>666</v>
      </c>
      <c r="M24" s="22" t="s">
        <v>667</v>
      </c>
      <c r="N24" s="22" t="s">
        <v>668</v>
      </c>
      <c r="O24" s="22" t="s">
        <v>119</v>
      </c>
      <c r="P24" s="22" t="s">
        <v>120</v>
      </c>
      <c r="Q24" s="22" t="s">
        <v>669</v>
      </c>
      <c r="R24" s="22" t="s">
        <v>670</v>
      </c>
      <c r="S24" s="22" t="s">
        <v>671</v>
      </c>
      <c r="T24" s="22" t="s">
        <v>124</v>
      </c>
      <c r="U24" s="22" t="s">
        <v>125</v>
      </c>
      <c r="V24" s="22" t="s">
        <v>672</v>
      </c>
      <c r="W24" s="22" t="s">
        <v>673</v>
      </c>
      <c r="X24" s="22" t="s">
        <v>674</v>
      </c>
      <c r="Y24" s="22" t="s">
        <v>675</v>
      </c>
      <c r="Z24" s="22" t="s">
        <v>127</v>
      </c>
      <c r="AA24" s="22" t="s">
        <v>676</v>
      </c>
      <c r="AB24" s="22" t="s">
        <v>129</v>
      </c>
      <c r="AC24" s="22" t="s">
        <v>130</v>
      </c>
      <c r="AD24" s="22" t="s">
        <v>677</v>
      </c>
      <c r="AE24" s="22" t="s">
        <v>678</v>
      </c>
      <c r="AF24" s="22" t="s">
        <v>109</v>
      </c>
      <c r="AH24" s="12" t="s">
        <v>661</v>
      </c>
      <c r="AI24" s="44" t="s">
        <v>137</v>
      </c>
      <c r="AJ24" s="44" t="s">
        <v>679</v>
      </c>
      <c r="AK24" s="15" t="s">
        <v>138</v>
      </c>
      <c r="AL24" s="45" t="s">
        <v>680</v>
      </c>
      <c r="AM24" s="15" t="s">
        <v>626</v>
      </c>
      <c r="AN24" s="15" t="s">
        <v>681</v>
      </c>
      <c r="AO24" s="15" t="s">
        <v>682</v>
      </c>
      <c r="AP24" s="15" t="s">
        <v>683</v>
      </c>
      <c r="AQ24" s="79" t="s">
        <v>821</v>
      </c>
      <c r="AR24" s="46" t="s">
        <v>684</v>
      </c>
      <c r="AS24" s="15" t="s">
        <v>803</v>
      </c>
      <c r="AU24"/>
    </row>
    <row r="25" spans="1:47">
      <c r="A25" s="23">
        <v>265</v>
      </c>
      <c r="B25" s="23" t="s">
        <v>599</v>
      </c>
      <c r="C25" s="23" t="s">
        <v>685</v>
      </c>
      <c r="D25" s="23">
        <v>0.9375</v>
      </c>
      <c r="E25" s="23" t="s">
        <v>143</v>
      </c>
      <c r="F25" s="23" t="s">
        <v>145</v>
      </c>
      <c r="G25" s="23" t="s">
        <v>144</v>
      </c>
      <c r="H25" s="23" t="s">
        <v>145</v>
      </c>
      <c r="I25" s="23" t="s">
        <v>146</v>
      </c>
      <c r="J25" s="23" t="s">
        <v>687</v>
      </c>
      <c r="K25" s="23" t="s">
        <v>176</v>
      </c>
      <c r="L25" s="23">
        <v>38.830369405487481</v>
      </c>
      <c r="M25" s="23">
        <v>0</v>
      </c>
      <c r="N25" s="23" t="s">
        <v>82</v>
      </c>
      <c r="O25" s="23" t="s">
        <v>82</v>
      </c>
      <c r="P25" s="23" t="s">
        <v>82</v>
      </c>
      <c r="Q25" s="23" t="b">
        <v>0</v>
      </c>
      <c r="R25" s="23">
        <v>44574.346046735925</v>
      </c>
      <c r="S25" s="23" t="b">
        <v>1</v>
      </c>
      <c r="T25" s="23">
        <v>3</v>
      </c>
      <c r="U25" s="23">
        <v>39</v>
      </c>
      <c r="V25" s="23" t="s">
        <v>82</v>
      </c>
      <c r="W25" s="23" t="s">
        <v>82</v>
      </c>
      <c r="X25" s="23" t="s">
        <v>82</v>
      </c>
      <c r="Y25" s="23" t="s">
        <v>82</v>
      </c>
      <c r="Z25" s="23">
        <v>41.334899999999998</v>
      </c>
      <c r="AA25" s="23">
        <v>0.99415434115003598</v>
      </c>
      <c r="AB25" s="23">
        <v>-3.6398000000000001</v>
      </c>
      <c r="AC25" s="23">
        <v>88.252325352660719</v>
      </c>
      <c r="AD25" s="23">
        <v>0.73934887841975172</v>
      </c>
      <c r="AE25" s="23">
        <v>5.5820969619801791E-2</v>
      </c>
      <c r="AF25" s="23" t="b">
        <v>0</v>
      </c>
      <c r="AQ25"/>
      <c r="AR25" s="24"/>
      <c r="AU25"/>
    </row>
    <row r="26" spans="1:47">
      <c r="A26" s="23">
        <v>266</v>
      </c>
      <c r="B26" s="23" t="s">
        <v>601</v>
      </c>
      <c r="C26" s="23" t="s">
        <v>685</v>
      </c>
      <c r="D26" s="23">
        <v>0.9375</v>
      </c>
      <c r="E26" s="23" t="s">
        <v>143</v>
      </c>
      <c r="F26" s="23" t="s">
        <v>145</v>
      </c>
      <c r="G26" s="23" t="s">
        <v>144</v>
      </c>
      <c r="H26" s="23" t="s">
        <v>145</v>
      </c>
      <c r="I26" s="23" t="s">
        <v>146</v>
      </c>
      <c r="J26" s="23" t="s">
        <v>687</v>
      </c>
      <c r="K26" s="23" t="s">
        <v>176</v>
      </c>
      <c r="L26" s="23">
        <v>38.830369405487481</v>
      </c>
      <c r="M26" s="23">
        <v>0</v>
      </c>
      <c r="N26" s="23" t="s">
        <v>82</v>
      </c>
      <c r="O26" s="23" t="s">
        <v>82</v>
      </c>
      <c r="P26" s="23" t="s">
        <v>82</v>
      </c>
      <c r="Q26" s="23" t="b">
        <v>0</v>
      </c>
      <c r="R26" s="23">
        <v>44574.346046735925</v>
      </c>
      <c r="S26" s="23" t="b">
        <v>1</v>
      </c>
      <c r="T26" s="23">
        <v>3</v>
      </c>
      <c r="U26" s="23">
        <v>39</v>
      </c>
      <c r="V26" s="23" t="s">
        <v>82</v>
      </c>
      <c r="W26" s="23" t="s">
        <v>82</v>
      </c>
      <c r="X26" s="23" t="s">
        <v>82</v>
      </c>
      <c r="Y26" s="23" t="s">
        <v>82</v>
      </c>
      <c r="Z26" s="23">
        <v>41.334899999999998</v>
      </c>
      <c r="AA26" s="23">
        <v>0.99415434115003598</v>
      </c>
      <c r="AB26" s="23">
        <v>-3.6398000000000001</v>
      </c>
      <c r="AC26" s="23">
        <v>88.252325352660719</v>
      </c>
      <c r="AD26" s="23">
        <v>0.73934887841975172</v>
      </c>
      <c r="AE26" s="23">
        <v>5.5820969619801791E-2</v>
      </c>
      <c r="AF26" s="23" t="b">
        <v>0</v>
      </c>
      <c r="AQ26"/>
      <c r="AR26" s="24"/>
      <c r="AU26"/>
    </row>
    <row r="27" spans="1:47">
      <c r="A27" s="23">
        <v>267</v>
      </c>
      <c r="B27" s="23" t="s">
        <v>602</v>
      </c>
      <c r="C27" s="23" t="s">
        <v>685</v>
      </c>
      <c r="D27" s="23">
        <v>0.9375</v>
      </c>
      <c r="E27" s="23" t="s">
        <v>143</v>
      </c>
      <c r="F27" s="23" t="s">
        <v>145</v>
      </c>
      <c r="G27" s="23" t="s">
        <v>144</v>
      </c>
      <c r="H27" s="23" t="s">
        <v>145</v>
      </c>
      <c r="I27" s="23" t="s">
        <v>146</v>
      </c>
      <c r="J27" s="23" t="s">
        <v>686</v>
      </c>
      <c r="K27" s="23">
        <v>38.830369405487481</v>
      </c>
      <c r="L27" s="23">
        <v>38.830369405487481</v>
      </c>
      <c r="M27" s="23">
        <v>0.17683066775201589</v>
      </c>
      <c r="N27" s="23" t="s">
        <v>82</v>
      </c>
      <c r="O27" s="23" t="s">
        <v>82</v>
      </c>
      <c r="P27" s="23" t="s">
        <v>82</v>
      </c>
      <c r="Q27" s="23" t="b">
        <v>0</v>
      </c>
      <c r="R27" s="23">
        <v>44574.346046735925</v>
      </c>
      <c r="S27" s="23" t="b">
        <v>1</v>
      </c>
      <c r="T27" s="23">
        <v>3</v>
      </c>
      <c r="U27" s="23">
        <v>31</v>
      </c>
      <c r="V27" s="23" t="s">
        <v>82</v>
      </c>
      <c r="W27" s="23" t="s">
        <v>82</v>
      </c>
      <c r="X27" s="23" t="s">
        <v>82</v>
      </c>
      <c r="Y27" s="23" t="s">
        <v>82</v>
      </c>
      <c r="Z27" s="23">
        <v>41.334899999999998</v>
      </c>
      <c r="AA27" s="23">
        <v>0.99415434115003598</v>
      </c>
      <c r="AB27" s="23">
        <v>-3.6398000000000001</v>
      </c>
      <c r="AC27" s="23">
        <v>88.252325352660719</v>
      </c>
      <c r="AD27" s="23">
        <v>0.73934887841975172</v>
      </c>
      <c r="AE27" s="23">
        <v>5.5820969619801791E-2</v>
      </c>
      <c r="AF27" s="23" t="b">
        <v>0</v>
      </c>
      <c r="AQ27"/>
      <c r="AR27" s="24"/>
      <c r="AU27"/>
    </row>
    <row r="28" spans="1:47">
      <c r="A28" s="23">
        <v>241</v>
      </c>
      <c r="B28" s="23" t="s">
        <v>595</v>
      </c>
      <c r="C28" s="23" t="s">
        <v>688</v>
      </c>
      <c r="D28" s="23">
        <v>1.875</v>
      </c>
      <c r="E28" s="23" t="s">
        <v>143</v>
      </c>
      <c r="F28" s="23" t="s">
        <v>145</v>
      </c>
      <c r="G28" s="23" t="s">
        <v>144</v>
      </c>
      <c r="H28" s="23" t="s">
        <v>145</v>
      </c>
      <c r="I28" s="23" t="s">
        <v>146</v>
      </c>
      <c r="J28" s="23" t="s">
        <v>687</v>
      </c>
      <c r="K28" s="23" t="s">
        <v>176</v>
      </c>
      <c r="L28" s="23" t="s">
        <v>82</v>
      </c>
      <c r="M28" s="23">
        <v>0</v>
      </c>
      <c r="N28" s="23" t="s">
        <v>82</v>
      </c>
      <c r="O28" s="23" t="s">
        <v>82</v>
      </c>
      <c r="P28" s="23" t="s">
        <v>82</v>
      </c>
      <c r="Q28" s="23" t="b">
        <v>0</v>
      </c>
      <c r="R28" s="23">
        <v>44574.346046735925</v>
      </c>
      <c r="S28" s="23" t="b">
        <v>1</v>
      </c>
      <c r="T28" s="23">
        <v>3</v>
      </c>
      <c r="U28" s="23">
        <v>39</v>
      </c>
      <c r="V28" s="23" t="s">
        <v>82</v>
      </c>
      <c r="W28" s="23" t="s">
        <v>82</v>
      </c>
      <c r="X28" s="23" t="s">
        <v>82</v>
      </c>
      <c r="Y28" s="23" t="s">
        <v>82</v>
      </c>
      <c r="Z28" s="23">
        <v>41.334899999999998</v>
      </c>
      <c r="AA28" s="23">
        <v>0.99415434115003598</v>
      </c>
      <c r="AB28" s="23">
        <v>-3.6398000000000001</v>
      </c>
      <c r="AC28" s="23">
        <v>88.252325352660719</v>
      </c>
      <c r="AD28" s="23">
        <v>0.73934887841975172</v>
      </c>
      <c r="AE28" s="23">
        <v>5.5820969619801791E-2</v>
      </c>
      <c r="AF28" s="23" t="b">
        <v>0</v>
      </c>
      <c r="AQ28"/>
      <c r="AR28" s="24"/>
      <c r="AU28"/>
    </row>
    <row r="29" spans="1:47">
      <c r="A29" s="23">
        <v>242</v>
      </c>
      <c r="B29" s="23" t="s">
        <v>597</v>
      </c>
      <c r="C29" s="23" t="s">
        <v>688</v>
      </c>
      <c r="D29" s="23">
        <v>1.875</v>
      </c>
      <c r="E29" s="23" t="s">
        <v>143</v>
      </c>
      <c r="F29" s="23" t="s">
        <v>145</v>
      </c>
      <c r="G29" s="23" t="s">
        <v>144</v>
      </c>
      <c r="H29" s="23" t="s">
        <v>145</v>
      </c>
      <c r="I29" s="23" t="s">
        <v>146</v>
      </c>
      <c r="J29" s="23" t="s">
        <v>687</v>
      </c>
      <c r="K29" s="23" t="s">
        <v>176</v>
      </c>
      <c r="L29" s="23" t="s">
        <v>82</v>
      </c>
      <c r="M29" s="23">
        <v>0</v>
      </c>
      <c r="N29" s="23" t="s">
        <v>82</v>
      </c>
      <c r="O29" s="23" t="s">
        <v>82</v>
      </c>
      <c r="P29" s="23" t="s">
        <v>82</v>
      </c>
      <c r="Q29" s="23" t="b">
        <v>0</v>
      </c>
      <c r="R29" s="23">
        <v>44574.346046735925</v>
      </c>
      <c r="S29" s="23" t="b">
        <v>1</v>
      </c>
      <c r="T29" s="23">
        <v>3</v>
      </c>
      <c r="U29" s="23">
        <v>30</v>
      </c>
      <c r="V29" s="23" t="s">
        <v>82</v>
      </c>
      <c r="W29" s="23" t="s">
        <v>82</v>
      </c>
      <c r="X29" s="23" t="s">
        <v>82</v>
      </c>
      <c r="Y29" s="23" t="s">
        <v>82</v>
      </c>
      <c r="Z29" s="23">
        <v>41.334899999999998</v>
      </c>
      <c r="AA29" s="23">
        <v>0.99415434115003598</v>
      </c>
      <c r="AB29" s="23">
        <v>-3.6398000000000001</v>
      </c>
      <c r="AC29" s="23">
        <v>88.252325352660719</v>
      </c>
      <c r="AD29" s="23">
        <v>0.73934887841975172</v>
      </c>
      <c r="AE29" s="23">
        <v>5.5820969619801791E-2</v>
      </c>
      <c r="AF29" s="23" t="b">
        <v>0</v>
      </c>
      <c r="AQ29"/>
      <c r="AR29" s="24"/>
      <c r="AU29"/>
    </row>
    <row r="30" spans="1:47">
      <c r="A30" s="23">
        <v>243</v>
      </c>
      <c r="B30" s="23" t="s">
        <v>598</v>
      </c>
      <c r="C30" s="23" t="s">
        <v>688</v>
      </c>
      <c r="D30" s="23">
        <v>1.875</v>
      </c>
      <c r="E30" s="23" t="s">
        <v>143</v>
      </c>
      <c r="F30" s="23" t="s">
        <v>145</v>
      </c>
      <c r="G30" s="23" t="s">
        <v>144</v>
      </c>
      <c r="H30" s="23" t="s">
        <v>145</v>
      </c>
      <c r="I30" s="23" t="s">
        <v>146</v>
      </c>
      <c r="J30" s="23" t="s">
        <v>687</v>
      </c>
      <c r="K30" s="23" t="s">
        <v>176</v>
      </c>
      <c r="L30" s="23" t="s">
        <v>82</v>
      </c>
      <c r="M30" s="23">
        <v>0</v>
      </c>
      <c r="N30" s="23" t="s">
        <v>82</v>
      </c>
      <c r="O30" s="23" t="s">
        <v>82</v>
      </c>
      <c r="P30" s="23" t="s">
        <v>82</v>
      </c>
      <c r="Q30" s="23" t="b">
        <v>0</v>
      </c>
      <c r="R30" s="23">
        <v>44574.346046735925</v>
      </c>
      <c r="S30" s="23" t="b">
        <v>1</v>
      </c>
      <c r="T30" s="23">
        <v>3</v>
      </c>
      <c r="U30" s="23">
        <v>32</v>
      </c>
      <c r="V30" s="23" t="s">
        <v>82</v>
      </c>
      <c r="W30" s="23" t="s">
        <v>82</v>
      </c>
      <c r="X30" s="23" t="s">
        <v>82</v>
      </c>
      <c r="Y30" s="23" t="s">
        <v>82</v>
      </c>
      <c r="Z30" s="23">
        <v>41.334899999999998</v>
      </c>
      <c r="AA30" s="23">
        <v>0.99415434115003598</v>
      </c>
      <c r="AB30" s="23">
        <v>-3.6398000000000001</v>
      </c>
      <c r="AC30" s="23">
        <v>88.252325352660719</v>
      </c>
      <c r="AD30" s="23">
        <v>0.73934887841975172</v>
      </c>
      <c r="AE30" s="23">
        <v>5.5820969619801791E-2</v>
      </c>
      <c r="AF30" s="23" t="b">
        <v>0</v>
      </c>
      <c r="AQ30"/>
      <c r="AR30" s="24"/>
      <c r="AU30"/>
    </row>
    <row r="31" spans="1:47">
      <c r="A31" s="23">
        <v>217</v>
      </c>
      <c r="B31" s="23" t="s">
        <v>591</v>
      </c>
      <c r="C31" s="23" t="s">
        <v>690</v>
      </c>
      <c r="D31" s="23">
        <v>3.75</v>
      </c>
      <c r="E31" s="23" t="s">
        <v>143</v>
      </c>
      <c r="F31" s="23" t="s">
        <v>145</v>
      </c>
      <c r="G31" s="23" t="s">
        <v>144</v>
      </c>
      <c r="H31" s="23" t="s">
        <v>145</v>
      </c>
      <c r="I31" s="23" t="s">
        <v>146</v>
      </c>
      <c r="J31" s="23" t="s">
        <v>687</v>
      </c>
      <c r="K31" s="23" t="s">
        <v>176</v>
      </c>
      <c r="L31" s="23">
        <v>38.115217627697092</v>
      </c>
      <c r="M31" s="23">
        <v>0</v>
      </c>
      <c r="N31" s="23" t="s">
        <v>82</v>
      </c>
      <c r="O31" s="23" t="s">
        <v>82</v>
      </c>
      <c r="P31" s="23" t="s">
        <v>82</v>
      </c>
      <c r="Q31" s="23" t="b">
        <v>0</v>
      </c>
      <c r="R31" s="23">
        <v>44574.346046735925</v>
      </c>
      <c r="S31" s="23" t="b">
        <v>1</v>
      </c>
      <c r="T31" s="23">
        <v>3</v>
      </c>
      <c r="U31" s="23">
        <v>39</v>
      </c>
      <c r="V31" s="23" t="s">
        <v>82</v>
      </c>
      <c r="W31" s="23" t="s">
        <v>82</v>
      </c>
      <c r="X31" s="23" t="s">
        <v>82</v>
      </c>
      <c r="Y31" s="23" t="s">
        <v>82</v>
      </c>
      <c r="Z31" s="23">
        <v>41.334899999999998</v>
      </c>
      <c r="AA31" s="23">
        <v>0.99415434115003598</v>
      </c>
      <c r="AB31" s="23">
        <v>-3.6398000000000001</v>
      </c>
      <c r="AC31" s="23">
        <v>88.252325352660719</v>
      </c>
      <c r="AD31" s="23">
        <v>0.73934887841975172</v>
      </c>
      <c r="AE31" s="23">
        <v>5.5820969619801791E-2</v>
      </c>
      <c r="AF31" s="23" t="b">
        <v>0</v>
      </c>
      <c r="AQ31"/>
      <c r="AR31" s="24"/>
      <c r="AU31"/>
    </row>
    <row r="32" spans="1:47">
      <c r="A32" s="23">
        <v>218</v>
      </c>
      <c r="B32" s="23" t="s">
        <v>593</v>
      </c>
      <c r="C32" s="23" t="s">
        <v>690</v>
      </c>
      <c r="D32" s="23">
        <v>3.75</v>
      </c>
      <c r="E32" s="23" t="s">
        <v>143</v>
      </c>
      <c r="F32" s="23" t="s">
        <v>145</v>
      </c>
      <c r="G32" s="23" t="s">
        <v>144</v>
      </c>
      <c r="H32" s="23" t="s">
        <v>145</v>
      </c>
      <c r="I32" s="23" t="s">
        <v>146</v>
      </c>
      <c r="J32" s="23" t="s">
        <v>687</v>
      </c>
      <c r="K32" s="23" t="s">
        <v>176</v>
      </c>
      <c r="L32" s="23">
        <v>38.115217627697092</v>
      </c>
      <c r="M32" s="23">
        <v>0</v>
      </c>
      <c r="N32" s="23" t="s">
        <v>82</v>
      </c>
      <c r="O32" s="23" t="s">
        <v>82</v>
      </c>
      <c r="P32" s="23" t="s">
        <v>82</v>
      </c>
      <c r="Q32" s="23" t="b">
        <v>0</v>
      </c>
      <c r="R32" s="23">
        <v>44574.346046735925</v>
      </c>
      <c r="S32" s="23" t="b">
        <v>1</v>
      </c>
      <c r="T32" s="23">
        <v>3</v>
      </c>
      <c r="U32" s="23">
        <v>39</v>
      </c>
      <c r="V32" s="23" t="s">
        <v>82</v>
      </c>
      <c r="W32" s="23" t="s">
        <v>82</v>
      </c>
      <c r="X32" s="23" t="s">
        <v>82</v>
      </c>
      <c r="Y32" s="23" t="s">
        <v>82</v>
      </c>
      <c r="Z32" s="23">
        <v>41.334899999999998</v>
      </c>
      <c r="AA32" s="23">
        <v>0.99415434115003598</v>
      </c>
      <c r="AB32" s="23">
        <v>-3.6398000000000001</v>
      </c>
      <c r="AC32" s="23">
        <v>88.252325352660719</v>
      </c>
      <c r="AD32" s="23">
        <v>0.73934887841975172</v>
      </c>
      <c r="AE32" s="23">
        <v>5.5820969619801791E-2</v>
      </c>
      <c r="AF32" s="23" t="b">
        <v>0</v>
      </c>
      <c r="AQ32"/>
      <c r="AR32" s="24"/>
      <c r="AU32"/>
    </row>
    <row r="33" spans="1:47">
      <c r="A33" s="23">
        <v>219</v>
      </c>
      <c r="B33" s="23" t="s">
        <v>594</v>
      </c>
      <c r="C33" s="23" t="s">
        <v>690</v>
      </c>
      <c r="D33" s="23">
        <v>3.75</v>
      </c>
      <c r="E33" s="23" t="s">
        <v>143</v>
      </c>
      <c r="F33" s="23" t="s">
        <v>145</v>
      </c>
      <c r="G33" s="23" t="s">
        <v>144</v>
      </c>
      <c r="H33" s="23" t="s">
        <v>145</v>
      </c>
      <c r="I33" s="23" t="s">
        <v>146</v>
      </c>
      <c r="J33" s="23" t="s">
        <v>686</v>
      </c>
      <c r="K33" s="23">
        <v>38.115217627697092</v>
      </c>
      <c r="L33" s="23">
        <v>38.115217627697092</v>
      </c>
      <c r="M33" s="23">
        <v>0.81831493925505538</v>
      </c>
      <c r="N33" s="23" t="s">
        <v>82</v>
      </c>
      <c r="O33" s="23" t="s">
        <v>82</v>
      </c>
      <c r="P33" s="23" t="s">
        <v>82</v>
      </c>
      <c r="Q33" s="23" t="b">
        <v>0</v>
      </c>
      <c r="R33" s="23">
        <v>44574.346046735925</v>
      </c>
      <c r="S33" s="23" t="b">
        <v>1</v>
      </c>
      <c r="T33" s="23">
        <v>3</v>
      </c>
      <c r="U33" s="23">
        <v>30</v>
      </c>
      <c r="V33" s="23" t="s">
        <v>82</v>
      </c>
      <c r="W33" s="23" t="s">
        <v>82</v>
      </c>
      <c r="X33" s="23" t="s">
        <v>82</v>
      </c>
      <c r="Y33" s="23" t="s">
        <v>82</v>
      </c>
      <c r="Z33" s="23">
        <v>41.334899999999998</v>
      </c>
      <c r="AA33" s="23">
        <v>0.99415434115003598</v>
      </c>
      <c r="AB33" s="23">
        <v>-3.6398000000000001</v>
      </c>
      <c r="AC33" s="23">
        <v>88.252325352660719</v>
      </c>
      <c r="AD33" s="23">
        <v>0.73934887841975172</v>
      </c>
      <c r="AE33" s="23">
        <v>5.5820969619801791E-2</v>
      </c>
      <c r="AF33" s="23" t="b">
        <v>0</v>
      </c>
      <c r="AQ33"/>
      <c r="AR33" s="24"/>
      <c r="AU33"/>
    </row>
    <row r="34" spans="1:47">
      <c r="A34" s="23">
        <v>193</v>
      </c>
      <c r="B34" s="23" t="s">
        <v>586</v>
      </c>
      <c r="C34" s="23" t="s">
        <v>691</v>
      </c>
      <c r="D34" s="23">
        <v>7.5</v>
      </c>
      <c r="E34" s="23" t="s">
        <v>143</v>
      </c>
      <c r="F34" s="23" t="s">
        <v>145</v>
      </c>
      <c r="G34" s="23" t="s">
        <v>144</v>
      </c>
      <c r="H34" s="23" t="s">
        <v>145</v>
      </c>
      <c r="I34" s="23" t="s">
        <v>146</v>
      </c>
      <c r="J34" s="23" t="s">
        <v>689</v>
      </c>
      <c r="K34" s="23">
        <v>38.075949543036018</v>
      </c>
      <c r="L34" s="23">
        <v>38.80192775819426</v>
      </c>
      <c r="M34" s="23">
        <v>0.84870055256617538</v>
      </c>
      <c r="N34" s="23">
        <v>1.0266882378640192</v>
      </c>
      <c r="O34" s="23" t="s">
        <v>82</v>
      </c>
      <c r="P34" s="23" t="s">
        <v>82</v>
      </c>
      <c r="Q34" s="23" t="b">
        <v>0</v>
      </c>
      <c r="R34" s="23">
        <v>44574.346046735925</v>
      </c>
      <c r="S34" s="23" t="b">
        <v>1</v>
      </c>
      <c r="T34" s="23">
        <v>3</v>
      </c>
      <c r="U34" s="23">
        <v>30</v>
      </c>
      <c r="V34" s="23" t="s">
        <v>82</v>
      </c>
      <c r="W34" s="23" t="s">
        <v>82</v>
      </c>
      <c r="X34" s="23" t="s">
        <v>82</v>
      </c>
      <c r="Y34" s="23" t="s">
        <v>82</v>
      </c>
      <c r="Z34" s="23">
        <v>41.334899999999998</v>
      </c>
      <c r="AA34" s="23">
        <v>0.99415434115003598</v>
      </c>
      <c r="AB34" s="23">
        <v>-3.6398000000000001</v>
      </c>
      <c r="AC34" s="23">
        <v>88.252325352660719</v>
      </c>
      <c r="AD34" s="23">
        <v>0.73934887841975172</v>
      </c>
      <c r="AE34" s="23">
        <v>5.5820969619801791E-2</v>
      </c>
      <c r="AF34" s="23" t="b">
        <v>0</v>
      </c>
      <c r="AQ34"/>
      <c r="AR34" s="24"/>
      <c r="AU34"/>
    </row>
    <row r="35" spans="1:47">
      <c r="A35" s="23">
        <v>194</v>
      </c>
      <c r="B35" s="23" t="s">
        <v>589</v>
      </c>
      <c r="C35" s="23" t="s">
        <v>691</v>
      </c>
      <c r="D35" s="23">
        <v>7.5</v>
      </c>
      <c r="E35" s="23" t="s">
        <v>143</v>
      </c>
      <c r="F35" s="23" t="s">
        <v>145</v>
      </c>
      <c r="G35" s="23" t="s">
        <v>144</v>
      </c>
      <c r="H35" s="23" t="s">
        <v>145</v>
      </c>
      <c r="I35" s="23" t="s">
        <v>146</v>
      </c>
      <c r="J35" s="23" t="s">
        <v>686</v>
      </c>
      <c r="K35" s="23">
        <v>39.527905973352503</v>
      </c>
      <c r="L35" s="23">
        <v>38.80192775819426</v>
      </c>
      <c r="M35" s="23">
        <v>0</v>
      </c>
      <c r="N35" s="23">
        <v>1.0266882378640192</v>
      </c>
      <c r="O35" s="23" t="s">
        <v>82</v>
      </c>
      <c r="P35" s="23" t="s">
        <v>82</v>
      </c>
      <c r="Q35" s="23" t="b">
        <v>0</v>
      </c>
      <c r="R35" s="23">
        <v>44574.346046735925</v>
      </c>
      <c r="S35" s="23" t="b">
        <v>1</v>
      </c>
      <c r="T35" s="23">
        <v>3</v>
      </c>
      <c r="U35" s="23">
        <v>30</v>
      </c>
      <c r="V35" s="23" t="s">
        <v>82</v>
      </c>
      <c r="W35" s="23" t="s">
        <v>82</v>
      </c>
      <c r="X35" s="23" t="s">
        <v>82</v>
      </c>
      <c r="Y35" s="23" t="s">
        <v>82</v>
      </c>
      <c r="Z35" s="23">
        <v>41.334899999999998</v>
      </c>
      <c r="AA35" s="23">
        <v>0.99415434115003598</v>
      </c>
      <c r="AB35" s="23">
        <v>-3.6398000000000001</v>
      </c>
      <c r="AC35" s="23">
        <v>88.252325352660719</v>
      </c>
      <c r="AD35" s="23">
        <v>0.73934887841975172</v>
      </c>
      <c r="AE35" s="23">
        <v>5.5820969619801791E-2</v>
      </c>
      <c r="AF35" s="23" t="b">
        <v>0</v>
      </c>
      <c r="AQ35"/>
      <c r="AR35" s="24"/>
      <c r="AU35"/>
    </row>
    <row r="36" spans="1:47">
      <c r="A36" s="23">
        <v>195</v>
      </c>
      <c r="B36" s="23" t="s">
        <v>590</v>
      </c>
      <c r="C36" s="23" t="s">
        <v>691</v>
      </c>
      <c r="D36" s="23">
        <v>7.5</v>
      </c>
      <c r="E36" s="23" t="s">
        <v>143</v>
      </c>
      <c r="F36" s="23" t="s">
        <v>145</v>
      </c>
      <c r="G36" s="23" t="s">
        <v>144</v>
      </c>
      <c r="H36" s="23" t="s">
        <v>145</v>
      </c>
      <c r="I36" s="23" t="s">
        <v>146</v>
      </c>
      <c r="J36" s="23" t="s">
        <v>687</v>
      </c>
      <c r="K36" s="23" t="s">
        <v>176</v>
      </c>
      <c r="L36" s="23">
        <v>38.80192775819426</v>
      </c>
      <c r="M36" s="23">
        <v>0</v>
      </c>
      <c r="N36" s="23">
        <v>1.0266882378640192</v>
      </c>
      <c r="O36" s="23" t="s">
        <v>82</v>
      </c>
      <c r="P36" s="23" t="s">
        <v>82</v>
      </c>
      <c r="Q36" s="23" t="b">
        <v>0</v>
      </c>
      <c r="R36" s="23">
        <v>44574.346046735925</v>
      </c>
      <c r="S36" s="23" t="b">
        <v>1</v>
      </c>
      <c r="T36" s="23">
        <v>3</v>
      </c>
      <c r="U36" s="23">
        <v>39</v>
      </c>
      <c r="V36" s="23" t="s">
        <v>82</v>
      </c>
      <c r="W36" s="23" t="s">
        <v>82</v>
      </c>
      <c r="X36" s="23" t="s">
        <v>82</v>
      </c>
      <c r="Y36" s="23" t="s">
        <v>82</v>
      </c>
      <c r="Z36" s="23">
        <v>41.334899999999998</v>
      </c>
      <c r="AA36" s="23">
        <v>0.99415434115003598</v>
      </c>
      <c r="AB36" s="23">
        <v>-3.6398000000000001</v>
      </c>
      <c r="AC36" s="23">
        <v>88.252325352660719</v>
      </c>
      <c r="AD36" s="23">
        <v>0.73934887841975172</v>
      </c>
      <c r="AE36" s="23">
        <v>5.5820969619801791E-2</v>
      </c>
      <c r="AF36" s="23" t="b">
        <v>0</v>
      </c>
      <c r="AQ36"/>
      <c r="AR36" s="24"/>
      <c r="AU36"/>
    </row>
    <row r="37" spans="1:47">
      <c r="A37" s="23">
        <v>169</v>
      </c>
      <c r="B37" s="23" t="s">
        <v>170</v>
      </c>
      <c r="C37" s="23" t="s">
        <v>692</v>
      </c>
      <c r="D37" s="23">
        <v>15</v>
      </c>
      <c r="E37" s="23" t="s">
        <v>143</v>
      </c>
      <c r="F37" s="23" t="s">
        <v>145</v>
      </c>
      <c r="G37" s="23" t="s">
        <v>144</v>
      </c>
      <c r="H37" s="23" t="s">
        <v>145</v>
      </c>
      <c r="I37" s="23" t="s">
        <v>146</v>
      </c>
      <c r="J37" s="23" t="s">
        <v>686</v>
      </c>
      <c r="K37" s="23">
        <v>38.628104209235076</v>
      </c>
      <c r="L37" s="23">
        <v>37.819005400445924</v>
      </c>
      <c r="M37" s="23">
        <v>0.3699015424515395</v>
      </c>
      <c r="N37" s="23">
        <v>1.1442385086895137</v>
      </c>
      <c r="O37" s="23" t="s">
        <v>82</v>
      </c>
      <c r="P37" s="23" t="s">
        <v>82</v>
      </c>
      <c r="Q37" s="23" t="b">
        <v>0</v>
      </c>
      <c r="R37" s="23">
        <v>44574.346046735925</v>
      </c>
      <c r="S37" s="23" t="b">
        <v>1</v>
      </c>
      <c r="T37" s="23">
        <v>3</v>
      </c>
      <c r="U37" s="23">
        <v>29</v>
      </c>
      <c r="V37" s="23" t="s">
        <v>82</v>
      </c>
      <c r="W37" s="23" t="s">
        <v>82</v>
      </c>
      <c r="X37" s="23" t="s">
        <v>82</v>
      </c>
      <c r="Y37" s="23" t="s">
        <v>82</v>
      </c>
      <c r="Z37" s="23">
        <v>41.334899999999998</v>
      </c>
      <c r="AA37" s="23">
        <v>0.99415434115003598</v>
      </c>
      <c r="AB37" s="23">
        <v>-3.6398000000000001</v>
      </c>
      <c r="AC37" s="23">
        <v>88.252325352660719</v>
      </c>
      <c r="AD37" s="23">
        <v>0.73934887841975172</v>
      </c>
      <c r="AE37" s="23">
        <v>5.5820969619801791E-2</v>
      </c>
      <c r="AF37" s="23" t="b">
        <v>0</v>
      </c>
      <c r="AQ37"/>
      <c r="AR37" s="24"/>
      <c r="AU37"/>
    </row>
    <row r="38" spans="1:47">
      <c r="A38" s="23">
        <v>170</v>
      </c>
      <c r="B38" s="23" t="s">
        <v>171</v>
      </c>
      <c r="C38" s="23" t="s">
        <v>692</v>
      </c>
      <c r="D38" s="23">
        <v>15</v>
      </c>
      <c r="E38" s="23" t="s">
        <v>143</v>
      </c>
      <c r="F38" s="23" t="s">
        <v>145</v>
      </c>
      <c r="G38" s="23" t="s">
        <v>144</v>
      </c>
      <c r="H38" s="23" t="s">
        <v>145</v>
      </c>
      <c r="I38" s="23" t="s">
        <v>146</v>
      </c>
      <c r="J38" s="23" t="s">
        <v>689</v>
      </c>
      <c r="K38" s="23">
        <v>37.009906591656772</v>
      </c>
      <c r="L38" s="23">
        <v>37.819005400445924</v>
      </c>
      <c r="M38" s="23">
        <v>0.94586397458134297</v>
      </c>
      <c r="N38" s="23">
        <v>1.1442385086895137</v>
      </c>
      <c r="O38" s="23" t="s">
        <v>82</v>
      </c>
      <c r="P38" s="23" t="s">
        <v>82</v>
      </c>
      <c r="Q38" s="23" t="b">
        <v>0</v>
      </c>
      <c r="R38" s="23">
        <v>44574.346046735925</v>
      </c>
      <c r="S38" s="23" t="b">
        <v>1</v>
      </c>
      <c r="T38" s="23">
        <v>3</v>
      </c>
      <c r="U38" s="23">
        <v>29</v>
      </c>
      <c r="V38" s="23" t="s">
        <v>82</v>
      </c>
      <c r="W38" s="23" t="s">
        <v>82</v>
      </c>
      <c r="X38" s="23" t="s">
        <v>82</v>
      </c>
      <c r="Y38" s="23" t="s">
        <v>82</v>
      </c>
      <c r="Z38" s="23">
        <v>41.334899999999998</v>
      </c>
      <c r="AA38" s="23">
        <v>0.99415434115003598</v>
      </c>
      <c r="AB38" s="23">
        <v>-3.6398000000000001</v>
      </c>
      <c r="AC38" s="23">
        <v>88.252325352660719</v>
      </c>
      <c r="AD38" s="23">
        <v>0.73934887841975172</v>
      </c>
      <c r="AE38" s="23">
        <v>5.5820969619801791E-2</v>
      </c>
      <c r="AF38" s="23" t="b">
        <v>0</v>
      </c>
      <c r="AQ38"/>
      <c r="AR38" s="24"/>
      <c r="AU38"/>
    </row>
    <row r="39" spans="1:47">
      <c r="A39" s="23">
        <v>171</v>
      </c>
      <c r="B39" s="23" t="s">
        <v>172</v>
      </c>
      <c r="C39" s="23" t="s">
        <v>692</v>
      </c>
      <c r="D39" s="23">
        <v>15</v>
      </c>
      <c r="E39" s="23" t="s">
        <v>143</v>
      </c>
      <c r="F39" s="23" t="s">
        <v>145</v>
      </c>
      <c r="G39" s="23" t="s">
        <v>144</v>
      </c>
      <c r="H39" s="23" t="s">
        <v>145</v>
      </c>
      <c r="I39" s="23" t="s">
        <v>146</v>
      </c>
      <c r="J39" s="23" t="s">
        <v>687</v>
      </c>
      <c r="K39" s="23" t="s">
        <v>176</v>
      </c>
      <c r="L39" s="23">
        <v>37.819005400445924</v>
      </c>
      <c r="M39" s="23">
        <v>0</v>
      </c>
      <c r="N39" s="23">
        <v>1.1442385086895137</v>
      </c>
      <c r="O39" s="23" t="s">
        <v>82</v>
      </c>
      <c r="P39" s="23" t="s">
        <v>82</v>
      </c>
      <c r="Q39" s="23" t="b">
        <v>0</v>
      </c>
      <c r="R39" s="23">
        <v>44574.346046735925</v>
      </c>
      <c r="S39" s="23" t="b">
        <v>1</v>
      </c>
      <c r="T39" s="23">
        <v>3</v>
      </c>
      <c r="U39" s="23">
        <v>29</v>
      </c>
      <c r="V39" s="23" t="s">
        <v>82</v>
      </c>
      <c r="W39" s="23" t="s">
        <v>82</v>
      </c>
      <c r="X39" s="23" t="s">
        <v>82</v>
      </c>
      <c r="Y39" s="23" t="s">
        <v>82</v>
      </c>
      <c r="Z39" s="23">
        <v>41.334899999999998</v>
      </c>
      <c r="AA39" s="23">
        <v>0.99415434115003598</v>
      </c>
      <c r="AB39" s="23">
        <v>-3.6398000000000001</v>
      </c>
      <c r="AC39" s="23">
        <v>88.252325352660719</v>
      </c>
      <c r="AD39" s="23">
        <v>0.73934887841975172</v>
      </c>
      <c r="AE39" s="23">
        <v>5.5820969619801791E-2</v>
      </c>
      <c r="AF39" s="23" t="b">
        <v>0</v>
      </c>
      <c r="AQ39"/>
      <c r="AR39" s="24"/>
      <c r="AU39"/>
    </row>
    <row r="40" spans="1:47">
      <c r="A40" s="23">
        <v>145</v>
      </c>
      <c r="B40" s="23" t="s">
        <v>166</v>
      </c>
      <c r="C40" s="23" t="s">
        <v>693</v>
      </c>
      <c r="D40" s="23">
        <v>150</v>
      </c>
      <c r="E40" s="23" t="s">
        <v>143</v>
      </c>
      <c r="F40" s="23" t="s">
        <v>145</v>
      </c>
      <c r="G40" s="23" t="s">
        <v>144</v>
      </c>
      <c r="H40" s="23" t="s">
        <v>145</v>
      </c>
      <c r="I40" s="23" t="s">
        <v>146</v>
      </c>
      <c r="J40" s="23" t="s">
        <v>689</v>
      </c>
      <c r="K40" s="23">
        <v>33.698814015656467</v>
      </c>
      <c r="L40" s="23">
        <v>33.522359990593181</v>
      </c>
      <c r="M40" s="23">
        <v>0.96493141800116156</v>
      </c>
      <c r="N40" s="23">
        <v>0.23190240172323892</v>
      </c>
      <c r="O40" s="23" t="s">
        <v>82</v>
      </c>
      <c r="P40" s="23" t="s">
        <v>82</v>
      </c>
      <c r="Q40" s="23" t="b">
        <v>0</v>
      </c>
      <c r="R40" s="23">
        <v>44574.346046735925</v>
      </c>
      <c r="S40" s="23" t="b">
        <v>1</v>
      </c>
      <c r="T40" s="23">
        <v>3</v>
      </c>
      <c r="U40" s="23">
        <v>26</v>
      </c>
      <c r="V40" s="23" t="s">
        <v>82</v>
      </c>
      <c r="W40" s="23" t="s">
        <v>82</v>
      </c>
      <c r="X40" s="23" t="s">
        <v>82</v>
      </c>
      <c r="Y40" s="23" t="s">
        <v>82</v>
      </c>
      <c r="Z40" s="23">
        <v>41.334899999999998</v>
      </c>
      <c r="AA40" s="23">
        <v>0.99415434115003598</v>
      </c>
      <c r="AB40" s="23">
        <v>-3.6398000000000001</v>
      </c>
      <c r="AC40" s="23">
        <v>88.252325352660719</v>
      </c>
      <c r="AD40" s="23">
        <v>0.73934887841975172</v>
      </c>
      <c r="AE40" s="23">
        <v>5.5820969619801791E-2</v>
      </c>
      <c r="AF40" s="23" t="b">
        <v>0</v>
      </c>
      <c r="AQ40"/>
      <c r="AR40" s="24"/>
      <c r="AU40"/>
    </row>
    <row r="41" spans="1:47">
      <c r="A41" s="23">
        <v>146</v>
      </c>
      <c r="B41" s="23" t="s">
        <v>167</v>
      </c>
      <c r="C41" s="23" t="s">
        <v>693</v>
      </c>
      <c r="D41" s="23">
        <v>150</v>
      </c>
      <c r="E41" s="23" t="s">
        <v>143</v>
      </c>
      <c r="F41" s="23" t="s">
        <v>145</v>
      </c>
      <c r="G41" s="23" t="s">
        <v>144</v>
      </c>
      <c r="H41" s="23" t="s">
        <v>145</v>
      </c>
      <c r="I41" s="23" t="s">
        <v>146</v>
      </c>
      <c r="J41" s="23" t="s">
        <v>689</v>
      </c>
      <c r="K41" s="23">
        <v>33.259700450406413</v>
      </c>
      <c r="L41" s="23">
        <v>33.522359990593181</v>
      </c>
      <c r="M41" s="23">
        <v>0.96877518140185215</v>
      </c>
      <c r="N41" s="23">
        <v>0.23190240172323892</v>
      </c>
      <c r="O41" s="23" t="s">
        <v>82</v>
      </c>
      <c r="P41" s="23" t="s">
        <v>82</v>
      </c>
      <c r="Q41" s="23" t="b">
        <v>0</v>
      </c>
      <c r="R41" s="23">
        <v>44574.346046735925</v>
      </c>
      <c r="S41" s="23" t="b">
        <v>1</v>
      </c>
      <c r="T41" s="23">
        <v>3</v>
      </c>
      <c r="U41" s="23">
        <v>23</v>
      </c>
      <c r="V41" s="23" t="s">
        <v>82</v>
      </c>
      <c r="W41" s="23" t="s">
        <v>82</v>
      </c>
      <c r="X41" s="23" t="s">
        <v>82</v>
      </c>
      <c r="Y41" s="23" t="s">
        <v>82</v>
      </c>
      <c r="Z41" s="23">
        <v>41.334899999999998</v>
      </c>
      <c r="AA41" s="23">
        <v>0.99415434115003598</v>
      </c>
      <c r="AB41" s="23">
        <v>-3.6398000000000001</v>
      </c>
      <c r="AC41" s="23">
        <v>88.252325352660719</v>
      </c>
      <c r="AD41" s="23">
        <v>0.73934887841975172</v>
      </c>
      <c r="AE41" s="23">
        <v>5.5820969619801791E-2</v>
      </c>
      <c r="AF41" s="23" t="b">
        <v>0</v>
      </c>
      <c r="AQ41"/>
      <c r="AR41" s="24"/>
      <c r="AU41"/>
    </row>
    <row r="42" spans="1:47">
      <c r="A42" s="23">
        <v>147</v>
      </c>
      <c r="B42" s="23" t="s">
        <v>168</v>
      </c>
      <c r="C42" s="23" t="s">
        <v>693</v>
      </c>
      <c r="D42" s="23">
        <v>150</v>
      </c>
      <c r="E42" s="23" t="s">
        <v>143</v>
      </c>
      <c r="F42" s="23" t="s">
        <v>145</v>
      </c>
      <c r="G42" s="23" t="s">
        <v>144</v>
      </c>
      <c r="H42" s="23" t="s">
        <v>145</v>
      </c>
      <c r="I42" s="23" t="s">
        <v>146</v>
      </c>
      <c r="J42" s="23" t="s">
        <v>689</v>
      </c>
      <c r="K42" s="23">
        <v>33.608565505716669</v>
      </c>
      <c r="L42" s="23">
        <v>33.522359990593181</v>
      </c>
      <c r="M42" s="23">
        <v>0.95749550435295294</v>
      </c>
      <c r="N42" s="23">
        <v>0.23190240172323892</v>
      </c>
      <c r="O42" s="23" t="s">
        <v>82</v>
      </c>
      <c r="P42" s="23" t="s">
        <v>82</v>
      </c>
      <c r="Q42" s="23" t="b">
        <v>0</v>
      </c>
      <c r="R42" s="23">
        <v>44574.346046735925</v>
      </c>
      <c r="S42" s="23" t="b">
        <v>1</v>
      </c>
      <c r="T42" s="23">
        <v>3</v>
      </c>
      <c r="U42" s="23">
        <v>25</v>
      </c>
      <c r="V42" s="23" t="s">
        <v>82</v>
      </c>
      <c r="W42" s="23" t="s">
        <v>82</v>
      </c>
      <c r="X42" s="23" t="s">
        <v>82</v>
      </c>
      <c r="Y42" s="23" t="s">
        <v>82</v>
      </c>
      <c r="Z42" s="23">
        <v>41.334899999999998</v>
      </c>
      <c r="AA42" s="23">
        <v>0.99415434115003598</v>
      </c>
      <c r="AB42" s="23">
        <v>-3.6398000000000001</v>
      </c>
      <c r="AC42" s="23">
        <v>88.252325352660719</v>
      </c>
      <c r="AD42" s="23">
        <v>0.73934887841975172</v>
      </c>
      <c r="AE42" s="23">
        <v>5.5820969619801791E-2</v>
      </c>
      <c r="AF42" s="23" t="b">
        <v>0</v>
      </c>
      <c r="AQ42"/>
      <c r="AR42" s="24"/>
      <c r="AU42"/>
    </row>
    <row r="43" spans="1:47">
      <c r="A43" s="23">
        <v>121</v>
      </c>
      <c r="B43" s="23" t="s">
        <v>162</v>
      </c>
      <c r="C43" s="23" t="s">
        <v>694</v>
      </c>
      <c r="D43" s="23">
        <v>1500</v>
      </c>
      <c r="E43" s="23" t="s">
        <v>143</v>
      </c>
      <c r="F43" s="23" t="s">
        <v>145</v>
      </c>
      <c r="G43" s="23" t="s">
        <v>144</v>
      </c>
      <c r="H43" s="23" t="s">
        <v>145</v>
      </c>
      <c r="I43" s="23" t="s">
        <v>146</v>
      </c>
      <c r="J43" s="23" t="s">
        <v>689</v>
      </c>
      <c r="K43" s="23">
        <v>29.996921406748822</v>
      </c>
      <c r="L43" s="23">
        <v>29.985443935089837</v>
      </c>
      <c r="M43" s="23">
        <v>0.98136951085114621</v>
      </c>
      <c r="N43" s="23">
        <v>2.2345434911397819E-2</v>
      </c>
      <c r="O43" s="23" t="s">
        <v>82</v>
      </c>
      <c r="P43" s="23" t="s">
        <v>82</v>
      </c>
      <c r="Q43" s="23" t="b">
        <v>0</v>
      </c>
      <c r="R43" s="23">
        <v>44574.346046735925</v>
      </c>
      <c r="S43" s="23" t="b">
        <v>1</v>
      </c>
      <c r="T43" s="23">
        <v>3</v>
      </c>
      <c r="U43" s="23">
        <v>24</v>
      </c>
      <c r="V43" s="23" t="s">
        <v>82</v>
      </c>
      <c r="W43" s="23" t="s">
        <v>82</v>
      </c>
      <c r="X43" s="23" t="s">
        <v>82</v>
      </c>
      <c r="Y43" s="23" t="s">
        <v>82</v>
      </c>
      <c r="Z43" s="23">
        <v>41.334899999999998</v>
      </c>
      <c r="AA43" s="23">
        <v>0.99415434115003598</v>
      </c>
      <c r="AB43" s="23">
        <v>-3.6398000000000001</v>
      </c>
      <c r="AC43" s="23">
        <v>88.252325352660719</v>
      </c>
      <c r="AD43" s="23">
        <v>0.73934887841975172</v>
      </c>
      <c r="AE43" s="23">
        <v>5.5820969619801791E-2</v>
      </c>
      <c r="AF43" s="23" t="b">
        <v>0</v>
      </c>
      <c r="AQ43"/>
      <c r="AR43" s="24"/>
      <c r="AU43"/>
    </row>
    <row r="44" spans="1:47">
      <c r="A44" s="23">
        <v>122</v>
      </c>
      <c r="B44" s="23" t="s">
        <v>163</v>
      </c>
      <c r="C44" s="23" t="s">
        <v>694</v>
      </c>
      <c r="D44" s="23">
        <v>1500</v>
      </c>
      <c r="E44" s="23" t="s">
        <v>143</v>
      </c>
      <c r="F44" s="23" t="s">
        <v>145</v>
      </c>
      <c r="G44" s="23" t="s">
        <v>144</v>
      </c>
      <c r="H44" s="23" t="s">
        <v>145</v>
      </c>
      <c r="I44" s="23" t="s">
        <v>146</v>
      </c>
      <c r="J44" s="23" t="s">
        <v>689</v>
      </c>
      <c r="K44" s="23">
        <v>29.959692223603994</v>
      </c>
      <c r="L44" s="23">
        <v>29.985443935089837</v>
      </c>
      <c r="M44" s="23">
        <v>0.96491042210194788</v>
      </c>
      <c r="N44" s="23">
        <v>2.2345434911397819E-2</v>
      </c>
      <c r="O44" s="23" t="s">
        <v>82</v>
      </c>
      <c r="P44" s="23" t="s">
        <v>82</v>
      </c>
      <c r="Q44" s="23" t="b">
        <v>0</v>
      </c>
      <c r="R44" s="23">
        <v>44574.346046735925</v>
      </c>
      <c r="S44" s="23" t="b">
        <v>1</v>
      </c>
      <c r="T44" s="23">
        <v>3</v>
      </c>
      <c r="U44" s="23">
        <v>21</v>
      </c>
      <c r="V44" s="23" t="s">
        <v>82</v>
      </c>
      <c r="W44" s="23" t="s">
        <v>82</v>
      </c>
      <c r="X44" s="23" t="s">
        <v>82</v>
      </c>
      <c r="Y44" s="23" t="s">
        <v>82</v>
      </c>
      <c r="Z44" s="23">
        <v>41.334899999999998</v>
      </c>
      <c r="AA44" s="23">
        <v>0.99415434115003598</v>
      </c>
      <c r="AB44" s="23">
        <v>-3.6398000000000001</v>
      </c>
      <c r="AC44" s="23">
        <v>88.252325352660719</v>
      </c>
      <c r="AD44" s="23">
        <v>0.73934887841975172</v>
      </c>
      <c r="AE44" s="23">
        <v>5.5820969619801791E-2</v>
      </c>
      <c r="AF44" s="23" t="b">
        <v>0</v>
      </c>
      <c r="AQ44"/>
      <c r="AR44" s="24"/>
      <c r="AU44"/>
    </row>
    <row r="45" spans="1:47">
      <c r="A45" s="23">
        <v>123</v>
      </c>
      <c r="B45" s="23" t="s">
        <v>164</v>
      </c>
      <c r="C45" s="23" t="s">
        <v>694</v>
      </c>
      <c r="D45" s="23">
        <v>1500</v>
      </c>
      <c r="E45" s="23" t="s">
        <v>143</v>
      </c>
      <c r="F45" s="23" t="s">
        <v>145</v>
      </c>
      <c r="G45" s="23" t="s">
        <v>144</v>
      </c>
      <c r="H45" s="23" t="s">
        <v>145</v>
      </c>
      <c r="I45" s="23" t="s">
        <v>146</v>
      </c>
      <c r="J45" s="23" t="s">
        <v>689</v>
      </c>
      <c r="K45" s="23">
        <v>29.999718174916701</v>
      </c>
      <c r="L45" s="23">
        <v>29.985443935089837</v>
      </c>
      <c r="M45" s="23">
        <v>0.97222498730411056</v>
      </c>
      <c r="N45" s="23">
        <v>2.2345434911397819E-2</v>
      </c>
      <c r="O45" s="23" t="s">
        <v>82</v>
      </c>
      <c r="P45" s="23" t="s">
        <v>82</v>
      </c>
      <c r="Q45" s="23" t="b">
        <v>0</v>
      </c>
      <c r="R45" s="23">
        <v>44574.346046735925</v>
      </c>
      <c r="S45" s="23" t="b">
        <v>1</v>
      </c>
      <c r="T45" s="23">
        <v>3</v>
      </c>
      <c r="U45" s="23">
        <v>21</v>
      </c>
      <c r="V45" s="23" t="s">
        <v>82</v>
      </c>
      <c r="W45" s="23" t="s">
        <v>82</v>
      </c>
      <c r="X45" s="23" t="s">
        <v>82</v>
      </c>
      <c r="Y45" s="23" t="s">
        <v>82</v>
      </c>
      <c r="Z45" s="23">
        <v>41.334899999999998</v>
      </c>
      <c r="AA45" s="23">
        <v>0.99415434115003598</v>
      </c>
      <c r="AB45" s="23">
        <v>-3.6398000000000001</v>
      </c>
      <c r="AC45" s="23">
        <v>88.252325352660719</v>
      </c>
      <c r="AD45" s="23">
        <v>0.73934887841975172</v>
      </c>
      <c r="AE45" s="23">
        <v>5.5820969619801791E-2</v>
      </c>
      <c r="AF45" s="23" t="b">
        <v>0</v>
      </c>
      <c r="AQ45"/>
      <c r="AR45" s="24"/>
      <c r="AU45"/>
    </row>
    <row r="46" spans="1:47">
      <c r="A46" s="23">
        <v>97</v>
      </c>
      <c r="B46" s="23" t="s">
        <v>158</v>
      </c>
      <c r="C46" s="23" t="s">
        <v>695</v>
      </c>
      <c r="D46" s="23">
        <v>15000</v>
      </c>
      <c r="E46" s="23" t="s">
        <v>143</v>
      </c>
      <c r="F46" s="23" t="s">
        <v>145</v>
      </c>
      <c r="G46" s="23" t="s">
        <v>144</v>
      </c>
      <c r="H46" s="23" t="s">
        <v>145</v>
      </c>
      <c r="I46" s="23" t="s">
        <v>146</v>
      </c>
      <c r="J46" s="23" t="s">
        <v>689</v>
      </c>
      <c r="K46" s="23">
        <v>26.231312394430841</v>
      </c>
      <c r="L46" s="23">
        <v>26.334725240489579</v>
      </c>
      <c r="M46" s="23">
        <v>0.97608323984228196</v>
      </c>
      <c r="N46" s="23">
        <v>0.10777204650556922</v>
      </c>
      <c r="O46" s="23" t="s">
        <v>82</v>
      </c>
      <c r="P46" s="23" t="s">
        <v>82</v>
      </c>
      <c r="Q46" s="23" t="b">
        <v>0</v>
      </c>
      <c r="R46" s="23">
        <v>44574.346046735925</v>
      </c>
      <c r="S46" s="23" t="b">
        <v>1</v>
      </c>
      <c r="T46" s="23">
        <v>3</v>
      </c>
      <c r="U46" s="23">
        <v>17</v>
      </c>
      <c r="V46" s="23" t="s">
        <v>82</v>
      </c>
      <c r="W46" s="23" t="s">
        <v>82</v>
      </c>
      <c r="X46" s="23" t="s">
        <v>82</v>
      </c>
      <c r="Y46" s="23" t="s">
        <v>82</v>
      </c>
      <c r="Z46" s="23">
        <v>41.334899999999998</v>
      </c>
      <c r="AA46" s="23">
        <v>0.99415434115003598</v>
      </c>
      <c r="AB46" s="23">
        <v>-3.6398000000000001</v>
      </c>
      <c r="AC46" s="23">
        <v>88.252325352660719</v>
      </c>
      <c r="AD46" s="23">
        <v>0.73934887841975172</v>
      </c>
      <c r="AE46" s="23">
        <v>5.5820969619801791E-2</v>
      </c>
      <c r="AF46" s="23" t="b">
        <v>0</v>
      </c>
      <c r="AQ46"/>
      <c r="AR46" s="24"/>
      <c r="AU46"/>
    </row>
    <row r="47" spans="1:47">
      <c r="A47" s="23">
        <v>98</v>
      </c>
      <c r="B47" s="23" t="s">
        <v>159</v>
      </c>
      <c r="C47" s="23" t="s">
        <v>695</v>
      </c>
      <c r="D47" s="23">
        <v>15000</v>
      </c>
      <c r="E47" s="23" t="s">
        <v>143</v>
      </c>
      <c r="F47" s="23" t="s">
        <v>145</v>
      </c>
      <c r="G47" s="23" t="s">
        <v>144</v>
      </c>
      <c r="H47" s="23" t="s">
        <v>145</v>
      </c>
      <c r="I47" s="23" t="s">
        <v>146</v>
      </c>
      <c r="J47" s="23" t="s">
        <v>689</v>
      </c>
      <c r="K47" s="23">
        <v>26.446382905880501</v>
      </c>
      <c r="L47" s="23">
        <v>26.334725240489579</v>
      </c>
      <c r="M47" s="23">
        <v>0.98137901225703239</v>
      </c>
      <c r="N47" s="23">
        <v>0.10777204650556922</v>
      </c>
      <c r="O47" s="23" t="s">
        <v>82</v>
      </c>
      <c r="P47" s="23" t="s">
        <v>82</v>
      </c>
      <c r="Q47" s="23" t="b">
        <v>0</v>
      </c>
      <c r="R47" s="23">
        <v>44574.346046735925</v>
      </c>
      <c r="S47" s="23" t="b">
        <v>1</v>
      </c>
      <c r="T47" s="23">
        <v>3</v>
      </c>
      <c r="U47" s="23">
        <v>20</v>
      </c>
      <c r="V47" s="23" t="s">
        <v>82</v>
      </c>
      <c r="W47" s="23" t="s">
        <v>82</v>
      </c>
      <c r="X47" s="23" t="s">
        <v>82</v>
      </c>
      <c r="Y47" s="23" t="s">
        <v>82</v>
      </c>
      <c r="Z47" s="23">
        <v>41.334899999999998</v>
      </c>
      <c r="AA47" s="23">
        <v>0.99415434115003598</v>
      </c>
      <c r="AB47" s="23">
        <v>-3.6398000000000001</v>
      </c>
      <c r="AC47" s="23">
        <v>88.252325352660719</v>
      </c>
      <c r="AD47" s="23">
        <v>0.73934887841975172</v>
      </c>
      <c r="AE47" s="23">
        <v>5.5820969619801791E-2</v>
      </c>
      <c r="AF47" s="23" t="b">
        <v>0</v>
      </c>
      <c r="AQ47"/>
      <c r="AR47" s="24"/>
      <c r="AU47"/>
    </row>
    <row r="48" spans="1:47">
      <c r="A48" s="23">
        <v>99</v>
      </c>
      <c r="B48" s="23" t="s">
        <v>160</v>
      </c>
      <c r="C48" s="23" t="s">
        <v>695</v>
      </c>
      <c r="D48" s="23">
        <v>15000</v>
      </c>
      <c r="E48" s="23" t="s">
        <v>143</v>
      </c>
      <c r="F48" s="23" t="s">
        <v>145</v>
      </c>
      <c r="G48" s="23" t="s">
        <v>144</v>
      </c>
      <c r="H48" s="23" t="s">
        <v>145</v>
      </c>
      <c r="I48" s="23" t="s">
        <v>146</v>
      </c>
      <c r="J48" s="23" t="s">
        <v>689</v>
      </c>
      <c r="K48" s="23">
        <v>26.326480421157395</v>
      </c>
      <c r="L48" s="23">
        <v>26.334725240489579</v>
      </c>
      <c r="M48" s="23">
        <v>0.98051539096978091</v>
      </c>
      <c r="N48" s="23">
        <v>0.10777204650556922</v>
      </c>
      <c r="O48" s="23" t="s">
        <v>82</v>
      </c>
      <c r="P48" s="23" t="s">
        <v>82</v>
      </c>
      <c r="Q48" s="23" t="b">
        <v>0</v>
      </c>
      <c r="R48" s="23">
        <v>44574.346046735925</v>
      </c>
      <c r="S48" s="23" t="b">
        <v>1</v>
      </c>
      <c r="T48" s="23">
        <v>3</v>
      </c>
      <c r="U48" s="23">
        <v>18</v>
      </c>
      <c r="V48" s="23" t="s">
        <v>82</v>
      </c>
      <c r="W48" s="23" t="s">
        <v>82</v>
      </c>
      <c r="X48" s="23" t="s">
        <v>82</v>
      </c>
      <c r="Y48" s="23" t="s">
        <v>82</v>
      </c>
      <c r="Z48" s="23">
        <v>41.334899999999998</v>
      </c>
      <c r="AA48" s="23">
        <v>0.99415434115003598</v>
      </c>
      <c r="AB48" s="23">
        <v>-3.6398000000000001</v>
      </c>
      <c r="AC48" s="23">
        <v>88.252325352660719</v>
      </c>
      <c r="AD48" s="23">
        <v>0.73934887841975172</v>
      </c>
      <c r="AE48" s="23">
        <v>5.5820969619801791E-2</v>
      </c>
      <c r="AF48" s="23" t="b">
        <v>0</v>
      </c>
      <c r="AQ48"/>
      <c r="AR48" s="24"/>
      <c r="AU48"/>
    </row>
    <row r="49" spans="1:47">
      <c r="A49" s="23">
        <v>73</v>
      </c>
      <c r="B49" s="23" t="s">
        <v>33</v>
      </c>
      <c r="C49" s="23" t="s">
        <v>696</v>
      </c>
      <c r="D49" s="23">
        <v>150000</v>
      </c>
      <c r="E49" s="23" t="s">
        <v>143</v>
      </c>
      <c r="F49" s="23" t="s">
        <v>145</v>
      </c>
      <c r="G49" s="23" t="s">
        <v>144</v>
      </c>
      <c r="H49" s="23" t="s">
        <v>145</v>
      </c>
      <c r="I49" s="23" t="s">
        <v>146</v>
      </c>
      <c r="J49" s="23" t="s">
        <v>689</v>
      </c>
      <c r="K49" s="23">
        <v>22.780589599484454</v>
      </c>
      <c r="L49" s="23">
        <v>22.73425122130476</v>
      </c>
      <c r="M49" s="23">
        <v>0.97333057660337208</v>
      </c>
      <c r="N49" s="23">
        <v>6.1931501989237941E-2</v>
      </c>
      <c r="O49" s="23" t="s">
        <v>82</v>
      </c>
      <c r="P49" s="23" t="s">
        <v>82</v>
      </c>
      <c r="Q49" s="23" t="b">
        <v>0</v>
      </c>
      <c r="R49" s="23">
        <v>44574.346046735925</v>
      </c>
      <c r="S49" s="23" t="b">
        <v>1</v>
      </c>
      <c r="T49" s="23">
        <v>3</v>
      </c>
      <c r="U49" s="23">
        <v>16</v>
      </c>
      <c r="V49" s="23" t="s">
        <v>82</v>
      </c>
      <c r="W49" s="23" t="s">
        <v>82</v>
      </c>
      <c r="X49" s="23" t="s">
        <v>82</v>
      </c>
      <c r="Y49" s="23" t="s">
        <v>82</v>
      </c>
      <c r="Z49" s="23">
        <v>41.334899999999998</v>
      </c>
      <c r="AA49" s="23">
        <v>0.99415434115003598</v>
      </c>
      <c r="AB49" s="23">
        <v>-3.6398000000000001</v>
      </c>
      <c r="AC49" s="23">
        <v>88.252325352660719</v>
      </c>
      <c r="AD49" s="23">
        <v>0.73934887841975172</v>
      </c>
      <c r="AE49" s="23">
        <v>5.5820969619801791E-2</v>
      </c>
      <c r="AF49" s="23" t="b">
        <v>0</v>
      </c>
      <c r="AQ49"/>
      <c r="AR49" s="24"/>
      <c r="AU49"/>
    </row>
    <row r="50" spans="1:47">
      <c r="A50" s="23">
        <v>74</v>
      </c>
      <c r="B50" s="23" t="s">
        <v>34</v>
      </c>
      <c r="C50" s="23" t="s">
        <v>696</v>
      </c>
      <c r="D50" s="23">
        <v>150000</v>
      </c>
      <c r="E50" s="23" t="s">
        <v>143</v>
      </c>
      <c r="F50" s="23" t="s">
        <v>145</v>
      </c>
      <c r="G50" s="23" t="s">
        <v>144</v>
      </c>
      <c r="H50" s="23" t="s">
        <v>145</v>
      </c>
      <c r="I50" s="23" t="s">
        <v>146</v>
      </c>
      <c r="J50" s="23" t="s">
        <v>689</v>
      </c>
      <c r="K50" s="23">
        <v>22.66391131068826</v>
      </c>
      <c r="L50" s="23">
        <v>22.73425122130476</v>
      </c>
      <c r="M50" s="23">
        <v>0.9822633649486916</v>
      </c>
      <c r="N50" s="23">
        <v>6.1931501989237941E-2</v>
      </c>
      <c r="O50" s="23" t="s">
        <v>82</v>
      </c>
      <c r="P50" s="23" t="s">
        <v>82</v>
      </c>
      <c r="Q50" s="23" t="b">
        <v>0</v>
      </c>
      <c r="R50" s="23">
        <v>44574.346046735925</v>
      </c>
      <c r="S50" s="23" t="b">
        <v>1</v>
      </c>
      <c r="T50" s="23">
        <v>3</v>
      </c>
      <c r="U50" s="23">
        <v>16</v>
      </c>
      <c r="V50" s="23" t="s">
        <v>82</v>
      </c>
      <c r="W50" s="23" t="s">
        <v>82</v>
      </c>
      <c r="X50" s="23" t="s">
        <v>82</v>
      </c>
      <c r="Y50" s="23" t="s">
        <v>82</v>
      </c>
      <c r="Z50" s="23">
        <v>41.334899999999998</v>
      </c>
      <c r="AA50" s="23">
        <v>0.99415434115003598</v>
      </c>
      <c r="AB50" s="23">
        <v>-3.6398000000000001</v>
      </c>
      <c r="AC50" s="23">
        <v>88.252325352660719</v>
      </c>
      <c r="AD50" s="23">
        <v>0.73934887841975172</v>
      </c>
      <c r="AE50" s="23">
        <v>5.5820969619801791E-2</v>
      </c>
      <c r="AF50" s="23" t="b">
        <v>0</v>
      </c>
      <c r="AQ50"/>
      <c r="AR50" s="24"/>
      <c r="AU50"/>
    </row>
    <row r="51" spans="1:47">
      <c r="A51" s="23">
        <v>75</v>
      </c>
      <c r="B51" s="23" t="s">
        <v>35</v>
      </c>
      <c r="C51" s="23" t="s">
        <v>696</v>
      </c>
      <c r="D51" s="23">
        <v>150000</v>
      </c>
      <c r="E51" s="23" t="s">
        <v>143</v>
      </c>
      <c r="F51" s="23" t="s">
        <v>145</v>
      </c>
      <c r="G51" s="23" t="s">
        <v>144</v>
      </c>
      <c r="H51" s="23" t="s">
        <v>145</v>
      </c>
      <c r="I51" s="23" t="s">
        <v>146</v>
      </c>
      <c r="J51" s="23" t="s">
        <v>689</v>
      </c>
      <c r="K51" s="23">
        <v>22.758252753741566</v>
      </c>
      <c r="L51" s="23">
        <v>22.73425122130476</v>
      </c>
      <c r="M51" s="23">
        <v>0.97319724598470836</v>
      </c>
      <c r="N51" s="23">
        <v>6.1931501989237941E-2</v>
      </c>
      <c r="O51" s="23" t="s">
        <v>82</v>
      </c>
      <c r="P51" s="23" t="s">
        <v>82</v>
      </c>
      <c r="Q51" s="23" t="b">
        <v>0</v>
      </c>
      <c r="R51" s="23">
        <v>44574.346046735925</v>
      </c>
      <c r="S51" s="23" t="b">
        <v>1</v>
      </c>
      <c r="T51" s="23">
        <v>3</v>
      </c>
      <c r="U51" s="23">
        <v>15</v>
      </c>
      <c r="V51" s="23" t="s">
        <v>82</v>
      </c>
      <c r="W51" s="23" t="s">
        <v>82</v>
      </c>
      <c r="X51" s="23" t="s">
        <v>82</v>
      </c>
      <c r="Y51" s="23" t="s">
        <v>82</v>
      </c>
      <c r="Z51" s="23">
        <v>41.334899999999998</v>
      </c>
      <c r="AA51" s="23">
        <v>0.99415434115003598</v>
      </c>
      <c r="AB51" s="23">
        <v>-3.6398000000000001</v>
      </c>
      <c r="AC51" s="23">
        <v>88.252325352660719</v>
      </c>
      <c r="AD51" s="23">
        <v>0.73934887841975172</v>
      </c>
      <c r="AE51" s="23">
        <v>5.5820969619801791E-2</v>
      </c>
      <c r="AF51" s="23" t="b">
        <v>0</v>
      </c>
      <c r="AQ51"/>
      <c r="AR51" s="24"/>
      <c r="AU51"/>
    </row>
    <row r="52" spans="1:47">
      <c r="A52" s="23">
        <v>49</v>
      </c>
      <c r="B52" s="23" t="s">
        <v>154</v>
      </c>
      <c r="C52" s="23" t="s">
        <v>697</v>
      </c>
      <c r="D52" s="23">
        <v>1500000</v>
      </c>
      <c r="E52" s="23" t="s">
        <v>143</v>
      </c>
      <c r="F52" s="23" t="s">
        <v>145</v>
      </c>
      <c r="G52" s="23" t="s">
        <v>144</v>
      </c>
      <c r="H52" s="23" t="s">
        <v>145</v>
      </c>
      <c r="I52" s="23" t="s">
        <v>146</v>
      </c>
      <c r="J52" s="23" t="s">
        <v>689</v>
      </c>
      <c r="K52" s="23">
        <v>18.980518476038103</v>
      </c>
      <c r="L52" s="23">
        <v>18.943811896482078</v>
      </c>
      <c r="M52" s="23">
        <v>0.97530005521829632</v>
      </c>
      <c r="N52" s="23">
        <v>3.6002673643375969E-2</v>
      </c>
      <c r="O52" s="23" t="s">
        <v>82</v>
      </c>
      <c r="P52" s="23" t="s">
        <v>82</v>
      </c>
      <c r="Q52" s="23" t="b">
        <v>0</v>
      </c>
      <c r="R52" s="23">
        <v>44574.346046735925</v>
      </c>
      <c r="S52" s="23" t="b">
        <v>1</v>
      </c>
      <c r="T52" s="23">
        <v>3</v>
      </c>
      <c r="U52" s="23">
        <v>12</v>
      </c>
      <c r="V52" s="23" t="s">
        <v>82</v>
      </c>
      <c r="W52" s="23" t="s">
        <v>82</v>
      </c>
      <c r="X52" s="23" t="s">
        <v>82</v>
      </c>
      <c r="Y52" s="23" t="s">
        <v>82</v>
      </c>
      <c r="Z52" s="23">
        <v>41.334899999999998</v>
      </c>
      <c r="AA52" s="23">
        <v>0.99415434115003598</v>
      </c>
      <c r="AB52" s="23">
        <v>-3.6398000000000001</v>
      </c>
      <c r="AC52" s="23">
        <v>88.252325352660719</v>
      </c>
      <c r="AD52" s="23">
        <v>0.73934887841975172</v>
      </c>
      <c r="AE52" s="23">
        <v>5.5820969619801791E-2</v>
      </c>
      <c r="AF52" s="23" t="b">
        <v>0</v>
      </c>
      <c r="AQ52"/>
      <c r="AR52" s="24"/>
      <c r="AU52"/>
    </row>
    <row r="53" spans="1:47">
      <c r="A53" s="23">
        <v>50</v>
      </c>
      <c r="B53" s="23" t="s">
        <v>155</v>
      </c>
      <c r="C53" s="23" t="s">
        <v>697</v>
      </c>
      <c r="D53" s="23">
        <v>1500000</v>
      </c>
      <c r="E53" s="23" t="s">
        <v>143</v>
      </c>
      <c r="F53" s="23" t="s">
        <v>145</v>
      </c>
      <c r="G53" s="23" t="s">
        <v>144</v>
      </c>
      <c r="H53" s="23" t="s">
        <v>145</v>
      </c>
      <c r="I53" s="23" t="s">
        <v>146</v>
      </c>
      <c r="J53" s="23" t="s">
        <v>689</v>
      </c>
      <c r="K53" s="23">
        <v>18.942360167947694</v>
      </c>
      <c r="L53" s="23">
        <v>18.943811896482078</v>
      </c>
      <c r="M53" s="23">
        <v>0.97807571879246524</v>
      </c>
      <c r="N53" s="23">
        <v>3.6002673643375969E-2</v>
      </c>
      <c r="O53" s="23" t="s">
        <v>82</v>
      </c>
      <c r="P53" s="23" t="s">
        <v>82</v>
      </c>
      <c r="Q53" s="23" t="b">
        <v>0</v>
      </c>
      <c r="R53" s="23">
        <v>44574.346046735925</v>
      </c>
      <c r="S53" s="23" t="b">
        <v>1</v>
      </c>
      <c r="T53" s="23">
        <v>3</v>
      </c>
      <c r="U53" s="23">
        <v>13</v>
      </c>
      <c r="V53" s="23" t="s">
        <v>82</v>
      </c>
      <c r="W53" s="23" t="s">
        <v>82</v>
      </c>
      <c r="X53" s="23" t="s">
        <v>82</v>
      </c>
      <c r="Y53" s="23" t="s">
        <v>82</v>
      </c>
      <c r="Z53" s="23">
        <v>41.334899999999998</v>
      </c>
      <c r="AA53" s="23">
        <v>0.99415434115003598</v>
      </c>
      <c r="AB53" s="23">
        <v>-3.6398000000000001</v>
      </c>
      <c r="AC53" s="23">
        <v>88.252325352660719</v>
      </c>
      <c r="AD53" s="23">
        <v>0.73934887841975172</v>
      </c>
      <c r="AE53" s="23">
        <v>5.5820969619801791E-2</v>
      </c>
      <c r="AF53" s="23" t="b">
        <v>0</v>
      </c>
      <c r="AQ53"/>
      <c r="AR53" s="24"/>
      <c r="AU53"/>
    </row>
    <row r="54" spans="1:47">
      <c r="A54" s="23">
        <v>51</v>
      </c>
      <c r="B54" s="23" t="s">
        <v>156</v>
      </c>
      <c r="C54" s="23" t="s">
        <v>697</v>
      </c>
      <c r="D54" s="23">
        <v>1500000</v>
      </c>
      <c r="E54" s="23" t="s">
        <v>143</v>
      </c>
      <c r="F54" s="23" t="s">
        <v>145</v>
      </c>
      <c r="G54" s="23" t="s">
        <v>144</v>
      </c>
      <c r="H54" s="23" t="s">
        <v>145</v>
      </c>
      <c r="I54" s="23" t="s">
        <v>146</v>
      </c>
      <c r="J54" s="23" t="s">
        <v>689</v>
      </c>
      <c r="K54" s="23">
        <v>18.908557045460434</v>
      </c>
      <c r="L54" s="23">
        <v>18.943811896482078</v>
      </c>
      <c r="M54" s="23">
        <v>0.97503000249813077</v>
      </c>
      <c r="N54" s="23">
        <v>3.6002673643375969E-2</v>
      </c>
      <c r="O54" s="23" t="s">
        <v>82</v>
      </c>
      <c r="P54" s="23" t="s">
        <v>82</v>
      </c>
      <c r="Q54" s="23" t="b">
        <v>0</v>
      </c>
      <c r="R54" s="23">
        <v>44574.346046735925</v>
      </c>
      <c r="S54" s="23" t="b">
        <v>1</v>
      </c>
      <c r="T54" s="23">
        <v>3</v>
      </c>
      <c r="U54" s="23">
        <v>13</v>
      </c>
      <c r="V54" s="23" t="s">
        <v>82</v>
      </c>
      <c r="W54" s="23" t="s">
        <v>82</v>
      </c>
      <c r="X54" s="23" t="s">
        <v>82</v>
      </c>
      <c r="Y54" s="23" t="s">
        <v>82</v>
      </c>
      <c r="Z54" s="23">
        <v>41.334899999999998</v>
      </c>
      <c r="AA54" s="23">
        <v>0.99415434115003598</v>
      </c>
      <c r="AB54" s="23">
        <v>-3.6398000000000001</v>
      </c>
      <c r="AC54" s="23">
        <v>88.252325352660719</v>
      </c>
      <c r="AD54" s="23">
        <v>0.73934887841975172</v>
      </c>
      <c r="AE54" s="23">
        <v>5.5820969619801791E-2</v>
      </c>
      <c r="AF54" s="23" t="b">
        <v>0</v>
      </c>
      <c r="AQ54"/>
      <c r="AR54" s="24"/>
      <c r="AU54"/>
    </row>
    <row r="55" spans="1:47">
      <c r="A55" s="23">
        <v>25</v>
      </c>
      <c r="B55" s="23" t="s">
        <v>150</v>
      </c>
      <c r="C55" s="23" t="s">
        <v>698</v>
      </c>
      <c r="D55" s="23">
        <v>15000000</v>
      </c>
      <c r="E55" s="23" t="s">
        <v>143</v>
      </c>
      <c r="F55" s="23" t="s">
        <v>145</v>
      </c>
      <c r="G55" s="23" t="s">
        <v>144</v>
      </c>
      <c r="H55" s="23" t="s">
        <v>145</v>
      </c>
      <c r="I55" s="23" t="s">
        <v>146</v>
      </c>
      <c r="J55" s="23" t="s">
        <v>689</v>
      </c>
      <c r="K55" s="23">
        <v>14.900610685310824</v>
      </c>
      <c r="L55" s="23">
        <v>15.066295161908792</v>
      </c>
      <c r="M55" s="23">
        <v>0.91865839945752681</v>
      </c>
      <c r="N55" s="23">
        <v>0.14663203660279855</v>
      </c>
      <c r="O55" s="23" t="s">
        <v>82</v>
      </c>
      <c r="P55" s="23" t="s">
        <v>82</v>
      </c>
      <c r="Q55" s="23" t="b">
        <v>0</v>
      </c>
      <c r="R55" s="23">
        <v>44574.346046735925</v>
      </c>
      <c r="S55" s="23" t="b">
        <v>1</v>
      </c>
      <c r="T55" s="23">
        <v>3</v>
      </c>
      <c r="U55" s="23">
        <v>7</v>
      </c>
      <c r="V55" s="23" t="s">
        <v>82</v>
      </c>
      <c r="W55" s="23" t="s">
        <v>82</v>
      </c>
      <c r="X55" s="23" t="s">
        <v>82</v>
      </c>
      <c r="Y55" s="23" t="s">
        <v>82</v>
      </c>
      <c r="Z55" s="23">
        <v>41.334899999999998</v>
      </c>
      <c r="AA55" s="23">
        <v>0.99415434115003598</v>
      </c>
      <c r="AB55" s="23">
        <v>-3.6398000000000001</v>
      </c>
      <c r="AC55" s="23">
        <v>88.252325352660719</v>
      </c>
      <c r="AD55" s="23">
        <v>0.73934887841975172</v>
      </c>
      <c r="AE55" s="23">
        <v>5.5820969619801791E-2</v>
      </c>
      <c r="AF55" s="23" t="b">
        <v>0</v>
      </c>
      <c r="AQ55"/>
      <c r="AR55" s="24"/>
      <c r="AU55"/>
    </row>
    <row r="56" spans="1:47">
      <c r="A56" s="23">
        <v>26</v>
      </c>
      <c r="B56" s="23" t="s">
        <v>151</v>
      </c>
      <c r="C56" s="23" t="s">
        <v>698</v>
      </c>
      <c r="D56" s="23">
        <v>15000000</v>
      </c>
      <c r="E56" s="23" t="s">
        <v>143</v>
      </c>
      <c r="F56" s="23" t="s">
        <v>145</v>
      </c>
      <c r="G56" s="23" t="s">
        <v>144</v>
      </c>
      <c r="H56" s="23" t="s">
        <v>145</v>
      </c>
      <c r="I56" s="23" t="s">
        <v>146</v>
      </c>
      <c r="J56" s="23" t="s">
        <v>689</v>
      </c>
      <c r="K56" s="23">
        <v>15.179344101766951</v>
      </c>
      <c r="L56" s="23">
        <v>15.066295161908792</v>
      </c>
      <c r="M56" s="23">
        <v>0.93553783888991848</v>
      </c>
      <c r="N56" s="23">
        <v>0.14663203660279855</v>
      </c>
      <c r="O56" s="23" t="s">
        <v>82</v>
      </c>
      <c r="P56" s="23" t="s">
        <v>82</v>
      </c>
      <c r="Q56" s="23" t="b">
        <v>0</v>
      </c>
      <c r="R56" s="23">
        <v>44574.346046735925</v>
      </c>
      <c r="S56" s="23" t="b">
        <v>1</v>
      </c>
      <c r="T56" s="23">
        <v>3</v>
      </c>
      <c r="U56" s="23">
        <v>9</v>
      </c>
      <c r="V56" s="23" t="s">
        <v>82</v>
      </c>
      <c r="W56" s="23" t="s">
        <v>82</v>
      </c>
      <c r="X56" s="23" t="s">
        <v>82</v>
      </c>
      <c r="Y56" s="23" t="s">
        <v>82</v>
      </c>
      <c r="Z56" s="23">
        <v>41.334899999999998</v>
      </c>
      <c r="AA56" s="23">
        <v>0.99415434115003598</v>
      </c>
      <c r="AB56" s="23">
        <v>-3.6398000000000001</v>
      </c>
      <c r="AC56" s="23">
        <v>88.252325352660719</v>
      </c>
      <c r="AD56" s="23">
        <v>0.73934887841975172</v>
      </c>
      <c r="AE56" s="23">
        <v>5.5820969619801791E-2</v>
      </c>
      <c r="AF56" s="23" t="b">
        <v>0</v>
      </c>
      <c r="AQ56"/>
      <c r="AR56" s="24"/>
      <c r="AU56"/>
    </row>
    <row r="57" spans="1:47">
      <c r="A57" s="23">
        <v>27</v>
      </c>
      <c r="B57" s="23" t="s">
        <v>152</v>
      </c>
      <c r="C57" s="23" t="s">
        <v>698</v>
      </c>
      <c r="D57" s="23">
        <v>15000000</v>
      </c>
      <c r="E57" s="23" t="s">
        <v>143</v>
      </c>
      <c r="F57" s="23" t="s">
        <v>145</v>
      </c>
      <c r="G57" s="23" t="s">
        <v>144</v>
      </c>
      <c r="H57" s="23" t="s">
        <v>145</v>
      </c>
      <c r="I57" s="23" t="s">
        <v>146</v>
      </c>
      <c r="J57" s="23" t="s">
        <v>689</v>
      </c>
      <c r="K57" s="23">
        <v>15.118930698648605</v>
      </c>
      <c r="L57" s="23">
        <v>15.066295161908792</v>
      </c>
      <c r="M57" s="23">
        <v>0.94718299146874252</v>
      </c>
      <c r="N57" s="23">
        <v>0.14663203660279855</v>
      </c>
      <c r="O57" s="23" t="s">
        <v>82</v>
      </c>
      <c r="P57" s="23" t="s">
        <v>82</v>
      </c>
      <c r="Q57" s="23" t="b">
        <v>0</v>
      </c>
      <c r="R57" s="23">
        <v>44574.346046735925</v>
      </c>
      <c r="S57" s="23" t="b">
        <v>1</v>
      </c>
      <c r="T57" s="23">
        <v>3</v>
      </c>
      <c r="U57" s="23">
        <v>7</v>
      </c>
      <c r="V57" s="23" t="s">
        <v>82</v>
      </c>
      <c r="W57" s="23" t="s">
        <v>82</v>
      </c>
      <c r="X57" s="23" t="s">
        <v>82</v>
      </c>
      <c r="Y57" s="23" t="s">
        <v>82</v>
      </c>
      <c r="Z57" s="23">
        <v>41.334899999999998</v>
      </c>
      <c r="AA57" s="23">
        <v>0.99415434115003598</v>
      </c>
      <c r="AB57" s="23">
        <v>-3.6398000000000001</v>
      </c>
      <c r="AC57" s="23">
        <v>88.252325352660719</v>
      </c>
      <c r="AD57" s="23">
        <v>0.73934887841975172</v>
      </c>
      <c r="AE57" s="23">
        <v>5.5820969619801791E-2</v>
      </c>
      <c r="AF57" s="23" t="b">
        <v>0</v>
      </c>
      <c r="AQ57"/>
      <c r="AR57" s="24"/>
      <c r="AU57"/>
    </row>
    <row r="58" spans="1:47">
      <c r="A58" s="23">
        <v>1</v>
      </c>
      <c r="B58" s="23" t="s">
        <v>142</v>
      </c>
      <c r="C58" s="23" t="s">
        <v>699</v>
      </c>
      <c r="D58" s="23">
        <v>150000000</v>
      </c>
      <c r="E58" s="23" t="s">
        <v>143</v>
      </c>
      <c r="F58" s="23" t="s">
        <v>145</v>
      </c>
      <c r="G58" s="23" t="s">
        <v>144</v>
      </c>
      <c r="H58" s="23" t="s">
        <v>145</v>
      </c>
      <c r="I58" s="23" t="s">
        <v>146</v>
      </c>
      <c r="J58" s="23" t="s">
        <v>689</v>
      </c>
      <c r="K58" s="23">
        <v>11.20931849503857</v>
      </c>
      <c r="L58" s="23">
        <v>11.178627292396342</v>
      </c>
      <c r="M58" s="23">
        <v>0.86582499211900599</v>
      </c>
      <c r="N58" s="23">
        <v>3.4248861819230529E-2</v>
      </c>
      <c r="O58" s="23" t="s">
        <v>82</v>
      </c>
      <c r="P58" s="23" t="s">
        <v>82</v>
      </c>
      <c r="Q58" s="23" t="b">
        <v>0</v>
      </c>
      <c r="R58" s="23">
        <v>44574.346046735925</v>
      </c>
      <c r="S58" s="23" t="b">
        <v>1</v>
      </c>
      <c r="T58" s="23">
        <v>3</v>
      </c>
      <c r="U58" s="23">
        <v>5</v>
      </c>
      <c r="V58" s="23" t="s">
        <v>82</v>
      </c>
      <c r="W58" s="23" t="s">
        <v>82</v>
      </c>
      <c r="X58" s="23" t="s">
        <v>82</v>
      </c>
      <c r="Y58" s="23" t="s">
        <v>82</v>
      </c>
      <c r="Z58" s="23">
        <v>41.334899999999998</v>
      </c>
      <c r="AA58" s="23">
        <v>0.99415434115003598</v>
      </c>
      <c r="AB58" s="23">
        <v>-3.6398000000000001</v>
      </c>
      <c r="AC58" s="23">
        <v>88.252325352660719</v>
      </c>
      <c r="AD58" s="23">
        <v>0.73934887841975172</v>
      </c>
      <c r="AE58" s="23">
        <v>5.5820969619801791E-2</v>
      </c>
      <c r="AF58" s="23" t="b">
        <v>0</v>
      </c>
      <c r="AQ58"/>
      <c r="AR58" s="24"/>
      <c r="AU58"/>
    </row>
    <row r="59" spans="1:47">
      <c r="A59" s="23">
        <v>2</v>
      </c>
      <c r="B59" s="23" t="s">
        <v>147</v>
      </c>
      <c r="C59" s="23" t="s">
        <v>699</v>
      </c>
      <c r="D59" s="23">
        <v>150000000</v>
      </c>
      <c r="E59" s="23" t="s">
        <v>143</v>
      </c>
      <c r="F59" s="23" t="s">
        <v>145</v>
      </c>
      <c r="G59" s="23" t="s">
        <v>144</v>
      </c>
      <c r="H59" s="23" t="s">
        <v>145</v>
      </c>
      <c r="I59" s="23" t="s">
        <v>146</v>
      </c>
      <c r="J59" s="23" t="s">
        <v>689</v>
      </c>
      <c r="K59" s="23">
        <v>11.184880813653567</v>
      </c>
      <c r="L59" s="23">
        <v>11.178627292396342</v>
      </c>
      <c r="M59" s="23">
        <v>0.86761113934670897</v>
      </c>
      <c r="N59" s="23">
        <v>3.4248861819230529E-2</v>
      </c>
      <c r="O59" s="23" t="s">
        <v>82</v>
      </c>
      <c r="P59" s="23" t="s">
        <v>82</v>
      </c>
      <c r="Q59" s="23" t="b">
        <v>0</v>
      </c>
      <c r="R59" s="23">
        <v>44574.346046735925</v>
      </c>
      <c r="S59" s="23" t="b">
        <v>1</v>
      </c>
      <c r="T59" s="23">
        <v>3</v>
      </c>
      <c r="U59" s="23">
        <v>5</v>
      </c>
      <c r="V59" s="23" t="s">
        <v>82</v>
      </c>
      <c r="W59" s="23" t="s">
        <v>82</v>
      </c>
      <c r="X59" s="23" t="s">
        <v>82</v>
      </c>
      <c r="Y59" s="23" t="s">
        <v>82</v>
      </c>
      <c r="Z59" s="23">
        <v>41.334899999999998</v>
      </c>
      <c r="AA59" s="23">
        <v>0.99415434115003598</v>
      </c>
      <c r="AB59" s="23">
        <v>-3.6398000000000001</v>
      </c>
      <c r="AC59" s="23">
        <v>88.252325352660719</v>
      </c>
      <c r="AD59" s="23">
        <v>0.73934887841975172</v>
      </c>
      <c r="AE59" s="23">
        <v>5.5820969619801791E-2</v>
      </c>
      <c r="AF59" s="23" t="b">
        <v>0</v>
      </c>
      <c r="AQ59"/>
      <c r="AR59" s="24"/>
      <c r="AU59"/>
    </row>
    <row r="60" spans="1:47">
      <c r="A60" s="23">
        <v>3</v>
      </c>
      <c r="B60" s="23" t="s">
        <v>148</v>
      </c>
      <c r="C60" s="23" t="s">
        <v>699</v>
      </c>
      <c r="D60" s="23">
        <v>150000000</v>
      </c>
      <c r="E60" s="23" t="s">
        <v>143</v>
      </c>
      <c r="F60" s="23" t="s">
        <v>145</v>
      </c>
      <c r="G60" s="23" t="s">
        <v>144</v>
      </c>
      <c r="H60" s="23" t="s">
        <v>145</v>
      </c>
      <c r="I60" s="23" t="s">
        <v>146</v>
      </c>
      <c r="J60" s="23" t="s">
        <v>689</v>
      </c>
      <c r="K60" s="23">
        <v>11.141682568496893</v>
      </c>
      <c r="L60" s="23">
        <v>11.178627292396342</v>
      </c>
      <c r="M60" s="23">
        <v>0.85419423926001703</v>
      </c>
      <c r="N60" s="23">
        <v>3.4248861819230529E-2</v>
      </c>
      <c r="O60" s="23" t="s">
        <v>82</v>
      </c>
      <c r="P60" s="23" t="s">
        <v>82</v>
      </c>
      <c r="Q60" s="23" t="b">
        <v>0</v>
      </c>
      <c r="R60" s="23">
        <v>44574.346046735925</v>
      </c>
      <c r="S60" s="23" t="b">
        <v>1</v>
      </c>
      <c r="T60" s="23">
        <v>3</v>
      </c>
      <c r="U60" s="23">
        <v>5</v>
      </c>
      <c r="V60" s="23" t="s">
        <v>82</v>
      </c>
      <c r="W60" s="23" t="s">
        <v>82</v>
      </c>
      <c r="X60" s="23" t="s">
        <v>82</v>
      </c>
      <c r="Y60" s="23" t="s">
        <v>82</v>
      </c>
      <c r="Z60" s="23">
        <v>41.334899999999998</v>
      </c>
      <c r="AA60" s="23">
        <v>0.99415434115003598</v>
      </c>
      <c r="AB60" s="23">
        <v>-3.6398000000000001</v>
      </c>
      <c r="AC60" s="23">
        <v>88.252325352660719</v>
      </c>
      <c r="AD60" s="23">
        <v>0.73934887841975172</v>
      </c>
      <c r="AE60" s="23">
        <v>5.5820969619801791E-2</v>
      </c>
      <c r="AF60" s="23" t="b">
        <v>0</v>
      </c>
      <c r="AQ60"/>
      <c r="AR60" s="24"/>
      <c r="AU60"/>
    </row>
    <row r="61" spans="1:47">
      <c r="A61" s="23">
        <v>7</v>
      </c>
      <c r="B61" s="23" t="s">
        <v>188</v>
      </c>
      <c r="C61" s="23" t="s">
        <v>179</v>
      </c>
      <c r="D61" s="23">
        <v>7.7045421169764357</v>
      </c>
      <c r="E61" s="23" t="s">
        <v>143</v>
      </c>
      <c r="F61" s="23" t="s">
        <v>145</v>
      </c>
      <c r="G61" s="23" t="s">
        <v>180</v>
      </c>
      <c r="H61" s="23" t="s">
        <v>145</v>
      </c>
      <c r="I61" s="23" t="s">
        <v>146</v>
      </c>
      <c r="J61" s="23" t="s">
        <v>686</v>
      </c>
      <c r="K61" s="23">
        <v>38.107318875125529</v>
      </c>
      <c r="L61" s="23">
        <v>38.107318875125529</v>
      </c>
      <c r="M61" s="23">
        <v>0.88352305001472342</v>
      </c>
      <c r="N61" s="23" t="s">
        <v>82</v>
      </c>
      <c r="O61" s="23" t="s">
        <v>82</v>
      </c>
      <c r="P61" s="23" t="s">
        <v>82</v>
      </c>
      <c r="Q61" s="23" t="b">
        <v>0</v>
      </c>
      <c r="R61" s="23">
        <v>44574.346046735925</v>
      </c>
      <c r="S61" s="23" t="b">
        <v>1</v>
      </c>
      <c r="T61" s="23">
        <v>3</v>
      </c>
      <c r="U61" s="23">
        <v>31</v>
      </c>
      <c r="V61" s="23" t="s">
        <v>82</v>
      </c>
      <c r="W61" s="23" t="s">
        <v>82</v>
      </c>
      <c r="X61" s="23" t="s">
        <v>82</v>
      </c>
      <c r="Y61" s="23" t="s">
        <v>82</v>
      </c>
      <c r="Z61" s="23">
        <v>41.334899999999998</v>
      </c>
      <c r="AA61" s="23">
        <v>0.99415434115003598</v>
      </c>
      <c r="AB61" s="23">
        <v>-3.6398000000000001</v>
      </c>
      <c r="AC61" s="23">
        <v>88.252325352660719</v>
      </c>
      <c r="AD61" s="23">
        <v>0.73934887841975172</v>
      </c>
      <c r="AE61" s="23">
        <v>5.5820969619801791E-2</v>
      </c>
      <c r="AF61" s="23" t="b">
        <v>0</v>
      </c>
      <c r="AH61" s="13" t="s">
        <v>700</v>
      </c>
      <c r="AI61" s="47" t="s">
        <v>222</v>
      </c>
      <c r="AJ61" s="44" t="s">
        <v>0</v>
      </c>
      <c r="AK61" s="44" t="s">
        <v>702</v>
      </c>
      <c r="AL61" s="48">
        <v>0.5</v>
      </c>
      <c r="AM61" s="36">
        <v>100</v>
      </c>
      <c r="AN61" s="36">
        <v>150</v>
      </c>
      <c r="AO61" s="36">
        <v>1200</v>
      </c>
      <c r="AP61" s="36">
        <v>3</v>
      </c>
      <c r="AQ61">
        <v>100</v>
      </c>
      <c r="AR61" s="49">
        <v>138.00000000000034</v>
      </c>
      <c r="AS61" s="15" t="s">
        <v>803</v>
      </c>
      <c r="AT61" s="24" t="s">
        <v>739</v>
      </c>
      <c r="AU61"/>
    </row>
    <row r="62" spans="1:47">
      <c r="A62" s="23">
        <v>8</v>
      </c>
      <c r="B62" s="23" t="s">
        <v>192</v>
      </c>
      <c r="C62" s="23" t="s">
        <v>179</v>
      </c>
      <c r="D62" s="23" t="s">
        <v>82</v>
      </c>
      <c r="E62" s="23" t="s">
        <v>143</v>
      </c>
      <c r="F62" s="23" t="s">
        <v>145</v>
      </c>
      <c r="G62" s="23" t="s">
        <v>180</v>
      </c>
      <c r="H62" s="23" t="s">
        <v>145</v>
      </c>
      <c r="I62" s="23" t="s">
        <v>146</v>
      </c>
      <c r="J62" s="23" t="s">
        <v>687</v>
      </c>
      <c r="K62" s="23" t="s">
        <v>176</v>
      </c>
      <c r="L62" s="23">
        <v>38.107318875125529</v>
      </c>
      <c r="M62" s="23">
        <v>0</v>
      </c>
      <c r="N62" s="23" t="s">
        <v>82</v>
      </c>
      <c r="O62" s="23" t="s">
        <v>82</v>
      </c>
      <c r="P62" s="23" t="s">
        <v>82</v>
      </c>
      <c r="Q62" s="23" t="b">
        <v>0</v>
      </c>
      <c r="R62" s="23">
        <v>44574.346046735925</v>
      </c>
      <c r="S62" s="23" t="b">
        <v>1</v>
      </c>
      <c r="T62" s="23">
        <v>3</v>
      </c>
      <c r="U62" s="23">
        <v>39</v>
      </c>
      <c r="V62" s="23" t="s">
        <v>82</v>
      </c>
      <c r="W62" s="23" t="s">
        <v>82</v>
      </c>
      <c r="X62" s="23" t="s">
        <v>82</v>
      </c>
      <c r="Y62" s="23" t="s">
        <v>82</v>
      </c>
      <c r="Z62" s="23">
        <v>41.334899999999998</v>
      </c>
      <c r="AA62" s="23">
        <v>0.99415434115003598</v>
      </c>
      <c r="AB62" s="23">
        <v>-3.6398000000000001</v>
      </c>
      <c r="AC62" s="23">
        <v>88.252325352660719</v>
      </c>
      <c r="AD62" s="23">
        <v>0.73934887841975172</v>
      </c>
      <c r="AE62" s="23">
        <v>5.5820969619801791E-2</v>
      </c>
      <c r="AF62" s="23" t="b">
        <v>0</v>
      </c>
      <c r="AH62" s="13"/>
      <c r="AI62" s="47"/>
      <c r="AJ62" s="44"/>
      <c r="AK62" s="44"/>
      <c r="AL62" s="48"/>
      <c r="AM62" s="36"/>
      <c r="AN62" s="36"/>
      <c r="AO62" s="43"/>
      <c r="AR62" s="49"/>
      <c r="AU62"/>
    </row>
    <row r="63" spans="1:47">
      <c r="A63" s="23">
        <v>9</v>
      </c>
      <c r="B63" s="23" t="s">
        <v>196</v>
      </c>
      <c r="C63" s="23" t="s">
        <v>179</v>
      </c>
      <c r="D63" s="23" t="s">
        <v>82</v>
      </c>
      <c r="E63" s="23" t="s">
        <v>143</v>
      </c>
      <c r="F63" s="23" t="s">
        <v>145</v>
      </c>
      <c r="G63" s="23" t="s">
        <v>180</v>
      </c>
      <c r="H63" s="23" t="s">
        <v>145</v>
      </c>
      <c r="I63" s="23" t="s">
        <v>146</v>
      </c>
      <c r="J63" s="23" t="s">
        <v>687</v>
      </c>
      <c r="K63" s="23" t="s">
        <v>176</v>
      </c>
      <c r="L63" s="23">
        <v>38.107318875125529</v>
      </c>
      <c r="M63" s="23">
        <v>0</v>
      </c>
      <c r="N63" s="23" t="s">
        <v>82</v>
      </c>
      <c r="O63" s="23" t="s">
        <v>82</v>
      </c>
      <c r="P63" s="23" t="s">
        <v>82</v>
      </c>
      <c r="Q63" s="23" t="b">
        <v>0</v>
      </c>
      <c r="R63" s="23">
        <v>44574.346046735925</v>
      </c>
      <c r="S63" s="23" t="b">
        <v>1</v>
      </c>
      <c r="T63" s="23">
        <v>3</v>
      </c>
      <c r="U63" s="23">
        <v>39</v>
      </c>
      <c r="V63" s="23" t="s">
        <v>82</v>
      </c>
      <c r="W63" s="23" t="s">
        <v>82</v>
      </c>
      <c r="X63" s="23" t="s">
        <v>82</v>
      </c>
      <c r="Y63" s="23" t="s">
        <v>82</v>
      </c>
      <c r="Z63" s="23">
        <v>41.334899999999998</v>
      </c>
      <c r="AA63" s="23">
        <v>0.99415434115003598</v>
      </c>
      <c r="AB63" s="23">
        <v>-3.6398000000000001</v>
      </c>
      <c r="AC63" s="23">
        <v>88.252325352660719</v>
      </c>
      <c r="AD63" s="23">
        <v>0.73934887841975172</v>
      </c>
      <c r="AE63" s="23">
        <v>5.5820969619801791E-2</v>
      </c>
      <c r="AF63" s="23" t="b">
        <v>0</v>
      </c>
      <c r="AH63" s="13"/>
      <c r="AI63" s="47"/>
      <c r="AJ63" s="44"/>
      <c r="AK63" s="44"/>
      <c r="AL63" s="48"/>
      <c r="AM63" s="36"/>
      <c r="AN63" s="36"/>
      <c r="AO63" s="43"/>
      <c r="AR63" s="49"/>
      <c r="AU63"/>
    </row>
    <row r="64" spans="1:47">
      <c r="A64" s="23">
        <v>31</v>
      </c>
      <c r="B64" s="23" t="s">
        <v>190</v>
      </c>
      <c r="C64" s="23" t="s">
        <v>185</v>
      </c>
      <c r="D64" s="23" t="s">
        <v>82</v>
      </c>
      <c r="E64" s="23" t="s">
        <v>143</v>
      </c>
      <c r="F64" s="23" t="s">
        <v>145</v>
      </c>
      <c r="G64" s="23" t="s">
        <v>180</v>
      </c>
      <c r="H64" s="23" t="s">
        <v>145</v>
      </c>
      <c r="I64" s="23" t="s">
        <v>146</v>
      </c>
      <c r="J64" s="23" t="s">
        <v>687</v>
      </c>
      <c r="K64" s="23" t="s">
        <v>176</v>
      </c>
      <c r="L64" s="23" t="s">
        <v>82</v>
      </c>
      <c r="M64" s="23">
        <v>0</v>
      </c>
      <c r="N64" s="23" t="s">
        <v>82</v>
      </c>
      <c r="O64" s="23" t="s">
        <v>82</v>
      </c>
      <c r="P64" s="23" t="s">
        <v>82</v>
      </c>
      <c r="Q64" s="23" t="b">
        <v>0</v>
      </c>
      <c r="R64" s="23">
        <v>44574.346046735925</v>
      </c>
      <c r="S64" s="23" t="b">
        <v>1</v>
      </c>
      <c r="T64" s="23">
        <v>3</v>
      </c>
      <c r="U64" s="23">
        <v>39</v>
      </c>
      <c r="V64" s="23" t="s">
        <v>82</v>
      </c>
      <c r="W64" s="23" t="s">
        <v>82</v>
      </c>
      <c r="X64" s="23" t="s">
        <v>82</v>
      </c>
      <c r="Y64" s="23" t="s">
        <v>82</v>
      </c>
      <c r="Z64" s="23">
        <v>41.334899999999998</v>
      </c>
      <c r="AA64" s="23">
        <v>0.99415434115003598</v>
      </c>
      <c r="AB64" s="23">
        <v>-3.6398000000000001</v>
      </c>
      <c r="AC64" s="23">
        <v>88.252325352660719</v>
      </c>
      <c r="AD64" s="23">
        <v>0.73934887841975172</v>
      </c>
      <c r="AE64" s="23">
        <v>5.5820969619801791E-2</v>
      </c>
      <c r="AF64" s="23" t="b">
        <v>0</v>
      </c>
      <c r="AH64" s="13" t="s">
        <v>703</v>
      </c>
      <c r="AI64" s="47" t="s">
        <v>262</v>
      </c>
      <c r="AJ64" s="44" t="s">
        <v>0</v>
      </c>
      <c r="AK64" s="44" t="s">
        <v>702</v>
      </c>
      <c r="AL64" s="50">
        <v>8.4</v>
      </c>
      <c r="AM64" s="36">
        <v>100</v>
      </c>
      <c r="AN64" s="36">
        <v>150</v>
      </c>
      <c r="AO64" s="36">
        <v>1200</v>
      </c>
      <c r="AP64" s="36">
        <v>3</v>
      </c>
      <c r="AQ64">
        <v>100</v>
      </c>
      <c r="AR64" s="49">
        <v>18.999999999999684</v>
      </c>
      <c r="AS64" s="15" t="s">
        <v>803</v>
      </c>
      <c r="AU64"/>
    </row>
    <row r="65" spans="1:50">
      <c r="A65" s="23">
        <v>32</v>
      </c>
      <c r="B65" s="23" t="s">
        <v>194</v>
      </c>
      <c r="C65" s="23" t="s">
        <v>185</v>
      </c>
      <c r="D65" s="23" t="s">
        <v>82</v>
      </c>
      <c r="E65" s="23" t="s">
        <v>143</v>
      </c>
      <c r="F65" s="23" t="s">
        <v>145</v>
      </c>
      <c r="G65" s="23" t="s">
        <v>180</v>
      </c>
      <c r="H65" s="23" t="s">
        <v>145</v>
      </c>
      <c r="I65" s="23" t="s">
        <v>146</v>
      </c>
      <c r="J65" s="23" t="s">
        <v>687</v>
      </c>
      <c r="K65" s="23" t="s">
        <v>176</v>
      </c>
      <c r="L65" s="23" t="s">
        <v>82</v>
      </c>
      <c r="M65" s="23">
        <v>0</v>
      </c>
      <c r="N65" s="23" t="s">
        <v>82</v>
      </c>
      <c r="O65" s="23" t="s">
        <v>82</v>
      </c>
      <c r="P65" s="23" t="s">
        <v>82</v>
      </c>
      <c r="Q65" s="23" t="b">
        <v>0</v>
      </c>
      <c r="R65" s="23">
        <v>44574.346046735925</v>
      </c>
      <c r="S65" s="23" t="b">
        <v>1</v>
      </c>
      <c r="T65" s="23">
        <v>3</v>
      </c>
      <c r="U65" s="23">
        <v>39</v>
      </c>
      <c r="V65" s="23" t="s">
        <v>82</v>
      </c>
      <c r="W65" s="23" t="s">
        <v>82</v>
      </c>
      <c r="X65" s="23" t="s">
        <v>82</v>
      </c>
      <c r="Y65" s="23" t="s">
        <v>82</v>
      </c>
      <c r="Z65" s="23">
        <v>41.334899999999998</v>
      </c>
      <c r="AA65" s="23">
        <v>0.99415434115003598</v>
      </c>
      <c r="AB65" s="23">
        <v>-3.6398000000000001</v>
      </c>
      <c r="AC65" s="23">
        <v>88.252325352660719</v>
      </c>
      <c r="AD65" s="23">
        <v>0.73934887841975172</v>
      </c>
      <c r="AE65" s="23">
        <v>5.5820969619801791E-2</v>
      </c>
      <c r="AF65" s="23" t="b">
        <v>0</v>
      </c>
      <c r="AH65" s="13"/>
      <c r="AI65" s="47"/>
      <c r="AJ65" s="44"/>
      <c r="AK65" s="44"/>
      <c r="AL65" s="50"/>
      <c r="AM65" s="36"/>
      <c r="AN65" s="36"/>
      <c r="AO65" s="43"/>
      <c r="AR65" s="49"/>
      <c r="AU65"/>
    </row>
    <row r="66" spans="1:50">
      <c r="A66" s="23">
        <v>33</v>
      </c>
      <c r="B66" s="23" t="s">
        <v>198</v>
      </c>
      <c r="C66" s="23" t="s">
        <v>185</v>
      </c>
      <c r="D66" s="23" t="s">
        <v>82</v>
      </c>
      <c r="E66" s="23" t="s">
        <v>143</v>
      </c>
      <c r="F66" s="23" t="s">
        <v>145</v>
      </c>
      <c r="G66" s="23" t="s">
        <v>180</v>
      </c>
      <c r="H66" s="23" t="s">
        <v>145</v>
      </c>
      <c r="I66" s="23" t="s">
        <v>146</v>
      </c>
      <c r="J66" s="23" t="s">
        <v>687</v>
      </c>
      <c r="K66" s="23" t="s">
        <v>176</v>
      </c>
      <c r="L66" s="23" t="s">
        <v>82</v>
      </c>
      <c r="M66" s="23">
        <v>0</v>
      </c>
      <c r="N66" s="23" t="s">
        <v>82</v>
      </c>
      <c r="O66" s="23" t="s">
        <v>82</v>
      </c>
      <c r="P66" s="23" t="s">
        <v>82</v>
      </c>
      <c r="Q66" s="23" t="b">
        <v>0</v>
      </c>
      <c r="R66" s="23">
        <v>44574.346046735925</v>
      </c>
      <c r="S66" s="23" t="b">
        <v>1</v>
      </c>
      <c r="T66" s="23">
        <v>3</v>
      </c>
      <c r="U66" s="23">
        <v>39</v>
      </c>
      <c r="V66" s="23" t="s">
        <v>82</v>
      </c>
      <c r="W66" s="23" t="s">
        <v>82</v>
      </c>
      <c r="X66" s="23" t="s">
        <v>82</v>
      </c>
      <c r="Y66" s="23" t="s">
        <v>82</v>
      </c>
      <c r="Z66" s="23">
        <v>41.334899999999998</v>
      </c>
      <c r="AA66" s="23">
        <v>0.99415434115003598</v>
      </c>
      <c r="AB66" s="23">
        <v>-3.6398000000000001</v>
      </c>
      <c r="AC66" s="23">
        <v>88.252325352660719</v>
      </c>
      <c r="AD66" s="23">
        <v>0.73934887841975172</v>
      </c>
      <c r="AE66" s="23">
        <v>5.5820969619801791E-2</v>
      </c>
      <c r="AF66" s="23" t="b">
        <v>0</v>
      </c>
      <c r="AH66" s="13"/>
      <c r="AI66" s="47"/>
      <c r="AJ66" s="44"/>
      <c r="AK66" s="44"/>
      <c r="AL66" s="50"/>
      <c r="AM66" s="36"/>
      <c r="AN66" s="36"/>
      <c r="AO66" s="43"/>
      <c r="AR66" s="49"/>
      <c r="AU66"/>
    </row>
    <row r="67" spans="1:50">
      <c r="A67" s="23">
        <v>55</v>
      </c>
      <c r="B67" s="23" t="s">
        <v>191</v>
      </c>
      <c r="C67" s="23" t="s">
        <v>189</v>
      </c>
      <c r="D67" s="23" t="s">
        <v>82</v>
      </c>
      <c r="E67" s="23" t="s">
        <v>143</v>
      </c>
      <c r="F67" s="23" t="s">
        <v>145</v>
      </c>
      <c r="G67" s="23" t="s">
        <v>180</v>
      </c>
      <c r="H67" s="23" t="s">
        <v>145</v>
      </c>
      <c r="I67" s="23" t="s">
        <v>146</v>
      </c>
      <c r="J67" s="23" t="s">
        <v>687</v>
      </c>
      <c r="K67" s="23" t="s">
        <v>176</v>
      </c>
      <c r="L67" s="23">
        <v>38.807861772260672</v>
      </c>
      <c r="M67" s="23">
        <v>0</v>
      </c>
      <c r="N67" s="23" t="s">
        <v>82</v>
      </c>
      <c r="O67" s="23" t="s">
        <v>82</v>
      </c>
      <c r="P67" s="23" t="s">
        <v>82</v>
      </c>
      <c r="Q67" s="23" t="b">
        <v>0</v>
      </c>
      <c r="R67" s="23">
        <v>44574.346046735925</v>
      </c>
      <c r="S67" s="23" t="b">
        <v>1</v>
      </c>
      <c r="T67" s="23">
        <v>3</v>
      </c>
      <c r="U67" s="23">
        <v>39</v>
      </c>
      <c r="V67" s="23" t="s">
        <v>82</v>
      </c>
      <c r="W67" s="23" t="s">
        <v>82</v>
      </c>
      <c r="X67" s="23" t="s">
        <v>82</v>
      </c>
      <c r="Y67" s="23" t="s">
        <v>82</v>
      </c>
      <c r="Z67" s="23">
        <v>41.334899999999998</v>
      </c>
      <c r="AA67" s="23">
        <v>0.99415434115003598</v>
      </c>
      <c r="AB67" s="23">
        <v>-3.6398000000000001</v>
      </c>
      <c r="AC67" s="23">
        <v>88.252325352660719</v>
      </c>
      <c r="AD67" s="23">
        <v>0.73934887841975172</v>
      </c>
      <c r="AE67" s="23">
        <v>5.5820969619801791E-2</v>
      </c>
      <c r="AF67" s="23" t="b">
        <v>0</v>
      </c>
      <c r="AH67" s="13" t="s">
        <v>704</v>
      </c>
      <c r="AI67" s="47" t="s">
        <v>794</v>
      </c>
      <c r="AJ67" s="44" t="s">
        <v>0</v>
      </c>
      <c r="AK67" s="44" t="s">
        <v>702</v>
      </c>
      <c r="AL67" s="48">
        <v>0.5</v>
      </c>
      <c r="AM67" s="36">
        <v>100</v>
      </c>
      <c r="AN67" s="36">
        <v>150</v>
      </c>
      <c r="AO67" s="36">
        <v>1200</v>
      </c>
      <c r="AP67" s="36">
        <v>3</v>
      </c>
      <c r="AQ67">
        <v>100</v>
      </c>
      <c r="AR67" s="49">
        <v>17.999999999999794</v>
      </c>
      <c r="AS67" s="15" t="s">
        <v>803</v>
      </c>
      <c r="AU67"/>
    </row>
    <row r="68" spans="1:50">
      <c r="A68" s="23">
        <v>56</v>
      </c>
      <c r="B68" s="23" t="s">
        <v>195</v>
      </c>
      <c r="C68" s="23" t="s">
        <v>189</v>
      </c>
      <c r="D68" s="23" t="s">
        <v>82</v>
      </c>
      <c r="E68" s="23" t="s">
        <v>143</v>
      </c>
      <c r="F68" s="23" t="s">
        <v>145</v>
      </c>
      <c r="G68" s="23" t="s">
        <v>180</v>
      </c>
      <c r="H68" s="23" t="s">
        <v>145</v>
      </c>
      <c r="I68" s="23" t="s">
        <v>146</v>
      </c>
      <c r="J68" s="23" t="s">
        <v>687</v>
      </c>
      <c r="K68" s="23" t="s">
        <v>176</v>
      </c>
      <c r="L68" s="23">
        <v>38.807861772260672</v>
      </c>
      <c r="M68" s="23">
        <v>0</v>
      </c>
      <c r="N68" s="23" t="s">
        <v>82</v>
      </c>
      <c r="O68" s="23" t="s">
        <v>82</v>
      </c>
      <c r="P68" s="23" t="s">
        <v>82</v>
      </c>
      <c r="Q68" s="23" t="b">
        <v>0</v>
      </c>
      <c r="R68" s="23">
        <v>44574.346046735925</v>
      </c>
      <c r="S68" s="23" t="b">
        <v>1</v>
      </c>
      <c r="T68" s="23">
        <v>3</v>
      </c>
      <c r="U68" s="23">
        <v>39</v>
      </c>
      <c r="V68" s="23" t="s">
        <v>82</v>
      </c>
      <c r="W68" s="23" t="s">
        <v>82</v>
      </c>
      <c r="X68" s="23" t="s">
        <v>82</v>
      </c>
      <c r="Y68" s="23" t="s">
        <v>82</v>
      </c>
      <c r="Z68" s="23">
        <v>41.334899999999998</v>
      </c>
      <c r="AA68" s="23">
        <v>0.99415434115003598</v>
      </c>
      <c r="AB68" s="23">
        <v>-3.6398000000000001</v>
      </c>
      <c r="AC68" s="23">
        <v>88.252325352660719</v>
      </c>
      <c r="AD68" s="23">
        <v>0.73934887841975172</v>
      </c>
      <c r="AE68" s="23">
        <v>5.5820969619801791E-2</v>
      </c>
      <c r="AF68" s="23" t="b">
        <v>0</v>
      </c>
      <c r="AH68" s="13"/>
      <c r="AI68" s="47"/>
      <c r="AJ68" s="44"/>
      <c r="AK68" s="44"/>
      <c r="AL68" s="48"/>
      <c r="AM68" s="36"/>
      <c r="AN68" s="36"/>
      <c r="AO68" s="43"/>
      <c r="AR68" s="49"/>
      <c r="AU68"/>
    </row>
    <row r="69" spans="1:50">
      <c r="A69" s="23">
        <v>57</v>
      </c>
      <c r="B69" s="23" t="s">
        <v>199</v>
      </c>
      <c r="C69" s="23" t="s">
        <v>189</v>
      </c>
      <c r="D69" s="23">
        <v>4.9462882142431015</v>
      </c>
      <c r="E69" s="23" t="s">
        <v>143</v>
      </c>
      <c r="F69" s="23" t="s">
        <v>145</v>
      </c>
      <c r="G69" s="23" t="s">
        <v>180</v>
      </c>
      <c r="H69" s="23" t="s">
        <v>145</v>
      </c>
      <c r="I69" s="23" t="s">
        <v>146</v>
      </c>
      <c r="J69" s="23" t="s">
        <v>686</v>
      </c>
      <c r="K69" s="23">
        <v>38.807861772260672</v>
      </c>
      <c r="L69" s="23">
        <v>38.807861772260672</v>
      </c>
      <c r="M69" s="23">
        <v>0.21209447799074191</v>
      </c>
      <c r="N69" s="23" t="s">
        <v>82</v>
      </c>
      <c r="O69" s="23" t="s">
        <v>82</v>
      </c>
      <c r="P69" s="23" t="s">
        <v>82</v>
      </c>
      <c r="Q69" s="23" t="b">
        <v>0</v>
      </c>
      <c r="R69" s="23">
        <v>44574.346046735925</v>
      </c>
      <c r="S69" s="23" t="b">
        <v>1</v>
      </c>
      <c r="T69" s="23">
        <v>3</v>
      </c>
      <c r="U69" s="23">
        <v>31</v>
      </c>
      <c r="V69" s="23" t="s">
        <v>82</v>
      </c>
      <c r="W69" s="23" t="s">
        <v>82</v>
      </c>
      <c r="X69" s="23" t="s">
        <v>82</v>
      </c>
      <c r="Y69" s="23" t="s">
        <v>82</v>
      </c>
      <c r="Z69" s="23">
        <v>41.334899999999998</v>
      </c>
      <c r="AA69" s="23">
        <v>0.99415434115003598</v>
      </c>
      <c r="AB69" s="23">
        <v>-3.6398000000000001</v>
      </c>
      <c r="AC69" s="23">
        <v>88.252325352660719</v>
      </c>
      <c r="AD69" s="23">
        <v>0.73934887841975172</v>
      </c>
      <c r="AE69" s="23">
        <v>5.5820969619801791E-2</v>
      </c>
      <c r="AF69" s="23" t="b">
        <v>0</v>
      </c>
      <c r="AH69" s="13"/>
      <c r="AI69" s="47"/>
      <c r="AJ69" s="44"/>
      <c r="AK69" s="44"/>
      <c r="AL69" s="48"/>
      <c r="AM69" s="36"/>
      <c r="AN69" s="36"/>
      <c r="AO69" s="43"/>
      <c r="AR69" s="49"/>
      <c r="AU69"/>
    </row>
    <row r="70" spans="1:50">
      <c r="A70" s="23">
        <v>79</v>
      </c>
      <c r="B70" s="23" t="s">
        <v>39</v>
      </c>
      <c r="C70" s="23" t="s">
        <v>193</v>
      </c>
      <c r="D70" s="23" t="s">
        <v>82</v>
      </c>
      <c r="E70" s="23" t="s">
        <v>143</v>
      </c>
      <c r="F70" s="23" t="s">
        <v>145</v>
      </c>
      <c r="G70" s="23" t="s">
        <v>180</v>
      </c>
      <c r="H70" s="23" t="s">
        <v>145</v>
      </c>
      <c r="I70" s="23" t="s">
        <v>146</v>
      </c>
      <c r="J70" s="23" t="s">
        <v>687</v>
      </c>
      <c r="K70" s="23" t="s">
        <v>176</v>
      </c>
      <c r="L70" s="23">
        <v>39.070519915850767</v>
      </c>
      <c r="M70" s="23">
        <v>0</v>
      </c>
      <c r="N70" s="23" t="s">
        <v>82</v>
      </c>
      <c r="O70" s="23" t="s">
        <v>82</v>
      </c>
      <c r="P70" s="23" t="s">
        <v>82</v>
      </c>
      <c r="Q70" s="23" t="b">
        <v>0</v>
      </c>
      <c r="R70" s="23">
        <v>44574.346046735925</v>
      </c>
      <c r="S70" s="23" t="b">
        <v>1</v>
      </c>
      <c r="T70" s="23">
        <v>3</v>
      </c>
      <c r="U70" s="23">
        <v>39</v>
      </c>
      <c r="V70" s="23" t="s">
        <v>82</v>
      </c>
      <c r="W70" s="23" t="s">
        <v>82</v>
      </c>
      <c r="X70" s="23" t="s">
        <v>82</v>
      </c>
      <c r="Y70" s="23" t="s">
        <v>82</v>
      </c>
      <c r="Z70" s="23">
        <v>41.334899999999998</v>
      </c>
      <c r="AA70" s="23">
        <v>0.99415434115003598</v>
      </c>
      <c r="AB70" s="23">
        <v>-3.6398000000000001</v>
      </c>
      <c r="AC70" s="23">
        <v>88.252325352660719</v>
      </c>
      <c r="AD70" s="23">
        <v>0.73934887841975172</v>
      </c>
      <c r="AE70" s="23">
        <v>5.5820969619801791E-2</v>
      </c>
      <c r="AF70" s="23" t="b">
        <v>0</v>
      </c>
      <c r="AH70" s="13" t="s">
        <v>706</v>
      </c>
      <c r="AI70" s="47" t="s">
        <v>424</v>
      </c>
      <c r="AJ70" s="44" t="s">
        <v>0</v>
      </c>
      <c r="AK70" s="44" t="s">
        <v>702</v>
      </c>
      <c r="AL70" s="50">
        <v>6.3</v>
      </c>
      <c r="AM70" s="36">
        <v>100</v>
      </c>
      <c r="AN70" s="36">
        <v>150</v>
      </c>
      <c r="AO70" s="36">
        <v>1200</v>
      </c>
      <c r="AP70" s="36">
        <v>3</v>
      </c>
      <c r="AQ70">
        <v>100</v>
      </c>
      <c r="AR70" s="49">
        <v>29.999999999999805</v>
      </c>
      <c r="AS70" s="15" t="s">
        <v>803</v>
      </c>
      <c r="AU70"/>
    </row>
    <row r="71" spans="1:50">
      <c r="A71" s="23">
        <v>80</v>
      </c>
      <c r="B71" s="23" t="s">
        <v>271</v>
      </c>
      <c r="C71" s="23" t="s">
        <v>193</v>
      </c>
      <c r="D71" s="23" t="s">
        <v>82</v>
      </c>
      <c r="E71" s="23" t="s">
        <v>143</v>
      </c>
      <c r="F71" s="23" t="s">
        <v>145</v>
      </c>
      <c r="G71" s="23" t="s">
        <v>180</v>
      </c>
      <c r="H71" s="23" t="s">
        <v>145</v>
      </c>
      <c r="I71" s="23" t="s">
        <v>146</v>
      </c>
      <c r="J71" s="23" t="s">
        <v>687</v>
      </c>
      <c r="K71" s="23" t="s">
        <v>176</v>
      </c>
      <c r="L71" s="23">
        <v>39.070519915850767</v>
      </c>
      <c r="M71" s="23">
        <v>0</v>
      </c>
      <c r="N71" s="23" t="s">
        <v>82</v>
      </c>
      <c r="O71" s="23" t="s">
        <v>82</v>
      </c>
      <c r="P71" s="23" t="s">
        <v>82</v>
      </c>
      <c r="Q71" s="23" t="b">
        <v>0</v>
      </c>
      <c r="R71" s="23">
        <v>44574.346046735925</v>
      </c>
      <c r="S71" s="23" t="b">
        <v>1</v>
      </c>
      <c r="T71" s="23">
        <v>3</v>
      </c>
      <c r="U71" s="23">
        <v>39</v>
      </c>
      <c r="V71" s="23" t="s">
        <v>82</v>
      </c>
      <c r="W71" s="23" t="s">
        <v>82</v>
      </c>
      <c r="X71" s="23" t="s">
        <v>82</v>
      </c>
      <c r="Y71" s="23" t="s">
        <v>82</v>
      </c>
      <c r="Z71" s="23">
        <v>41.334899999999998</v>
      </c>
      <c r="AA71" s="23">
        <v>0.99415434115003598</v>
      </c>
      <c r="AB71" s="23">
        <v>-3.6398000000000001</v>
      </c>
      <c r="AC71" s="23">
        <v>88.252325352660719</v>
      </c>
      <c r="AD71" s="23">
        <v>0.73934887841975172</v>
      </c>
      <c r="AE71" s="23">
        <v>5.5820969619801791E-2</v>
      </c>
      <c r="AF71" s="23" t="b">
        <v>0</v>
      </c>
      <c r="AH71" s="13"/>
      <c r="AI71" s="47"/>
      <c r="AJ71" s="44"/>
      <c r="AK71" s="44"/>
      <c r="AL71" s="50"/>
      <c r="AM71" s="36"/>
      <c r="AN71" s="36"/>
      <c r="AO71" s="43"/>
      <c r="AR71" s="49"/>
      <c r="AU71"/>
      <c r="AX71" s="1"/>
    </row>
    <row r="72" spans="1:50">
      <c r="A72" s="23">
        <v>81</v>
      </c>
      <c r="B72" s="23" t="s">
        <v>275</v>
      </c>
      <c r="C72" s="23" t="s">
        <v>193</v>
      </c>
      <c r="D72" s="23">
        <v>4.1890604062468677</v>
      </c>
      <c r="E72" s="23" t="s">
        <v>143</v>
      </c>
      <c r="F72" s="23" t="s">
        <v>145</v>
      </c>
      <c r="G72" s="23" t="s">
        <v>180</v>
      </c>
      <c r="H72" s="23" t="s">
        <v>145</v>
      </c>
      <c r="I72" s="23" t="s">
        <v>146</v>
      </c>
      <c r="J72" s="23" t="s">
        <v>686</v>
      </c>
      <c r="K72" s="23">
        <v>39.070519915850767</v>
      </c>
      <c r="L72" s="23">
        <v>39.070519915850767</v>
      </c>
      <c r="M72" s="23">
        <v>0</v>
      </c>
      <c r="N72" s="23" t="s">
        <v>82</v>
      </c>
      <c r="O72" s="23" t="s">
        <v>82</v>
      </c>
      <c r="P72" s="23" t="s">
        <v>82</v>
      </c>
      <c r="Q72" s="23" t="b">
        <v>0</v>
      </c>
      <c r="R72" s="23">
        <v>44574.346046735925</v>
      </c>
      <c r="S72" s="23" t="b">
        <v>1</v>
      </c>
      <c r="T72" s="23">
        <v>3</v>
      </c>
      <c r="U72" s="23">
        <v>32</v>
      </c>
      <c r="V72" s="23" t="s">
        <v>82</v>
      </c>
      <c r="W72" s="23" t="s">
        <v>82</v>
      </c>
      <c r="X72" s="23" t="s">
        <v>82</v>
      </c>
      <c r="Y72" s="23" t="s">
        <v>82</v>
      </c>
      <c r="Z72" s="23">
        <v>41.334899999999998</v>
      </c>
      <c r="AA72" s="23">
        <v>0.99415434115003598</v>
      </c>
      <c r="AB72" s="23">
        <v>-3.6398000000000001</v>
      </c>
      <c r="AC72" s="23">
        <v>88.252325352660719</v>
      </c>
      <c r="AD72" s="23">
        <v>0.73934887841975172</v>
      </c>
      <c r="AE72" s="23">
        <v>5.5820969619801791E-2</v>
      </c>
      <c r="AF72" s="23" t="b">
        <v>0</v>
      </c>
      <c r="AH72" s="13"/>
      <c r="AI72" s="47"/>
      <c r="AJ72" s="44"/>
      <c r="AK72" s="44"/>
      <c r="AL72" s="50"/>
      <c r="AM72" s="36"/>
      <c r="AN72" s="36"/>
      <c r="AO72" s="43"/>
      <c r="AR72" s="49"/>
      <c r="AU72"/>
    </row>
    <row r="73" spans="1:50">
      <c r="A73" s="23">
        <v>103</v>
      </c>
      <c r="B73" s="23" t="s">
        <v>269</v>
      </c>
      <c r="C73" s="23" t="s">
        <v>197</v>
      </c>
      <c r="D73" s="23" t="s">
        <v>82</v>
      </c>
      <c r="E73" s="23" t="s">
        <v>143</v>
      </c>
      <c r="F73" s="23" t="s">
        <v>145</v>
      </c>
      <c r="G73" s="23" t="s">
        <v>180</v>
      </c>
      <c r="H73" s="23" t="s">
        <v>145</v>
      </c>
      <c r="I73" s="23" t="s">
        <v>146</v>
      </c>
      <c r="J73" s="23" t="s">
        <v>687</v>
      </c>
      <c r="K73" s="23" t="s">
        <v>176</v>
      </c>
      <c r="L73" s="23" t="s">
        <v>82</v>
      </c>
      <c r="M73" s="23">
        <v>0</v>
      </c>
      <c r="N73" s="23" t="s">
        <v>82</v>
      </c>
      <c r="O73" s="23" t="s">
        <v>82</v>
      </c>
      <c r="P73" s="23" t="s">
        <v>82</v>
      </c>
      <c r="Q73" s="23" t="b">
        <v>0</v>
      </c>
      <c r="R73" s="23">
        <v>44574.346046735925</v>
      </c>
      <c r="S73" s="23" t="b">
        <v>1</v>
      </c>
      <c r="T73" s="23">
        <v>3</v>
      </c>
      <c r="U73" s="23">
        <v>39</v>
      </c>
      <c r="V73" s="23" t="s">
        <v>82</v>
      </c>
      <c r="W73" s="23" t="s">
        <v>82</v>
      </c>
      <c r="X73" s="23" t="s">
        <v>82</v>
      </c>
      <c r="Y73" s="23" t="s">
        <v>82</v>
      </c>
      <c r="Z73" s="23">
        <v>41.334899999999998</v>
      </c>
      <c r="AA73" s="23">
        <v>0.99415434115003598</v>
      </c>
      <c r="AB73" s="23">
        <v>-3.6398000000000001</v>
      </c>
      <c r="AC73" s="23">
        <v>88.252325352660719</v>
      </c>
      <c r="AD73" s="23">
        <v>0.73934887841975172</v>
      </c>
      <c r="AE73" s="23">
        <v>5.5820969619801791E-2</v>
      </c>
      <c r="AF73" s="23" t="b">
        <v>0</v>
      </c>
      <c r="AH73" s="13" t="s">
        <v>708</v>
      </c>
      <c r="AI73" s="18" t="s">
        <v>342</v>
      </c>
      <c r="AJ73" s="14" t="s">
        <v>0</v>
      </c>
      <c r="AK73" s="14" t="s">
        <v>702</v>
      </c>
      <c r="AL73" s="40">
        <v>1.3422818791946309</v>
      </c>
      <c r="AM73" s="36">
        <v>100</v>
      </c>
      <c r="AN73" s="36">
        <v>150</v>
      </c>
      <c r="AO73" s="36">
        <v>1200</v>
      </c>
      <c r="AP73" s="36">
        <v>3</v>
      </c>
      <c r="AQ73">
        <v>100</v>
      </c>
      <c r="AR73" s="51">
        <v>39.000000000000142</v>
      </c>
      <c r="AS73" s="15" t="s">
        <v>803</v>
      </c>
      <c r="AU73"/>
    </row>
    <row r="74" spans="1:50">
      <c r="A74" s="23">
        <v>104</v>
      </c>
      <c r="B74" s="23" t="s">
        <v>273</v>
      </c>
      <c r="C74" s="23" t="s">
        <v>197</v>
      </c>
      <c r="D74" s="23" t="s">
        <v>82</v>
      </c>
      <c r="E74" s="23" t="s">
        <v>143</v>
      </c>
      <c r="F74" s="23" t="s">
        <v>145</v>
      </c>
      <c r="G74" s="23" t="s">
        <v>180</v>
      </c>
      <c r="H74" s="23" t="s">
        <v>145</v>
      </c>
      <c r="I74" s="23" t="s">
        <v>146</v>
      </c>
      <c r="J74" s="23" t="s">
        <v>687</v>
      </c>
      <c r="K74" s="23" t="s">
        <v>176</v>
      </c>
      <c r="L74" s="23" t="s">
        <v>82</v>
      </c>
      <c r="M74" s="23">
        <v>0</v>
      </c>
      <c r="N74" s="23" t="s">
        <v>82</v>
      </c>
      <c r="O74" s="23" t="s">
        <v>82</v>
      </c>
      <c r="P74" s="23" t="s">
        <v>82</v>
      </c>
      <c r="Q74" s="23" t="b">
        <v>0</v>
      </c>
      <c r="R74" s="23">
        <v>44574.346046735925</v>
      </c>
      <c r="S74" s="23" t="b">
        <v>1</v>
      </c>
      <c r="T74" s="23">
        <v>3</v>
      </c>
      <c r="U74" s="23">
        <v>39</v>
      </c>
      <c r="V74" s="23" t="s">
        <v>82</v>
      </c>
      <c r="W74" s="23" t="s">
        <v>82</v>
      </c>
      <c r="X74" s="23" t="s">
        <v>82</v>
      </c>
      <c r="Y74" s="23" t="s">
        <v>82</v>
      </c>
      <c r="Z74" s="23">
        <v>41.334899999999998</v>
      </c>
      <c r="AA74" s="23">
        <v>0.99415434115003598</v>
      </c>
      <c r="AB74" s="23">
        <v>-3.6398000000000001</v>
      </c>
      <c r="AC74" s="23">
        <v>88.252325352660719</v>
      </c>
      <c r="AD74" s="23">
        <v>0.73934887841975172</v>
      </c>
      <c r="AE74" s="23">
        <v>5.5820969619801791E-2</v>
      </c>
      <c r="AF74" s="23" t="b">
        <v>0</v>
      </c>
      <c r="AH74" s="13"/>
      <c r="AI74" s="47"/>
      <c r="AJ74" s="44"/>
      <c r="AK74" s="44"/>
      <c r="AL74" s="50"/>
      <c r="AM74" s="36"/>
      <c r="AN74" s="36"/>
      <c r="AO74" s="43"/>
      <c r="AR74" s="49"/>
      <c r="AU74"/>
    </row>
    <row r="75" spans="1:50">
      <c r="A75" s="23">
        <v>105</v>
      </c>
      <c r="B75" s="23" t="s">
        <v>277</v>
      </c>
      <c r="C75" s="23" t="s">
        <v>197</v>
      </c>
      <c r="D75" s="23" t="s">
        <v>82</v>
      </c>
      <c r="E75" s="23" t="s">
        <v>143</v>
      </c>
      <c r="F75" s="23" t="s">
        <v>145</v>
      </c>
      <c r="G75" s="23" t="s">
        <v>180</v>
      </c>
      <c r="H75" s="23" t="s">
        <v>145</v>
      </c>
      <c r="I75" s="23" t="s">
        <v>146</v>
      </c>
      <c r="J75" s="23" t="s">
        <v>687</v>
      </c>
      <c r="K75" s="23" t="s">
        <v>176</v>
      </c>
      <c r="L75" s="23" t="s">
        <v>82</v>
      </c>
      <c r="M75" s="23">
        <v>0</v>
      </c>
      <c r="N75" s="23" t="s">
        <v>82</v>
      </c>
      <c r="O75" s="23" t="s">
        <v>82</v>
      </c>
      <c r="P75" s="23" t="s">
        <v>82</v>
      </c>
      <c r="Q75" s="23" t="b">
        <v>0</v>
      </c>
      <c r="R75" s="23">
        <v>44574.346046735925</v>
      </c>
      <c r="S75" s="23" t="b">
        <v>1</v>
      </c>
      <c r="T75" s="23">
        <v>3</v>
      </c>
      <c r="U75" s="23">
        <v>39</v>
      </c>
      <c r="V75" s="23" t="s">
        <v>82</v>
      </c>
      <c r="W75" s="23" t="s">
        <v>82</v>
      </c>
      <c r="X75" s="23" t="s">
        <v>82</v>
      </c>
      <c r="Y75" s="23" t="s">
        <v>82</v>
      </c>
      <c r="Z75" s="23">
        <v>41.334899999999998</v>
      </c>
      <c r="AA75" s="23">
        <v>0.99415434115003598</v>
      </c>
      <c r="AB75" s="23">
        <v>-3.6398000000000001</v>
      </c>
      <c r="AC75" s="23">
        <v>88.252325352660719</v>
      </c>
      <c r="AD75" s="23">
        <v>0.73934887841975172</v>
      </c>
      <c r="AE75" s="23">
        <v>5.5820969619801791E-2</v>
      </c>
      <c r="AF75" s="23" t="b">
        <v>0</v>
      </c>
      <c r="AH75" s="13"/>
      <c r="AI75" s="47"/>
      <c r="AJ75" s="44"/>
      <c r="AK75" s="44"/>
      <c r="AL75" s="50"/>
      <c r="AM75" s="36"/>
      <c r="AN75" s="36"/>
      <c r="AO75" s="43"/>
      <c r="AR75" s="49"/>
      <c r="AU75"/>
    </row>
    <row r="76" spans="1:50">
      <c r="A76" s="23">
        <v>127</v>
      </c>
      <c r="B76" s="23" t="s">
        <v>270</v>
      </c>
      <c r="C76" s="23" t="s">
        <v>201</v>
      </c>
      <c r="D76" s="23" t="s">
        <v>82</v>
      </c>
      <c r="E76" s="23" t="s">
        <v>143</v>
      </c>
      <c r="F76" s="23" t="s">
        <v>145</v>
      </c>
      <c r="G76" s="23" t="s">
        <v>180</v>
      </c>
      <c r="H76" s="23" t="s">
        <v>145</v>
      </c>
      <c r="I76" s="23" t="s">
        <v>146</v>
      </c>
      <c r="J76" s="23" t="s">
        <v>687</v>
      </c>
      <c r="K76" s="23" t="s">
        <v>176</v>
      </c>
      <c r="L76" s="23">
        <v>38.004630121210297</v>
      </c>
      <c r="M76" s="23">
        <v>0</v>
      </c>
      <c r="N76" s="23">
        <v>0.58018590348231136</v>
      </c>
      <c r="O76" s="23" t="s">
        <v>82</v>
      </c>
      <c r="P76" s="23" t="s">
        <v>82</v>
      </c>
      <c r="Q76" s="23" t="b">
        <v>0</v>
      </c>
      <c r="R76" s="23">
        <v>44574.346046735925</v>
      </c>
      <c r="S76" s="23" t="b">
        <v>1</v>
      </c>
      <c r="T76" s="23">
        <v>3</v>
      </c>
      <c r="U76" s="23">
        <v>39</v>
      </c>
      <c r="V76" s="23" t="s">
        <v>82</v>
      </c>
      <c r="W76" s="23" t="s">
        <v>82</v>
      </c>
      <c r="X76" s="23" t="s">
        <v>82</v>
      </c>
      <c r="Y76" s="23" t="s">
        <v>82</v>
      </c>
      <c r="Z76" s="23">
        <v>41.334899999999998</v>
      </c>
      <c r="AA76" s="23">
        <v>0.99415434115003598</v>
      </c>
      <c r="AB76" s="23">
        <v>-3.6398000000000001</v>
      </c>
      <c r="AC76" s="23">
        <v>88.252325352660719</v>
      </c>
      <c r="AD76" s="23">
        <v>0.73934887841975172</v>
      </c>
      <c r="AE76" s="23">
        <v>5.5820969619801791E-2</v>
      </c>
      <c r="AF76" s="23" t="b">
        <v>0</v>
      </c>
      <c r="AH76" s="13" t="s">
        <v>710</v>
      </c>
      <c r="AI76" s="47" t="s">
        <v>301</v>
      </c>
      <c r="AJ76" s="44" t="s">
        <v>0</v>
      </c>
      <c r="AK76" s="44" t="s">
        <v>702</v>
      </c>
      <c r="AL76" s="50">
        <v>6.2</v>
      </c>
      <c r="AM76" s="36">
        <v>100</v>
      </c>
      <c r="AN76" s="36">
        <v>150</v>
      </c>
      <c r="AO76" s="36">
        <v>1200</v>
      </c>
      <c r="AP76" s="36">
        <v>3</v>
      </c>
      <c r="AQ76">
        <v>100</v>
      </c>
      <c r="AR76" s="49">
        <v>20.999999999999908</v>
      </c>
      <c r="AS76" s="15" t="s">
        <v>803</v>
      </c>
      <c r="AU76"/>
    </row>
    <row r="77" spans="1:50">
      <c r="A77" s="23">
        <v>128</v>
      </c>
      <c r="B77" s="23" t="s">
        <v>274</v>
      </c>
      <c r="C77" s="23" t="s">
        <v>201</v>
      </c>
      <c r="D77" s="23">
        <v>6.3422946189518274</v>
      </c>
      <c r="E77" s="23" t="s">
        <v>143</v>
      </c>
      <c r="F77" s="23" t="s">
        <v>145</v>
      </c>
      <c r="G77" s="23" t="s">
        <v>180</v>
      </c>
      <c r="H77" s="23" t="s">
        <v>145</v>
      </c>
      <c r="I77" s="23" t="s">
        <v>146</v>
      </c>
      <c r="J77" s="23" t="s">
        <v>686</v>
      </c>
      <c r="K77" s="23">
        <v>38.414883507911689</v>
      </c>
      <c r="L77" s="23">
        <v>38.004630121210297</v>
      </c>
      <c r="M77" s="23">
        <v>0.6600573068267428</v>
      </c>
      <c r="N77" s="23">
        <v>0.58018590348231136</v>
      </c>
      <c r="O77" s="23" t="s">
        <v>82</v>
      </c>
      <c r="P77" s="23" t="s">
        <v>82</v>
      </c>
      <c r="Q77" s="23" t="b">
        <v>0</v>
      </c>
      <c r="R77" s="23">
        <v>44574.346046735925</v>
      </c>
      <c r="S77" s="23" t="b">
        <v>1</v>
      </c>
      <c r="T77" s="23">
        <v>3</v>
      </c>
      <c r="U77" s="23">
        <v>30</v>
      </c>
      <c r="V77" s="23" t="s">
        <v>82</v>
      </c>
      <c r="W77" s="23" t="s">
        <v>82</v>
      </c>
      <c r="X77" s="23" t="s">
        <v>82</v>
      </c>
      <c r="Y77" s="23" t="s">
        <v>82</v>
      </c>
      <c r="Z77" s="23">
        <v>41.334899999999998</v>
      </c>
      <c r="AA77" s="23">
        <v>0.99415434115003598</v>
      </c>
      <c r="AB77" s="23">
        <v>-3.6398000000000001</v>
      </c>
      <c r="AC77" s="23">
        <v>88.252325352660719</v>
      </c>
      <c r="AD77" s="23">
        <v>0.73934887841975172</v>
      </c>
      <c r="AE77" s="23">
        <v>5.5820969619801791E-2</v>
      </c>
      <c r="AF77" s="23" t="b">
        <v>0</v>
      </c>
      <c r="AH77" s="13"/>
      <c r="AI77" s="47"/>
      <c r="AJ77" s="44"/>
      <c r="AK77" s="44"/>
      <c r="AL77" s="50"/>
      <c r="AM77" s="36"/>
      <c r="AN77" s="36"/>
      <c r="AO77" s="43"/>
      <c r="AR77" s="49"/>
      <c r="AU77"/>
    </row>
    <row r="78" spans="1:50">
      <c r="A78" s="23">
        <v>129</v>
      </c>
      <c r="B78" s="23" t="s">
        <v>278</v>
      </c>
      <c r="C78" s="23" t="s">
        <v>201</v>
      </c>
      <c r="D78" s="23">
        <v>10.657927146972815</v>
      </c>
      <c r="E78" s="23" t="s">
        <v>143</v>
      </c>
      <c r="F78" s="23" t="s">
        <v>145</v>
      </c>
      <c r="G78" s="23" t="s">
        <v>180</v>
      </c>
      <c r="H78" s="23" t="s">
        <v>145</v>
      </c>
      <c r="I78" s="23" t="s">
        <v>146</v>
      </c>
      <c r="J78" s="23" t="s">
        <v>689</v>
      </c>
      <c r="K78" s="23">
        <v>37.594376734508899</v>
      </c>
      <c r="L78" s="23">
        <v>38.004630121210297</v>
      </c>
      <c r="M78" s="23">
        <v>0.94237223320615626</v>
      </c>
      <c r="N78" s="23">
        <v>0.58018590348231136</v>
      </c>
      <c r="O78" s="23" t="s">
        <v>82</v>
      </c>
      <c r="P78" s="23" t="s">
        <v>82</v>
      </c>
      <c r="Q78" s="23" t="b">
        <v>0</v>
      </c>
      <c r="R78" s="23">
        <v>44574.346046735925</v>
      </c>
      <c r="S78" s="23" t="b">
        <v>1</v>
      </c>
      <c r="T78" s="23">
        <v>3</v>
      </c>
      <c r="U78" s="23">
        <v>30</v>
      </c>
      <c r="V78" s="23" t="s">
        <v>82</v>
      </c>
      <c r="W78" s="23" t="s">
        <v>82</v>
      </c>
      <c r="X78" s="23" t="s">
        <v>82</v>
      </c>
      <c r="Y78" s="23" t="s">
        <v>82</v>
      </c>
      <c r="Z78" s="23">
        <v>41.334899999999998</v>
      </c>
      <c r="AA78" s="23">
        <v>0.99415434115003598</v>
      </c>
      <c r="AB78" s="23">
        <v>-3.6398000000000001</v>
      </c>
      <c r="AC78" s="23">
        <v>88.252325352660719</v>
      </c>
      <c r="AD78" s="23">
        <v>0.73934887841975172</v>
      </c>
      <c r="AE78" s="23">
        <v>5.5820969619801791E-2</v>
      </c>
      <c r="AF78" s="23" t="b">
        <v>0</v>
      </c>
      <c r="AH78" s="13"/>
      <c r="AI78" s="47"/>
      <c r="AJ78" s="44"/>
      <c r="AK78" s="44"/>
      <c r="AL78" s="50"/>
      <c r="AM78" s="36"/>
      <c r="AN78" s="36"/>
      <c r="AO78" s="43"/>
      <c r="AR78" s="49"/>
      <c r="AU78"/>
    </row>
    <row r="79" spans="1:50">
      <c r="A79" s="23">
        <v>151</v>
      </c>
      <c r="B79" s="23" t="s">
        <v>349</v>
      </c>
      <c r="C79" s="23" t="s">
        <v>205</v>
      </c>
      <c r="D79" s="23" t="s">
        <v>82</v>
      </c>
      <c r="E79" s="23" t="s">
        <v>143</v>
      </c>
      <c r="F79" s="23" t="s">
        <v>145</v>
      </c>
      <c r="G79" s="23" t="s">
        <v>180</v>
      </c>
      <c r="H79" s="23" t="s">
        <v>145</v>
      </c>
      <c r="I79" s="23" t="s">
        <v>146</v>
      </c>
      <c r="J79" s="23" t="s">
        <v>687</v>
      </c>
      <c r="K79" s="23" t="s">
        <v>176</v>
      </c>
      <c r="L79" s="23" t="s">
        <v>82</v>
      </c>
      <c r="M79" s="23">
        <v>0</v>
      </c>
      <c r="N79" s="23" t="s">
        <v>82</v>
      </c>
      <c r="O79" s="23" t="s">
        <v>82</v>
      </c>
      <c r="P79" s="23" t="s">
        <v>82</v>
      </c>
      <c r="Q79" s="23" t="b">
        <v>0</v>
      </c>
      <c r="R79" s="23">
        <v>44574.346046735925</v>
      </c>
      <c r="S79" s="23" t="b">
        <v>1</v>
      </c>
      <c r="T79" s="23">
        <v>3</v>
      </c>
      <c r="U79" s="23">
        <v>39</v>
      </c>
      <c r="V79" s="23" t="s">
        <v>82</v>
      </c>
      <c r="W79" s="23" t="s">
        <v>82</v>
      </c>
      <c r="X79" s="23" t="s">
        <v>82</v>
      </c>
      <c r="Y79" s="23" t="s">
        <v>82</v>
      </c>
      <c r="Z79" s="23">
        <v>41.334899999999998</v>
      </c>
      <c r="AA79" s="23">
        <v>0.99415434115003598</v>
      </c>
      <c r="AB79" s="23">
        <v>-3.6398000000000001</v>
      </c>
      <c r="AC79" s="23">
        <v>88.252325352660719</v>
      </c>
      <c r="AD79" s="23">
        <v>0.73934887841975172</v>
      </c>
      <c r="AE79" s="23">
        <v>5.5820969619801791E-2</v>
      </c>
      <c r="AF79" s="23" t="b">
        <v>0</v>
      </c>
      <c r="AH79" s="13" t="s">
        <v>712</v>
      </c>
      <c r="AI79" s="47" t="s">
        <v>181</v>
      </c>
      <c r="AJ79" s="44" t="s">
        <v>0</v>
      </c>
      <c r="AK79" s="44" t="s">
        <v>702</v>
      </c>
      <c r="AL79" s="48">
        <v>0.5</v>
      </c>
      <c r="AM79" s="36">
        <v>100</v>
      </c>
      <c r="AN79" s="36">
        <v>150</v>
      </c>
      <c r="AO79" s="36">
        <v>1200</v>
      </c>
      <c r="AP79" s="36">
        <v>3</v>
      </c>
      <c r="AQ79">
        <v>100</v>
      </c>
      <c r="AR79" s="49">
        <v>42.000000000000256</v>
      </c>
      <c r="AS79" s="15" t="s">
        <v>803</v>
      </c>
      <c r="AU79"/>
    </row>
    <row r="80" spans="1:50">
      <c r="A80" s="23">
        <v>152</v>
      </c>
      <c r="B80" s="23" t="s">
        <v>353</v>
      </c>
      <c r="C80" s="23" t="s">
        <v>205</v>
      </c>
      <c r="D80" s="23" t="s">
        <v>82</v>
      </c>
      <c r="E80" s="23" t="s">
        <v>143</v>
      </c>
      <c r="F80" s="23" t="s">
        <v>145</v>
      </c>
      <c r="G80" s="23" t="s">
        <v>180</v>
      </c>
      <c r="H80" s="23" t="s">
        <v>145</v>
      </c>
      <c r="I80" s="23" t="s">
        <v>146</v>
      </c>
      <c r="J80" s="23" t="s">
        <v>687</v>
      </c>
      <c r="K80" s="23" t="s">
        <v>176</v>
      </c>
      <c r="L80" s="23" t="s">
        <v>82</v>
      </c>
      <c r="M80" s="23">
        <v>0</v>
      </c>
      <c r="N80" s="23" t="s">
        <v>82</v>
      </c>
      <c r="O80" s="23" t="s">
        <v>82</v>
      </c>
      <c r="P80" s="23" t="s">
        <v>82</v>
      </c>
      <c r="Q80" s="23" t="b">
        <v>0</v>
      </c>
      <c r="R80" s="23">
        <v>44574.346046735925</v>
      </c>
      <c r="S80" s="23" t="b">
        <v>1</v>
      </c>
      <c r="T80" s="23">
        <v>3</v>
      </c>
      <c r="U80" s="23">
        <v>39</v>
      </c>
      <c r="V80" s="23" t="s">
        <v>82</v>
      </c>
      <c r="W80" s="23" t="s">
        <v>82</v>
      </c>
      <c r="X80" s="23" t="s">
        <v>82</v>
      </c>
      <c r="Y80" s="23" t="s">
        <v>82</v>
      </c>
      <c r="Z80" s="23">
        <v>41.334899999999998</v>
      </c>
      <c r="AA80" s="23">
        <v>0.99415434115003598</v>
      </c>
      <c r="AB80" s="23">
        <v>-3.6398000000000001</v>
      </c>
      <c r="AC80" s="23">
        <v>88.252325352660719</v>
      </c>
      <c r="AD80" s="23">
        <v>0.73934887841975172</v>
      </c>
      <c r="AE80" s="23">
        <v>5.5820969619801791E-2</v>
      </c>
      <c r="AF80" s="23" t="b">
        <v>0</v>
      </c>
      <c r="AH80" s="13"/>
      <c r="AI80" s="47"/>
      <c r="AJ80" s="44"/>
      <c r="AK80" s="44"/>
      <c r="AL80" s="48"/>
      <c r="AM80" s="36"/>
      <c r="AN80" s="36"/>
      <c r="AO80" s="43"/>
      <c r="AR80" s="49"/>
      <c r="AU80"/>
    </row>
    <row r="81" spans="1:47">
      <c r="A81" s="23">
        <v>153</v>
      </c>
      <c r="B81" s="23" t="s">
        <v>357</v>
      </c>
      <c r="C81" s="23" t="s">
        <v>205</v>
      </c>
      <c r="D81" s="23" t="s">
        <v>82</v>
      </c>
      <c r="E81" s="23" t="s">
        <v>143</v>
      </c>
      <c r="F81" s="23" t="s">
        <v>145</v>
      </c>
      <c r="G81" s="23" t="s">
        <v>180</v>
      </c>
      <c r="H81" s="23" t="s">
        <v>145</v>
      </c>
      <c r="I81" s="23" t="s">
        <v>146</v>
      </c>
      <c r="J81" s="23" t="s">
        <v>687</v>
      </c>
      <c r="K81" s="23" t="s">
        <v>176</v>
      </c>
      <c r="L81" s="23" t="s">
        <v>82</v>
      </c>
      <c r="M81" s="23">
        <v>0</v>
      </c>
      <c r="N81" s="23" t="s">
        <v>82</v>
      </c>
      <c r="O81" s="23" t="s">
        <v>82</v>
      </c>
      <c r="P81" s="23" t="s">
        <v>82</v>
      </c>
      <c r="Q81" s="23" t="b">
        <v>0</v>
      </c>
      <c r="R81" s="23">
        <v>44574.346046735925</v>
      </c>
      <c r="S81" s="23" t="b">
        <v>1</v>
      </c>
      <c r="T81" s="23">
        <v>3</v>
      </c>
      <c r="U81" s="23">
        <v>39</v>
      </c>
      <c r="V81" s="23" t="s">
        <v>82</v>
      </c>
      <c r="W81" s="23" t="s">
        <v>82</v>
      </c>
      <c r="X81" s="23" t="s">
        <v>82</v>
      </c>
      <c r="Y81" s="23" t="s">
        <v>82</v>
      </c>
      <c r="Z81" s="23">
        <v>41.334899999999998</v>
      </c>
      <c r="AA81" s="23">
        <v>0.99415434115003598</v>
      </c>
      <c r="AB81" s="23">
        <v>-3.6398000000000001</v>
      </c>
      <c r="AC81" s="23">
        <v>88.252325352660719</v>
      </c>
      <c r="AD81" s="23">
        <v>0.73934887841975172</v>
      </c>
      <c r="AE81" s="23">
        <v>5.5820969619801791E-2</v>
      </c>
      <c r="AF81" s="23" t="b">
        <v>0</v>
      </c>
      <c r="AH81" s="13"/>
      <c r="AI81" s="47"/>
      <c r="AJ81" s="44"/>
      <c r="AK81" s="44"/>
      <c r="AL81" s="48"/>
      <c r="AM81" s="36"/>
      <c r="AN81" s="36"/>
      <c r="AO81" s="43"/>
      <c r="AR81" s="49"/>
      <c r="AU81"/>
    </row>
    <row r="82" spans="1:47">
      <c r="A82" s="23">
        <v>199</v>
      </c>
      <c r="B82" s="23" t="s">
        <v>352</v>
      </c>
      <c r="C82" s="23" t="s">
        <v>213</v>
      </c>
      <c r="D82" s="23" t="s">
        <v>82</v>
      </c>
      <c r="E82" s="23" t="s">
        <v>143</v>
      </c>
      <c r="F82" s="23" t="s">
        <v>145</v>
      </c>
      <c r="G82" s="23" t="s">
        <v>180</v>
      </c>
      <c r="H82" s="23" t="s">
        <v>145</v>
      </c>
      <c r="I82" s="23" t="s">
        <v>146</v>
      </c>
      <c r="J82" s="23" t="s">
        <v>687</v>
      </c>
      <c r="K82" s="23" t="s">
        <v>176</v>
      </c>
      <c r="L82" s="23" t="s">
        <v>82</v>
      </c>
      <c r="M82" s="23">
        <v>0</v>
      </c>
      <c r="N82" s="23" t="s">
        <v>82</v>
      </c>
      <c r="O82" s="23" t="s">
        <v>82</v>
      </c>
      <c r="P82" s="23" t="s">
        <v>82</v>
      </c>
      <c r="Q82" s="23" t="b">
        <v>0</v>
      </c>
      <c r="R82" s="23">
        <v>44574.346046735925</v>
      </c>
      <c r="S82" s="23" t="b">
        <v>1</v>
      </c>
      <c r="T82" s="23">
        <v>3</v>
      </c>
      <c r="U82" s="23">
        <v>39</v>
      </c>
      <c r="V82" s="23" t="s">
        <v>82</v>
      </c>
      <c r="W82" s="23" t="s">
        <v>82</v>
      </c>
      <c r="X82" s="23" t="s">
        <v>82</v>
      </c>
      <c r="Y82" s="23" t="s">
        <v>82</v>
      </c>
      <c r="Z82" s="23">
        <v>41.334899999999998</v>
      </c>
      <c r="AA82" s="23">
        <v>0.99415434115003598</v>
      </c>
      <c r="AB82" s="23">
        <v>-3.6398000000000001</v>
      </c>
      <c r="AC82" s="23">
        <v>88.252325352660719</v>
      </c>
      <c r="AD82" s="23">
        <v>0.73934887841975172</v>
      </c>
      <c r="AE82" s="23">
        <v>5.5820969619801791E-2</v>
      </c>
      <c r="AF82" s="23" t="b">
        <v>0</v>
      </c>
      <c r="AH82" s="13" t="s">
        <v>715</v>
      </c>
      <c r="AI82" s="47" t="s">
        <v>222</v>
      </c>
      <c r="AJ82" s="44" t="s">
        <v>0</v>
      </c>
      <c r="AK82" s="44" t="s">
        <v>716</v>
      </c>
      <c r="AL82" s="50">
        <v>3.6</v>
      </c>
      <c r="AM82" s="36">
        <v>100</v>
      </c>
      <c r="AN82" s="36">
        <v>150</v>
      </c>
      <c r="AO82" s="36">
        <v>1200</v>
      </c>
      <c r="AP82" s="36">
        <v>3</v>
      </c>
      <c r="AQ82">
        <v>100</v>
      </c>
      <c r="AR82" s="49">
        <v>60.000000000000057</v>
      </c>
      <c r="AS82" s="15" t="s">
        <v>803</v>
      </c>
      <c r="AU82"/>
    </row>
    <row r="83" spans="1:47">
      <c r="A83" s="23">
        <v>200</v>
      </c>
      <c r="B83" s="23" t="s">
        <v>356</v>
      </c>
      <c r="C83" s="23" t="s">
        <v>213</v>
      </c>
      <c r="D83" s="23" t="s">
        <v>82</v>
      </c>
      <c r="E83" s="23" t="s">
        <v>143</v>
      </c>
      <c r="F83" s="23" t="s">
        <v>145</v>
      </c>
      <c r="G83" s="23" t="s">
        <v>180</v>
      </c>
      <c r="H83" s="23" t="s">
        <v>145</v>
      </c>
      <c r="I83" s="23" t="s">
        <v>146</v>
      </c>
      <c r="J83" s="23" t="s">
        <v>687</v>
      </c>
      <c r="K83" s="23" t="s">
        <v>176</v>
      </c>
      <c r="L83" s="23" t="s">
        <v>82</v>
      </c>
      <c r="M83" s="23">
        <v>0</v>
      </c>
      <c r="N83" s="23" t="s">
        <v>82</v>
      </c>
      <c r="O83" s="23" t="s">
        <v>82</v>
      </c>
      <c r="P83" s="23" t="s">
        <v>82</v>
      </c>
      <c r="Q83" s="23" t="b">
        <v>0</v>
      </c>
      <c r="R83" s="23">
        <v>44574.346046735925</v>
      </c>
      <c r="S83" s="23" t="b">
        <v>1</v>
      </c>
      <c r="T83" s="23">
        <v>3</v>
      </c>
      <c r="U83" s="23">
        <v>39</v>
      </c>
      <c r="V83" s="23" t="s">
        <v>82</v>
      </c>
      <c r="W83" s="23" t="s">
        <v>82</v>
      </c>
      <c r="X83" s="23" t="s">
        <v>82</v>
      </c>
      <c r="Y83" s="23" t="s">
        <v>82</v>
      </c>
      <c r="Z83" s="23">
        <v>41.334899999999998</v>
      </c>
      <c r="AA83" s="23">
        <v>0.99415434115003598</v>
      </c>
      <c r="AB83" s="23">
        <v>-3.6398000000000001</v>
      </c>
      <c r="AC83" s="23">
        <v>88.252325352660719</v>
      </c>
      <c r="AD83" s="23">
        <v>0.73934887841975172</v>
      </c>
      <c r="AE83" s="23">
        <v>5.5820969619801791E-2</v>
      </c>
      <c r="AF83" s="23" t="b">
        <v>0</v>
      </c>
      <c r="AH83" s="13"/>
      <c r="AI83" s="47"/>
      <c r="AJ83" s="44"/>
      <c r="AK83" s="44"/>
      <c r="AL83" s="50"/>
      <c r="AM83" s="36"/>
      <c r="AN83" s="36"/>
      <c r="AO83" s="43"/>
      <c r="AR83" s="49"/>
      <c r="AU83"/>
    </row>
    <row r="84" spans="1:47">
      <c r="A84" s="23">
        <v>201</v>
      </c>
      <c r="B84" s="23" t="s">
        <v>360</v>
      </c>
      <c r="C84" s="23" t="s">
        <v>213</v>
      </c>
      <c r="D84" s="23" t="s">
        <v>82</v>
      </c>
      <c r="E84" s="23" t="s">
        <v>143</v>
      </c>
      <c r="F84" s="23" t="s">
        <v>145</v>
      </c>
      <c r="G84" s="23" t="s">
        <v>180</v>
      </c>
      <c r="H84" s="23" t="s">
        <v>145</v>
      </c>
      <c r="I84" s="23" t="s">
        <v>146</v>
      </c>
      <c r="J84" s="23" t="s">
        <v>687</v>
      </c>
      <c r="K84" s="23" t="s">
        <v>176</v>
      </c>
      <c r="L84" s="23" t="s">
        <v>82</v>
      </c>
      <c r="M84" s="23">
        <v>0</v>
      </c>
      <c r="N84" s="23" t="s">
        <v>82</v>
      </c>
      <c r="O84" s="23" t="s">
        <v>82</v>
      </c>
      <c r="P84" s="23" t="s">
        <v>82</v>
      </c>
      <c r="Q84" s="23" t="b">
        <v>0</v>
      </c>
      <c r="R84" s="23">
        <v>44574.346046735925</v>
      </c>
      <c r="S84" s="23" t="b">
        <v>1</v>
      </c>
      <c r="T84" s="23">
        <v>3</v>
      </c>
      <c r="U84" s="23">
        <v>39</v>
      </c>
      <c r="V84" s="23" t="s">
        <v>82</v>
      </c>
      <c r="W84" s="23" t="s">
        <v>82</v>
      </c>
      <c r="X84" s="23" t="s">
        <v>82</v>
      </c>
      <c r="Y84" s="23" t="s">
        <v>82</v>
      </c>
      <c r="Z84" s="23">
        <v>41.334899999999998</v>
      </c>
      <c r="AA84" s="23">
        <v>0.99415434115003598</v>
      </c>
      <c r="AB84" s="23">
        <v>-3.6398000000000001</v>
      </c>
      <c r="AC84" s="23">
        <v>88.252325352660719</v>
      </c>
      <c r="AD84" s="23">
        <v>0.73934887841975172</v>
      </c>
      <c r="AE84" s="23">
        <v>5.5820969619801791E-2</v>
      </c>
      <c r="AF84" s="23" t="b">
        <v>0</v>
      </c>
      <c r="AH84" s="13"/>
      <c r="AI84" s="47"/>
      <c r="AJ84" s="44"/>
      <c r="AK84" s="44"/>
      <c r="AL84" s="50"/>
      <c r="AM84" s="36"/>
      <c r="AN84" s="36"/>
      <c r="AO84" s="43"/>
      <c r="AR84" s="49"/>
      <c r="AU84"/>
    </row>
    <row r="85" spans="1:47">
      <c r="A85" s="23">
        <v>223</v>
      </c>
      <c r="B85" s="23" t="s">
        <v>431</v>
      </c>
      <c r="C85" s="23" t="s">
        <v>217</v>
      </c>
      <c r="D85" s="23" t="s">
        <v>82</v>
      </c>
      <c r="E85" s="23" t="s">
        <v>143</v>
      </c>
      <c r="F85" s="23" t="s">
        <v>145</v>
      </c>
      <c r="G85" s="23" t="s">
        <v>180</v>
      </c>
      <c r="H85" s="23" t="s">
        <v>145</v>
      </c>
      <c r="I85" s="23" t="s">
        <v>146</v>
      </c>
      <c r="J85" s="23" t="s">
        <v>687</v>
      </c>
      <c r="K85" s="23" t="s">
        <v>176</v>
      </c>
      <c r="L85" s="23" t="s">
        <v>82</v>
      </c>
      <c r="M85" s="23">
        <v>0</v>
      </c>
      <c r="N85" s="23" t="s">
        <v>82</v>
      </c>
      <c r="O85" s="23" t="s">
        <v>82</v>
      </c>
      <c r="P85" s="23" t="s">
        <v>82</v>
      </c>
      <c r="Q85" s="23" t="b">
        <v>0</v>
      </c>
      <c r="R85" s="23">
        <v>44574.346046735925</v>
      </c>
      <c r="S85" s="23" t="b">
        <v>1</v>
      </c>
      <c r="T85" s="23">
        <v>3</v>
      </c>
      <c r="U85" s="23">
        <v>39</v>
      </c>
      <c r="V85" s="23" t="s">
        <v>82</v>
      </c>
      <c r="W85" s="23" t="s">
        <v>82</v>
      </c>
      <c r="X85" s="23" t="s">
        <v>82</v>
      </c>
      <c r="Y85" s="23" t="s">
        <v>82</v>
      </c>
      <c r="Z85" s="23">
        <v>41.334899999999998</v>
      </c>
      <c r="AA85" s="23">
        <v>0.99415434115003598</v>
      </c>
      <c r="AB85" s="23">
        <v>-3.6398000000000001</v>
      </c>
      <c r="AC85" s="23">
        <v>88.252325352660719</v>
      </c>
      <c r="AD85" s="23">
        <v>0.73934887841975172</v>
      </c>
      <c r="AE85" s="23">
        <v>5.5820969619801791E-2</v>
      </c>
      <c r="AF85" s="23" t="b">
        <v>0</v>
      </c>
      <c r="AH85" s="13" t="s">
        <v>217</v>
      </c>
      <c r="AI85" s="47" t="s">
        <v>262</v>
      </c>
      <c r="AJ85" s="44" t="s">
        <v>0</v>
      </c>
      <c r="AK85" s="44" t="s">
        <v>716</v>
      </c>
      <c r="AL85" s="50">
        <v>0</v>
      </c>
      <c r="AM85" s="36">
        <v>100</v>
      </c>
      <c r="AN85" s="36">
        <v>150</v>
      </c>
      <c r="AO85" s="36">
        <v>1200</v>
      </c>
      <c r="AP85" s="36">
        <v>3</v>
      </c>
      <c r="AQ85">
        <v>100</v>
      </c>
      <c r="AR85" s="49">
        <v>20.000000000000018</v>
      </c>
      <c r="AS85" s="15" t="s">
        <v>803</v>
      </c>
      <c r="AU85"/>
    </row>
    <row r="86" spans="1:47">
      <c r="A86" s="23">
        <v>224</v>
      </c>
      <c r="B86" s="23" t="s">
        <v>435</v>
      </c>
      <c r="C86" s="23" t="s">
        <v>217</v>
      </c>
      <c r="D86" s="23" t="s">
        <v>82</v>
      </c>
      <c r="E86" s="23" t="s">
        <v>143</v>
      </c>
      <c r="F86" s="23" t="s">
        <v>145</v>
      </c>
      <c r="G86" s="23" t="s">
        <v>180</v>
      </c>
      <c r="H86" s="23" t="s">
        <v>145</v>
      </c>
      <c r="I86" s="23" t="s">
        <v>146</v>
      </c>
      <c r="J86" s="23" t="s">
        <v>687</v>
      </c>
      <c r="K86" s="23" t="s">
        <v>176</v>
      </c>
      <c r="L86" s="23" t="s">
        <v>82</v>
      </c>
      <c r="M86" s="23">
        <v>0</v>
      </c>
      <c r="N86" s="23" t="s">
        <v>82</v>
      </c>
      <c r="O86" s="23" t="s">
        <v>82</v>
      </c>
      <c r="P86" s="23" t="s">
        <v>82</v>
      </c>
      <c r="Q86" s="23" t="b">
        <v>0</v>
      </c>
      <c r="R86" s="23">
        <v>44574.346046735925</v>
      </c>
      <c r="S86" s="23" t="b">
        <v>1</v>
      </c>
      <c r="T86" s="23">
        <v>3</v>
      </c>
      <c r="U86" s="23">
        <v>39</v>
      </c>
      <c r="V86" s="23" t="s">
        <v>82</v>
      </c>
      <c r="W86" s="23" t="s">
        <v>82</v>
      </c>
      <c r="X86" s="23" t="s">
        <v>82</v>
      </c>
      <c r="Y86" s="23" t="s">
        <v>82</v>
      </c>
      <c r="Z86" s="23">
        <v>41.334899999999998</v>
      </c>
      <c r="AA86" s="23">
        <v>0.99415434115003598</v>
      </c>
      <c r="AB86" s="23">
        <v>-3.6398000000000001</v>
      </c>
      <c r="AC86" s="23">
        <v>88.252325352660719</v>
      </c>
      <c r="AD86" s="23">
        <v>0.73934887841975172</v>
      </c>
      <c r="AE86" s="23">
        <v>5.5820969619801791E-2</v>
      </c>
      <c r="AF86" s="23" t="b">
        <v>0</v>
      </c>
      <c r="AH86" s="13"/>
      <c r="AI86" s="47"/>
      <c r="AJ86" s="44"/>
      <c r="AK86" s="44"/>
      <c r="AL86" s="50"/>
      <c r="AM86" s="36"/>
      <c r="AN86" s="36"/>
      <c r="AO86" s="43"/>
      <c r="AR86" s="49"/>
      <c r="AU86"/>
    </row>
    <row r="87" spans="1:47">
      <c r="A87" s="23">
        <v>225</v>
      </c>
      <c r="B87" s="23" t="s">
        <v>439</v>
      </c>
      <c r="C87" s="23" t="s">
        <v>217</v>
      </c>
      <c r="D87" s="23" t="s">
        <v>82</v>
      </c>
      <c r="E87" s="23" t="s">
        <v>143</v>
      </c>
      <c r="F87" s="23" t="s">
        <v>145</v>
      </c>
      <c r="G87" s="23" t="s">
        <v>180</v>
      </c>
      <c r="H87" s="23" t="s">
        <v>145</v>
      </c>
      <c r="I87" s="23" t="s">
        <v>146</v>
      </c>
      <c r="J87" s="23" t="s">
        <v>687</v>
      </c>
      <c r="K87" s="23" t="s">
        <v>176</v>
      </c>
      <c r="L87" s="23" t="s">
        <v>82</v>
      </c>
      <c r="M87" s="23">
        <v>0</v>
      </c>
      <c r="N87" s="23" t="s">
        <v>82</v>
      </c>
      <c r="O87" s="23" t="s">
        <v>82</v>
      </c>
      <c r="P87" s="23" t="s">
        <v>82</v>
      </c>
      <c r="Q87" s="23" t="b">
        <v>0</v>
      </c>
      <c r="R87" s="23">
        <v>44574.346046735925</v>
      </c>
      <c r="S87" s="23" t="b">
        <v>1</v>
      </c>
      <c r="T87" s="23">
        <v>3</v>
      </c>
      <c r="U87" s="23">
        <v>39</v>
      </c>
      <c r="V87" s="23" t="s">
        <v>82</v>
      </c>
      <c r="W87" s="23" t="s">
        <v>82</v>
      </c>
      <c r="X87" s="23" t="s">
        <v>82</v>
      </c>
      <c r="Y87" s="23" t="s">
        <v>82</v>
      </c>
      <c r="Z87" s="23">
        <v>41.334899999999998</v>
      </c>
      <c r="AA87" s="23">
        <v>0.99415434115003598</v>
      </c>
      <c r="AB87" s="23">
        <v>-3.6398000000000001</v>
      </c>
      <c r="AC87" s="23">
        <v>88.252325352660719</v>
      </c>
      <c r="AD87" s="23">
        <v>0.73934887841975172</v>
      </c>
      <c r="AE87" s="23">
        <v>5.5820969619801791E-2</v>
      </c>
      <c r="AF87" s="23" t="b">
        <v>0</v>
      </c>
      <c r="AH87" s="13"/>
      <c r="AI87" s="47"/>
      <c r="AJ87" s="44"/>
      <c r="AK87" s="44"/>
      <c r="AL87" s="50"/>
      <c r="AM87" s="36"/>
      <c r="AN87" s="36"/>
      <c r="AO87" s="43"/>
      <c r="AR87" s="49"/>
      <c r="AU87"/>
    </row>
    <row r="88" spans="1:47">
      <c r="A88" s="23">
        <v>247</v>
      </c>
      <c r="B88" s="23" t="s">
        <v>433</v>
      </c>
      <c r="C88" s="23" t="s">
        <v>221</v>
      </c>
      <c r="D88" s="23" t="s">
        <v>82</v>
      </c>
      <c r="E88" s="23" t="s">
        <v>143</v>
      </c>
      <c r="F88" s="23" t="s">
        <v>145</v>
      </c>
      <c r="G88" s="23" t="s">
        <v>180</v>
      </c>
      <c r="H88" s="23" t="s">
        <v>145</v>
      </c>
      <c r="I88" s="23" t="s">
        <v>146</v>
      </c>
      <c r="J88" s="23" t="s">
        <v>687</v>
      </c>
      <c r="K88" s="23" t="s">
        <v>176</v>
      </c>
      <c r="L88" s="23" t="s">
        <v>82</v>
      </c>
      <c r="M88" s="23">
        <v>0</v>
      </c>
      <c r="N88" s="23" t="s">
        <v>82</v>
      </c>
      <c r="O88" s="23" t="s">
        <v>82</v>
      </c>
      <c r="P88" s="23" t="s">
        <v>82</v>
      </c>
      <c r="Q88" s="23" t="b">
        <v>0</v>
      </c>
      <c r="R88" s="23">
        <v>44574.346046735925</v>
      </c>
      <c r="S88" s="23" t="b">
        <v>1</v>
      </c>
      <c r="T88" s="23">
        <v>3</v>
      </c>
      <c r="U88" s="23">
        <v>39</v>
      </c>
      <c r="V88" s="23" t="s">
        <v>82</v>
      </c>
      <c r="W88" s="23" t="s">
        <v>82</v>
      </c>
      <c r="X88" s="23" t="s">
        <v>82</v>
      </c>
      <c r="Y88" s="23" t="s">
        <v>82</v>
      </c>
      <c r="Z88" s="23">
        <v>41.334899999999998</v>
      </c>
      <c r="AA88" s="23">
        <v>0.99415434115003598</v>
      </c>
      <c r="AB88" s="23">
        <v>-3.6398000000000001</v>
      </c>
      <c r="AC88" s="23">
        <v>88.252325352660719</v>
      </c>
      <c r="AD88" s="23">
        <v>0.73934887841975172</v>
      </c>
      <c r="AE88" s="23">
        <v>5.5820969619801791E-2</v>
      </c>
      <c r="AF88" s="23" t="b">
        <v>0</v>
      </c>
      <c r="AH88" s="13" t="s">
        <v>221</v>
      </c>
      <c r="AI88" s="47" t="s">
        <v>794</v>
      </c>
      <c r="AJ88" s="44" t="s">
        <v>0</v>
      </c>
      <c r="AK88" s="44" t="s">
        <v>716</v>
      </c>
      <c r="AL88" s="50">
        <v>0.8</v>
      </c>
      <c r="AM88" s="36">
        <v>100</v>
      </c>
      <c r="AN88" s="36">
        <v>150</v>
      </c>
      <c r="AO88" s="36">
        <v>1200</v>
      </c>
      <c r="AP88" s="36">
        <v>3</v>
      </c>
      <c r="AQ88">
        <v>100</v>
      </c>
      <c r="AR88" s="49">
        <v>12.999999999999901</v>
      </c>
      <c r="AS88" s="15" t="s">
        <v>803</v>
      </c>
      <c r="AU88"/>
    </row>
    <row r="89" spans="1:47">
      <c r="A89" s="23">
        <v>248</v>
      </c>
      <c r="B89" s="23" t="s">
        <v>437</v>
      </c>
      <c r="C89" s="23" t="s">
        <v>221</v>
      </c>
      <c r="D89" s="23" t="s">
        <v>82</v>
      </c>
      <c r="E89" s="23" t="s">
        <v>143</v>
      </c>
      <c r="F89" s="23" t="s">
        <v>145</v>
      </c>
      <c r="G89" s="23" t="s">
        <v>180</v>
      </c>
      <c r="H89" s="23" t="s">
        <v>145</v>
      </c>
      <c r="I89" s="23" t="s">
        <v>146</v>
      </c>
      <c r="J89" s="23" t="s">
        <v>687</v>
      </c>
      <c r="K89" s="23" t="s">
        <v>176</v>
      </c>
      <c r="L89" s="23" t="s">
        <v>82</v>
      </c>
      <c r="M89" s="23">
        <v>0</v>
      </c>
      <c r="N89" s="23" t="s">
        <v>82</v>
      </c>
      <c r="O89" s="23" t="s">
        <v>82</v>
      </c>
      <c r="P89" s="23" t="s">
        <v>82</v>
      </c>
      <c r="Q89" s="23" t="b">
        <v>0</v>
      </c>
      <c r="R89" s="23">
        <v>44574.346046735925</v>
      </c>
      <c r="S89" s="23" t="b">
        <v>1</v>
      </c>
      <c r="T89" s="23">
        <v>3</v>
      </c>
      <c r="U89" s="23">
        <v>39</v>
      </c>
      <c r="V89" s="23" t="s">
        <v>82</v>
      </c>
      <c r="W89" s="23" t="s">
        <v>82</v>
      </c>
      <c r="X89" s="23" t="s">
        <v>82</v>
      </c>
      <c r="Y89" s="23" t="s">
        <v>82</v>
      </c>
      <c r="Z89" s="23">
        <v>41.334899999999998</v>
      </c>
      <c r="AA89" s="23">
        <v>0.99415434115003598</v>
      </c>
      <c r="AB89" s="23">
        <v>-3.6398000000000001</v>
      </c>
      <c r="AC89" s="23">
        <v>88.252325352660719</v>
      </c>
      <c r="AD89" s="23">
        <v>0.73934887841975172</v>
      </c>
      <c r="AE89" s="23">
        <v>5.5820969619801791E-2</v>
      </c>
      <c r="AF89" s="23" t="b">
        <v>0</v>
      </c>
      <c r="AH89" s="13"/>
      <c r="AI89" s="47"/>
      <c r="AJ89" s="44"/>
      <c r="AK89" s="44"/>
      <c r="AL89" s="50"/>
      <c r="AM89" s="36"/>
      <c r="AN89" s="36"/>
      <c r="AO89" s="43"/>
      <c r="AR89" s="49"/>
      <c r="AU89"/>
    </row>
    <row r="90" spans="1:47">
      <c r="A90" s="23">
        <v>249</v>
      </c>
      <c r="B90" s="23" t="s">
        <v>441</v>
      </c>
      <c r="C90" s="23" t="s">
        <v>221</v>
      </c>
      <c r="D90" s="23" t="s">
        <v>82</v>
      </c>
      <c r="E90" s="23" t="s">
        <v>143</v>
      </c>
      <c r="F90" s="23" t="s">
        <v>145</v>
      </c>
      <c r="G90" s="23" t="s">
        <v>180</v>
      </c>
      <c r="H90" s="23" t="s">
        <v>145</v>
      </c>
      <c r="I90" s="23" t="s">
        <v>146</v>
      </c>
      <c r="J90" s="23" t="s">
        <v>687</v>
      </c>
      <c r="K90" s="23" t="s">
        <v>176</v>
      </c>
      <c r="L90" s="23" t="s">
        <v>82</v>
      </c>
      <c r="M90" s="23">
        <v>0</v>
      </c>
      <c r="N90" s="23" t="s">
        <v>82</v>
      </c>
      <c r="O90" s="23" t="s">
        <v>82</v>
      </c>
      <c r="P90" s="23" t="s">
        <v>82</v>
      </c>
      <c r="Q90" s="23" t="b">
        <v>0</v>
      </c>
      <c r="R90" s="23">
        <v>44574.346046735925</v>
      </c>
      <c r="S90" s="23" t="b">
        <v>1</v>
      </c>
      <c r="T90" s="23">
        <v>3</v>
      </c>
      <c r="U90" s="23">
        <v>39</v>
      </c>
      <c r="V90" s="23" t="s">
        <v>82</v>
      </c>
      <c r="W90" s="23" t="s">
        <v>82</v>
      </c>
      <c r="X90" s="23" t="s">
        <v>82</v>
      </c>
      <c r="Y90" s="23" t="s">
        <v>82</v>
      </c>
      <c r="Z90" s="23">
        <v>41.334899999999998</v>
      </c>
      <c r="AA90" s="23">
        <v>0.99415434115003598</v>
      </c>
      <c r="AB90" s="23">
        <v>-3.6398000000000001</v>
      </c>
      <c r="AC90" s="23">
        <v>88.252325352660719</v>
      </c>
      <c r="AD90" s="23">
        <v>0.73934887841975172</v>
      </c>
      <c r="AE90" s="23">
        <v>5.5820969619801791E-2</v>
      </c>
      <c r="AF90" s="23" t="b">
        <v>0</v>
      </c>
      <c r="AH90" s="13"/>
      <c r="AI90" s="47"/>
      <c r="AJ90" s="44"/>
      <c r="AK90" s="44"/>
      <c r="AL90" s="50"/>
      <c r="AM90" s="36"/>
      <c r="AN90" s="36"/>
      <c r="AO90" s="43"/>
      <c r="AR90" s="49"/>
      <c r="AU90"/>
    </row>
    <row r="91" spans="1:47">
      <c r="A91" s="23">
        <v>271</v>
      </c>
      <c r="B91" s="23" t="s">
        <v>434</v>
      </c>
      <c r="C91" s="23" t="s">
        <v>226</v>
      </c>
      <c r="D91" s="23">
        <v>3.2997626280554684</v>
      </c>
      <c r="E91" s="23" t="s">
        <v>143</v>
      </c>
      <c r="F91" s="23" t="s">
        <v>145</v>
      </c>
      <c r="G91" s="23" t="s">
        <v>180</v>
      </c>
      <c r="H91" s="23" t="s">
        <v>145</v>
      </c>
      <c r="I91" s="23" t="s">
        <v>146</v>
      </c>
      <c r="J91" s="23" t="s">
        <v>686</v>
      </c>
      <c r="K91" s="23">
        <v>39.447726670124382</v>
      </c>
      <c r="L91" s="23">
        <v>39.460189720404415</v>
      </c>
      <c r="M91" s="23">
        <v>0</v>
      </c>
      <c r="N91" s="23">
        <v>1.7625414718329225E-2</v>
      </c>
      <c r="O91" s="23" t="s">
        <v>82</v>
      </c>
      <c r="P91" s="23" t="s">
        <v>82</v>
      </c>
      <c r="Q91" s="23" t="b">
        <v>0</v>
      </c>
      <c r="R91" s="23">
        <v>44574.346046735925</v>
      </c>
      <c r="S91" s="23" t="b">
        <v>1</v>
      </c>
      <c r="T91" s="23">
        <v>3</v>
      </c>
      <c r="U91" s="23">
        <v>31</v>
      </c>
      <c r="V91" s="23" t="s">
        <v>82</v>
      </c>
      <c r="W91" s="23" t="s">
        <v>82</v>
      </c>
      <c r="X91" s="23" t="s">
        <v>82</v>
      </c>
      <c r="Y91" s="23" t="s">
        <v>82</v>
      </c>
      <c r="Z91" s="23">
        <v>41.334899999999998</v>
      </c>
      <c r="AA91" s="23">
        <v>0.99415434115003598</v>
      </c>
      <c r="AB91" s="23">
        <v>-3.6398000000000001</v>
      </c>
      <c r="AC91" s="23">
        <v>88.252325352660719</v>
      </c>
      <c r="AD91" s="23">
        <v>0.73934887841975172</v>
      </c>
      <c r="AE91" s="23">
        <v>5.5820969619801791E-2</v>
      </c>
      <c r="AF91" s="23" t="b">
        <v>0</v>
      </c>
      <c r="AH91" s="13" t="s">
        <v>226</v>
      </c>
      <c r="AI91" s="47" t="s">
        <v>424</v>
      </c>
      <c r="AJ91" s="44" t="s">
        <v>0</v>
      </c>
      <c r="AK91" s="44" t="s">
        <v>716</v>
      </c>
      <c r="AL91" s="50">
        <v>13</v>
      </c>
      <c r="AM91" s="36">
        <v>100</v>
      </c>
      <c r="AN91" s="36">
        <v>150</v>
      </c>
      <c r="AO91" s="36">
        <v>1200</v>
      </c>
      <c r="AP91" s="36">
        <v>3</v>
      </c>
      <c r="AQ91">
        <v>100</v>
      </c>
      <c r="AR91" s="49">
        <v>33.999999999999808</v>
      </c>
      <c r="AS91" s="15" t="s">
        <v>803</v>
      </c>
      <c r="AU91"/>
    </row>
    <row r="92" spans="1:47">
      <c r="A92" s="23">
        <v>272</v>
      </c>
      <c r="B92" s="23" t="s">
        <v>438</v>
      </c>
      <c r="C92" s="23" t="s">
        <v>226</v>
      </c>
      <c r="D92" s="23">
        <v>3.2481381579684125</v>
      </c>
      <c r="E92" s="23" t="s">
        <v>143</v>
      </c>
      <c r="F92" s="23" t="s">
        <v>145</v>
      </c>
      <c r="G92" s="23" t="s">
        <v>180</v>
      </c>
      <c r="H92" s="23" t="s">
        <v>145</v>
      </c>
      <c r="I92" s="23" t="s">
        <v>146</v>
      </c>
      <c r="J92" s="23" t="s">
        <v>686</v>
      </c>
      <c r="K92" s="23">
        <v>39.472652770684441</v>
      </c>
      <c r="L92" s="23">
        <v>39.460189720404415</v>
      </c>
      <c r="M92" s="23">
        <v>0</v>
      </c>
      <c r="N92" s="23">
        <v>1.7625414718329225E-2</v>
      </c>
      <c r="O92" s="23" t="s">
        <v>82</v>
      </c>
      <c r="P92" s="23" t="s">
        <v>82</v>
      </c>
      <c r="Q92" s="23" t="b">
        <v>0</v>
      </c>
      <c r="R92" s="23">
        <v>44574.346046735925</v>
      </c>
      <c r="S92" s="23" t="b">
        <v>1</v>
      </c>
      <c r="T92" s="23">
        <v>3</v>
      </c>
      <c r="U92" s="23">
        <v>30</v>
      </c>
      <c r="V92" s="23" t="s">
        <v>82</v>
      </c>
      <c r="W92" s="23" t="s">
        <v>82</v>
      </c>
      <c r="X92" s="23" t="s">
        <v>82</v>
      </c>
      <c r="Y92" s="23" t="s">
        <v>82</v>
      </c>
      <c r="Z92" s="23">
        <v>41.334899999999998</v>
      </c>
      <c r="AA92" s="23">
        <v>0.99415434115003598</v>
      </c>
      <c r="AB92" s="23">
        <v>-3.6398000000000001</v>
      </c>
      <c r="AC92" s="23">
        <v>88.252325352660719</v>
      </c>
      <c r="AD92" s="23">
        <v>0.73934887841975172</v>
      </c>
      <c r="AE92" s="23">
        <v>5.5820969619801791E-2</v>
      </c>
      <c r="AF92" s="23" t="b">
        <v>0</v>
      </c>
      <c r="AH92" s="13"/>
      <c r="AI92" s="47"/>
      <c r="AJ92" s="44"/>
      <c r="AK92" s="44"/>
      <c r="AL92" s="50"/>
      <c r="AM92" s="36"/>
      <c r="AN92" s="36"/>
      <c r="AO92" s="43"/>
      <c r="AR92" s="49"/>
      <c r="AU92"/>
    </row>
    <row r="93" spans="1:47">
      <c r="A93" s="23">
        <v>273</v>
      </c>
      <c r="B93" s="23" t="s">
        <v>442</v>
      </c>
      <c r="C93" s="23" t="s">
        <v>226</v>
      </c>
      <c r="D93" s="23" t="s">
        <v>82</v>
      </c>
      <c r="E93" s="23" t="s">
        <v>143</v>
      </c>
      <c r="F93" s="23" t="s">
        <v>145</v>
      </c>
      <c r="G93" s="23" t="s">
        <v>180</v>
      </c>
      <c r="H93" s="23" t="s">
        <v>145</v>
      </c>
      <c r="I93" s="23" t="s">
        <v>146</v>
      </c>
      <c r="J93" s="23" t="s">
        <v>687</v>
      </c>
      <c r="K93" s="23" t="s">
        <v>176</v>
      </c>
      <c r="L93" s="23">
        <v>39.460189720404415</v>
      </c>
      <c r="M93" s="23">
        <v>0</v>
      </c>
      <c r="N93" s="23">
        <v>1.7625414718329225E-2</v>
      </c>
      <c r="O93" s="23" t="s">
        <v>82</v>
      </c>
      <c r="P93" s="23" t="s">
        <v>82</v>
      </c>
      <c r="Q93" s="23" t="b">
        <v>0</v>
      </c>
      <c r="R93" s="23">
        <v>44574.346046735925</v>
      </c>
      <c r="S93" s="23" t="b">
        <v>1</v>
      </c>
      <c r="T93" s="23">
        <v>3</v>
      </c>
      <c r="U93" s="23">
        <v>30</v>
      </c>
      <c r="V93" s="23" t="s">
        <v>82</v>
      </c>
      <c r="W93" s="23" t="s">
        <v>82</v>
      </c>
      <c r="X93" s="23" t="s">
        <v>82</v>
      </c>
      <c r="Y93" s="23" t="s">
        <v>82</v>
      </c>
      <c r="Z93" s="23">
        <v>41.334899999999998</v>
      </c>
      <c r="AA93" s="23">
        <v>0.99415434115003598</v>
      </c>
      <c r="AB93" s="23">
        <v>-3.6398000000000001</v>
      </c>
      <c r="AC93" s="23">
        <v>88.252325352660719</v>
      </c>
      <c r="AD93" s="23">
        <v>0.73934887841975172</v>
      </c>
      <c r="AE93" s="23">
        <v>5.5820969619801791E-2</v>
      </c>
      <c r="AF93" s="23" t="b">
        <v>0</v>
      </c>
      <c r="AH93" s="13"/>
      <c r="AI93" s="47"/>
      <c r="AJ93" s="44"/>
      <c r="AK93" s="44"/>
      <c r="AL93" s="50"/>
      <c r="AM93" s="36"/>
      <c r="AN93" s="36"/>
      <c r="AO93" s="43"/>
      <c r="AR93" s="49"/>
      <c r="AU93"/>
    </row>
    <row r="94" spans="1:47">
      <c r="A94" s="23">
        <v>295</v>
      </c>
      <c r="B94" s="23" t="s">
        <v>513</v>
      </c>
      <c r="C94" s="23" t="s">
        <v>230</v>
      </c>
      <c r="D94" s="23">
        <v>3.0590795855414292</v>
      </c>
      <c r="E94" s="23" t="s">
        <v>143</v>
      </c>
      <c r="F94" s="23" t="s">
        <v>145</v>
      </c>
      <c r="G94" s="23" t="s">
        <v>180</v>
      </c>
      <c r="H94" s="23" t="s">
        <v>145</v>
      </c>
      <c r="I94" s="23" t="s">
        <v>146</v>
      </c>
      <c r="J94" s="23" t="s">
        <v>686</v>
      </c>
      <c r="K94" s="23">
        <v>39.567446694200555</v>
      </c>
      <c r="L94" s="23">
        <v>39.586547751861723</v>
      </c>
      <c r="M94" s="23">
        <v>0</v>
      </c>
      <c r="N94" s="23">
        <v>0.17827958761315021</v>
      </c>
      <c r="O94" s="23">
        <v>3.0350888539278333</v>
      </c>
      <c r="P94" s="23">
        <v>0.33869769473500666</v>
      </c>
      <c r="Q94" s="23" t="b">
        <v>0</v>
      </c>
      <c r="R94" s="23">
        <v>44574.346046735925</v>
      </c>
      <c r="S94" s="23" t="b">
        <v>1</v>
      </c>
      <c r="T94" s="23">
        <v>3</v>
      </c>
      <c r="U94" s="23">
        <v>32</v>
      </c>
      <c r="V94" s="23" t="s">
        <v>82</v>
      </c>
      <c r="W94" s="23" t="s">
        <v>82</v>
      </c>
      <c r="X94" s="23" t="s">
        <v>82</v>
      </c>
      <c r="Y94" s="23" t="s">
        <v>82</v>
      </c>
      <c r="Z94" s="23">
        <v>41.334899999999998</v>
      </c>
      <c r="AA94" s="23">
        <v>0.99415434115003598</v>
      </c>
      <c r="AB94" s="23">
        <v>-3.6398000000000001</v>
      </c>
      <c r="AC94" s="23">
        <v>88.252325352660719</v>
      </c>
      <c r="AD94" s="23">
        <v>0.73934887841975172</v>
      </c>
      <c r="AE94" s="23">
        <v>5.5820969619801791E-2</v>
      </c>
      <c r="AF94" s="23" t="b">
        <v>0</v>
      </c>
      <c r="AH94" s="13" t="s">
        <v>230</v>
      </c>
      <c r="AI94" s="18" t="s">
        <v>342</v>
      </c>
      <c r="AJ94" s="14" t="s">
        <v>0</v>
      </c>
      <c r="AK94" s="14" t="s">
        <v>716</v>
      </c>
      <c r="AL94" s="40">
        <v>1.1428571428571428</v>
      </c>
      <c r="AM94" s="36">
        <v>100</v>
      </c>
      <c r="AN94" s="36">
        <v>150</v>
      </c>
      <c r="AO94" s="36">
        <v>1200</v>
      </c>
      <c r="AP94" s="36">
        <v>3</v>
      </c>
      <c r="AQ94">
        <v>100</v>
      </c>
      <c r="AR94" s="51">
        <v>41.000000000000369</v>
      </c>
      <c r="AS94" s="15" t="s">
        <v>803</v>
      </c>
      <c r="AU94"/>
    </row>
    <row r="95" spans="1:47">
      <c r="A95" s="23">
        <v>296</v>
      </c>
      <c r="B95" s="23" t="s">
        <v>517</v>
      </c>
      <c r="C95" s="23" t="s">
        <v>230</v>
      </c>
      <c r="D95" s="23">
        <v>3.3611533378759142</v>
      </c>
      <c r="E95" s="23" t="s">
        <v>143</v>
      </c>
      <c r="F95" s="23" t="s">
        <v>145</v>
      </c>
      <c r="G95" s="23" t="s">
        <v>180</v>
      </c>
      <c r="H95" s="23" t="s">
        <v>145</v>
      </c>
      <c r="I95" s="23" t="s">
        <v>146</v>
      </c>
      <c r="J95" s="23" t="s">
        <v>686</v>
      </c>
      <c r="K95" s="23">
        <v>39.418587792110053</v>
      </c>
      <c r="L95" s="23">
        <v>39.586547751861723</v>
      </c>
      <c r="M95" s="23">
        <v>0</v>
      </c>
      <c r="N95" s="23">
        <v>0.17827958761315021</v>
      </c>
      <c r="O95" s="23">
        <v>3.0350888539278333</v>
      </c>
      <c r="P95" s="23">
        <v>0.33869769473500666</v>
      </c>
      <c r="Q95" s="23" t="b">
        <v>0</v>
      </c>
      <c r="R95" s="23">
        <v>44574.346046735925</v>
      </c>
      <c r="S95" s="23" t="b">
        <v>1</v>
      </c>
      <c r="T95" s="23">
        <v>3</v>
      </c>
      <c r="U95" s="23">
        <v>28</v>
      </c>
      <c r="V95" s="23" t="s">
        <v>82</v>
      </c>
      <c r="W95" s="23" t="s">
        <v>82</v>
      </c>
      <c r="X95" s="23" t="s">
        <v>82</v>
      </c>
      <c r="Y95" s="23" t="s">
        <v>82</v>
      </c>
      <c r="Z95" s="23">
        <v>41.334899999999998</v>
      </c>
      <c r="AA95" s="23">
        <v>0.99415434115003598</v>
      </c>
      <c r="AB95" s="23">
        <v>-3.6398000000000001</v>
      </c>
      <c r="AC95" s="23">
        <v>88.252325352660719</v>
      </c>
      <c r="AD95" s="23">
        <v>0.73934887841975172</v>
      </c>
      <c r="AE95" s="23">
        <v>5.5820969619801791E-2</v>
      </c>
      <c r="AF95" s="23" t="b">
        <v>0</v>
      </c>
      <c r="AH95" s="13"/>
      <c r="AI95" s="47"/>
      <c r="AJ95" s="44"/>
      <c r="AK95" s="44"/>
      <c r="AL95" s="50"/>
      <c r="AM95" s="36"/>
      <c r="AN95" s="36"/>
      <c r="AO95" s="43"/>
      <c r="AR95" s="49"/>
      <c r="AU95"/>
    </row>
    <row r="96" spans="1:47">
      <c r="A96" s="23">
        <v>297</v>
      </c>
      <c r="B96" s="23" t="s">
        <v>521</v>
      </c>
      <c r="C96" s="23" t="s">
        <v>230</v>
      </c>
      <c r="D96" s="23">
        <v>2.685033638366157</v>
      </c>
      <c r="E96" s="23" t="s">
        <v>143</v>
      </c>
      <c r="F96" s="23" t="s">
        <v>145</v>
      </c>
      <c r="G96" s="23" t="s">
        <v>180</v>
      </c>
      <c r="H96" s="23" t="s">
        <v>145</v>
      </c>
      <c r="I96" s="23" t="s">
        <v>146</v>
      </c>
      <c r="J96" s="23" t="s">
        <v>686</v>
      </c>
      <c r="K96" s="23">
        <v>39.773608769274553</v>
      </c>
      <c r="L96" s="23">
        <v>39.586547751861723</v>
      </c>
      <c r="M96" s="23">
        <v>0</v>
      </c>
      <c r="N96" s="23">
        <v>0.17827958761315021</v>
      </c>
      <c r="O96" s="23">
        <v>3.0350888539278333</v>
      </c>
      <c r="P96" s="23">
        <v>0.33869769473500666</v>
      </c>
      <c r="Q96" s="23" t="b">
        <v>0</v>
      </c>
      <c r="R96" s="23">
        <v>44574.346046735925</v>
      </c>
      <c r="S96" s="23" t="b">
        <v>1</v>
      </c>
      <c r="T96" s="23">
        <v>3</v>
      </c>
      <c r="U96" s="23">
        <v>33</v>
      </c>
      <c r="V96" s="23" t="s">
        <v>82</v>
      </c>
      <c r="W96" s="23" t="s">
        <v>82</v>
      </c>
      <c r="X96" s="23" t="s">
        <v>82</v>
      </c>
      <c r="Y96" s="23" t="s">
        <v>82</v>
      </c>
      <c r="Z96" s="23">
        <v>41.334899999999998</v>
      </c>
      <c r="AA96" s="23">
        <v>0.99415434115003598</v>
      </c>
      <c r="AB96" s="23">
        <v>-3.6398000000000001</v>
      </c>
      <c r="AC96" s="23">
        <v>88.252325352660719</v>
      </c>
      <c r="AD96" s="23">
        <v>0.73934887841975172</v>
      </c>
      <c r="AE96" s="23">
        <v>5.5820969619801791E-2</v>
      </c>
      <c r="AF96" s="23" t="b">
        <v>0</v>
      </c>
      <c r="AH96" s="13"/>
      <c r="AI96" s="47"/>
      <c r="AJ96" s="44"/>
      <c r="AK96" s="44"/>
      <c r="AL96" s="50"/>
      <c r="AM96" s="36"/>
      <c r="AN96" s="36"/>
      <c r="AO96" s="43"/>
      <c r="AR96" s="49"/>
      <c r="AU96"/>
    </row>
    <row r="97" spans="1:47">
      <c r="A97" s="23">
        <v>319</v>
      </c>
      <c r="B97" s="23" t="s">
        <v>515</v>
      </c>
      <c r="C97" s="23" t="s">
        <v>234</v>
      </c>
      <c r="D97" s="23" t="s">
        <v>82</v>
      </c>
      <c r="E97" s="23" t="s">
        <v>143</v>
      </c>
      <c r="F97" s="23" t="s">
        <v>145</v>
      </c>
      <c r="G97" s="23" t="s">
        <v>180</v>
      </c>
      <c r="H97" s="23" t="s">
        <v>145</v>
      </c>
      <c r="I97" s="23" t="s">
        <v>146</v>
      </c>
      <c r="J97" s="23" t="s">
        <v>687</v>
      </c>
      <c r="K97" s="23" t="s">
        <v>176</v>
      </c>
      <c r="L97" s="23" t="s">
        <v>82</v>
      </c>
      <c r="M97" s="23">
        <v>0</v>
      </c>
      <c r="N97" s="23" t="s">
        <v>82</v>
      </c>
      <c r="O97" s="23" t="s">
        <v>82</v>
      </c>
      <c r="P97" s="23" t="s">
        <v>82</v>
      </c>
      <c r="Q97" s="23" t="b">
        <v>0</v>
      </c>
      <c r="R97" s="23">
        <v>44574.346046735925</v>
      </c>
      <c r="S97" s="23" t="b">
        <v>1</v>
      </c>
      <c r="T97" s="23">
        <v>3</v>
      </c>
      <c r="U97" s="23">
        <v>39</v>
      </c>
      <c r="V97" s="23" t="s">
        <v>82</v>
      </c>
      <c r="W97" s="23" t="s">
        <v>82</v>
      </c>
      <c r="X97" s="23" t="s">
        <v>82</v>
      </c>
      <c r="Y97" s="23" t="s">
        <v>82</v>
      </c>
      <c r="Z97" s="23">
        <v>41.334899999999998</v>
      </c>
      <c r="AA97" s="23">
        <v>0.99415434115003598</v>
      </c>
      <c r="AB97" s="23">
        <v>-3.6398000000000001</v>
      </c>
      <c r="AC97" s="23">
        <v>88.252325352660719</v>
      </c>
      <c r="AD97" s="23">
        <v>0.73934887841975172</v>
      </c>
      <c r="AE97" s="23">
        <v>5.5820969619801791E-2</v>
      </c>
      <c r="AF97" s="23" t="b">
        <v>0</v>
      </c>
      <c r="AH97" s="13" t="s">
        <v>234</v>
      </c>
      <c r="AI97" s="47" t="s">
        <v>301</v>
      </c>
      <c r="AJ97" s="44" t="s">
        <v>0</v>
      </c>
      <c r="AK97" s="44" t="s">
        <v>716</v>
      </c>
      <c r="AL97" s="50">
        <v>7.9</v>
      </c>
      <c r="AM97" s="36">
        <v>100</v>
      </c>
      <c r="AN97" s="36">
        <v>150</v>
      </c>
      <c r="AO97" s="36">
        <v>1200</v>
      </c>
      <c r="AP97" s="36">
        <v>3</v>
      </c>
      <c r="AQ97">
        <v>100</v>
      </c>
      <c r="AR97" s="49">
        <v>24.000000000000021</v>
      </c>
      <c r="AS97" s="15" t="s">
        <v>803</v>
      </c>
      <c r="AU97"/>
    </row>
    <row r="98" spans="1:47">
      <c r="A98" s="23">
        <v>320</v>
      </c>
      <c r="B98" s="23" t="s">
        <v>519</v>
      </c>
      <c r="C98" s="23" t="s">
        <v>234</v>
      </c>
      <c r="D98" s="23" t="s">
        <v>82</v>
      </c>
      <c r="E98" s="23" t="s">
        <v>143</v>
      </c>
      <c r="F98" s="23" t="s">
        <v>145</v>
      </c>
      <c r="G98" s="23" t="s">
        <v>180</v>
      </c>
      <c r="H98" s="23" t="s">
        <v>145</v>
      </c>
      <c r="I98" s="23" t="s">
        <v>146</v>
      </c>
      <c r="J98" s="23" t="s">
        <v>687</v>
      </c>
      <c r="K98" s="23" t="s">
        <v>176</v>
      </c>
      <c r="L98" s="23" t="s">
        <v>82</v>
      </c>
      <c r="M98" s="23">
        <v>0</v>
      </c>
      <c r="N98" s="23" t="s">
        <v>82</v>
      </c>
      <c r="O98" s="23" t="s">
        <v>82</v>
      </c>
      <c r="P98" s="23" t="s">
        <v>82</v>
      </c>
      <c r="Q98" s="23" t="b">
        <v>0</v>
      </c>
      <c r="R98" s="23">
        <v>44574.346046735925</v>
      </c>
      <c r="S98" s="23" t="b">
        <v>1</v>
      </c>
      <c r="T98" s="23">
        <v>3</v>
      </c>
      <c r="U98" s="23">
        <v>30</v>
      </c>
      <c r="V98" s="23" t="s">
        <v>82</v>
      </c>
      <c r="W98" s="23" t="s">
        <v>82</v>
      </c>
      <c r="X98" s="23" t="s">
        <v>82</v>
      </c>
      <c r="Y98" s="23" t="s">
        <v>82</v>
      </c>
      <c r="Z98" s="23">
        <v>41.334899999999998</v>
      </c>
      <c r="AA98" s="23">
        <v>0.99415434115003598</v>
      </c>
      <c r="AB98" s="23">
        <v>-3.6398000000000001</v>
      </c>
      <c r="AC98" s="23">
        <v>88.252325352660719</v>
      </c>
      <c r="AD98" s="23">
        <v>0.73934887841975172</v>
      </c>
      <c r="AE98" s="23">
        <v>5.5820969619801791E-2</v>
      </c>
      <c r="AF98" s="23" t="b">
        <v>0</v>
      </c>
      <c r="AH98" s="13"/>
      <c r="AI98" s="47"/>
      <c r="AJ98" s="44"/>
      <c r="AK98" s="44"/>
      <c r="AL98" s="50"/>
      <c r="AM98" s="36"/>
      <c r="AN98" s="36"/>
      <c r="AO98" s="43"/>
      <c r="AR98" s="49"/>
      <c r="AU98"/>
    </row>
    <row r="99" spans="1:47">
      <c r="A99" s="23">
        <v>321</v>
      </c>
      <c r="B99" s="23" t="s">
        <v>523</v>
      </c>
      <c r="C99" s="23" t="s">
        <v>234</v>
      </c>
      <c r="D99" s="23" t="s">
        <v>82</v>
      </c>
      <c r="E99" s="23" t="s">
        <v>143</v>
      </c>
      <c r="F99" s="23" t="s">
        <v>145</v>
      </c>
      <c r="G99" s="23" t="s">
        <v>180</v>
      </c>
      <c r="H99" s="23" t="s">
        <v>145</v>
      </c>
      <c r="I99" s="23" t="s">
        <v>146</v>
      </c>
      <c r="J99" s="23" t="s">
        <v>687</v>
      </c>
      <c r="K99" s="23" t="s">
        <v>176</v>
      </c>
      <c r="L99" s="23" t="s">
        <v>82</v>
      </c>
      <c r="M99" s="23">
        <v>0</v>
      </c>
      <c r="N99" s="23" t="s">
        <v>82</v>
      </c>
      <c r="O99" s="23" t="s">
        <v>82</v>
      </c>
      <c r="P99" s="23" t="s">
        <v>82</v>
      </c>
      <c r="Q99" s="23" t="b">
        <v>0</v>
      </c>
      <c r="R99" s="23">
        <v>44574.346046735925</v>
      </c>
      <c r="S99" s="23" t="b">
        <v>1</v>
      </c>
      <c r="T99" s="23">
        <v>3</v>
      </c>
      <c r="U99" s="23">
        <v>39</v>
      </c>
      <c r="V99" s="23" t="s">
        <v>82</v>
      </c>
      <c r="W99" s="23" t="s">
        <v>82</v>
      </c>
      <c r="X99" s="23" t="s">
        <v>82</v>
      </c>
      <c r="Y99" s="23" t="s">
        <v>82</v>
      </c>
      <c r="Z99" s="23">
        <v>41.334899999999998</v>
      </c>
      <c r="AA99" s="23">
        <v>0.99415434115003598</v>
      </c>
      <c r="AB99" s="23">
        <v>-3.6398000000000001</v>
      </c>
      <c r="AC99" s="23">
        <v>88.252325352660719</v>
      </c>
      <c r="AD99" s="23">
        <v>0.73934887841975172</v>
      </c>
      <c r="AE99" s="23">
        <v>5.5820969619801791E-2</v>
      </c>
      <c r="AF99" s="23" t="b">
        <v>0</v>
      </c>
      <c r="AH99" s="13"/>
      <c r="AI99" s="47"/>
      <c r="AJ99" s="44"/>
      <c r="AK99" s="44"/>
      <c r="AL99" s="50"/>
      <c r="AM99" s="36"/>
      <c r="AN99" s="36"/>
      <c r="AO99" s="43"/>
      <c r="AR99" s="49"/>
      <c r="AU99"/>
    </row>
    <row r="100" spans="1:47">
      <c r="A100" s="23">
        <v>343</v>
      </c>
      <c r="B100" s="23" t="s">
        <v>516</v>
      </c>
      <c r="C100" s="23" t="s">
        <v>238</v>
      </c>
      <c r="D100" s="23" t="s">
        <v>82</v>
      </c>
      <c r="E100" s="23" t="s">
        <v>143</v>
      </c>
      <c r="F100" s="23" t="s">
        <v>145</v>
      </c>
      <c r="G100" s="23" t="s">
        <v>180</v>
      </c>
      <c r="H100" s="23" t="s">
        <v>145</v>
      </c>
      <c r="I100" s="23" t="s">
        <v>146</v>
      </c>
      <c r="J100" s="23" t="s">
        <v>687</v>
      </c>
      <c r="K100" s="23" t="s">
        <v>176</v>
      </c>
      <c r="L100" s="23" t="s">
        <v>82</v>
      </c>
      <c r="M100" s="23">
        <v>0</v>
      </c>
      <c r="N100" s="23" t="s">
        <v>82</v>
      </c>
      <c r="O100" s="23" t="s">
        <v>82</v>
      </c>
      <c r="P100" s="23" t="s">
        <v>82</v>
      </c>
      <c r="Q100" s="23" t="b">
        <v>0</v>
      </c>
      <c r="R100" s="23">
        <v>44574.346046735925</v>
      </c>
      <c r="S100" s="23" t="b">
        <v>1</v>
      </c>
      <c r="T100" s="23">
        <v>3</v>
      </c>
      <c r="U100" s="23">
        <v>39</v>
      </c>
      <c r="V100" s="23" t="s">
        <v>82</v>
      </c>
      <c r="W100" s="23" t="s">
        <v>82</v>
      </c>
      <c r="X100" s="23" t="s">
        <v>82</v>
      </c>
      <c r="Y100" s="23" t="s">
        <v>82</v>
      </c>
      <c r="Z100" s="23">
        <v>41.334899999999998</v>
      </c>
      <c r="AA100" s="23">
        <v>0.99415434115003598</v>
      </c>
      <c r="AB100" s="23">
        <v>-3.6398000000000001</v>
      </c>
      <c r="AC100" s="23">
        <v>88.252325352660719</v>
      </c>
      <c r="AD100" s="23">
        <v>0.73934887841975172</v>
      </c>
      <c r="AE100" s="23">
        <v>5.5820969619801791E-2</v>
      </c>
      <c r="AF100" s="23" t="b">
        <v>0</v>
      </c>
      <c r="AH100" s="13" t="s">
        <v>238</v>
      </c>
      <c r="AI100" s="47" t="s">
        <v>181</v>
      </c>
      <c r="AJ100" s="44" t="s">
        <v>0</v>
      </c>
      <c r="AK100" s="44" t="s">
        <v>716</v>
      </c>
      <c r="AL100" s="48">
        <v>0.5</v>
      </c>
      <c r="AM100" s="36">
        <v>100</v>
      </c>
      <c r="AN100" s="36">
        <v>150</v>
      </c>
      <c r="AO100" s="36">
        <v>1200</v>
      </c>
      <c r="AP100" s="36">
        <v>3</v>
      </c>
      <c r="AQ100">
        <v>100</v>
      </c>
      <c r="AR100" s="49">
        <v>60.999999999999943</v>
      </c>
      <c r="AS100" s="15" t="s">
        <v>803</v>
      </c>
      <c r="AU100"/>
    </row>
    <row r="101" spans="1:47">
      <c r="A101" s="23">
        <v>344</v>
      </c>
      <c r="B101" s="23" t="s">
        <v>520</v>
      </c>
      <c r="C101" s="23" t="s">
        <v>238</v>
      </c>
      <c r="D101" s="23" t="s">
        <v>82</v>
      </c>
      <c r="E101" s="23" t="s">
        <v>143</v>
      </c>
      <c r="F101" s="23" t="s">
        <v>145</v>
      </c>
      <c r="G101" s="23" t="s">
        <v>180</v>
      </c>
      <c r="H101" s="23" t="s">
        <v>145</v>
      </c>
      <c r="I101" s="23" t="s">
        <v>146</v>
      </c>
      <c r="J101" s="23" t="s">
        <v>687</v>
      </c>
      <c r="K101" s="23" t="s">
        <v>176</v>
      </c>
      <c r="L101" s="23" t="s">
        <v>82</v>
      </c>
      <c r="M101" s="23">
        <v>0</v>
      </c>
      <c r="N101" s="23" t="s">
        <v>82</v>
      </c>
      <c r="O101" s="23" t="s">
        <v>82</v>
      </c>
      <c r="P101" s="23" t="s">
        <v>82</v>
      </c>
      <c r="Q101" s="23" t="b">
        <v>0</v>
      </c>
      <c r="R101" s="23">
        <v>44574.346046735925</v>
      </c>
      <c r="S101" s="23" t="b">
        <v>1</v>
      </c>
      <c r="T101" s="23">
        <v>3</v>
      </c>
      <c r="U101" s="23">
        <v>39</v>
      </c>
      <c r="V101" s="23" t="s">
        <v>82</v>
      </c>
      <c r="W101" s="23" t="s">
        <v>82</v>
      </c>
      <c r="X101" s="23" t="s">
        <v>82</v>
      </c>
      <c r="Y101" s="23" t="s">
        <v>82</v>
      </c>
      <c r="Z101" s="23">
        <v>41.334899999999998</v>
      </c>
      <c r="AA101" s="23">
        <v>0.99415434115003598</v>
      </c>
      <c r="AB101" s="23">
        <v>-3.6398000000000001</v>
      </c>
      <c r="AC101" s="23">
        <v>88.252325352660719</v>
      </c>
      <c r="AD101" s="23">
        <v>0.73934887841975172</v>
      </c>
      <c r="AE101" s="23">
        <v>5.5820969619801791E-2</v>
      </c>
      <c r="AF101" s="23" t="b">
        <v>0</v>
      </c>
      <c r="AH101" s="13"/>
      <c r="AI101" s="47"/>
      <c r="AJ101" s="44"/>
      <c r="AK101" s="44"/>
      <c r="AL101" s="48"/>
      <c r="AM101" s="36"/>
      <c r="AN101" s="36"/>
      <c r="AO101" s="43"/>
      <c r="AR101" s="49"/>
      <c r="AU101"/>
    </row>
    <row r="102" spans="1:47">
      <c r="A102" s="23">
        <v>345</v>
      </c>
      <c r="B102" s="23" t="s">
        <v>524</v>
      </c>
      <c r="C102" s="23" t="s">
        <v>238</v>
      </c>
      <c r="D102" s="23" t="s">
        <v>82</v>
      </c>
      <c r="E102" s="23" t="s">
        <v>143</v>
      </c>
      <c r="F102" s="23" t="s">
        <v>145</v>
      </c>
      <c r="G102" s="23" t="s">
        <v>180</v>
      </c>
      <c r="H102" s="23" t="s">
        <v>145</v>
      </c>
      <c r="I102" s="23" t="s">
        <v>146</v>
      </c>
      <c r="J102" s="23" t="s">
        <v>687</v>
      </c>
      <c r="K102" s="23" t="s">
        <v>176</v>
      </c>
      <c r="L102" s="23" t="s">
        <v>82</v>
      </c>
      <c r="M102" s="23">
        <v>0</v>
      </c>
      <c r="N102" s="23" t="s">
        <v>82</v>
      </c>
      <c r="O102" s="23" t="s">
        <v>82</v>
      </c>
      <c r="P102" s="23" t="s">
        <v>82</v>
      </c>
      <c r="Q102" s="23" t="b">
        <v>0</v>
      </c>
      <c r="R102" s="23">
        <v>44574.346046735925</v>
      </c>
      <c r="S102" s="23" t="b">
        <v>1</v>
      </c>
      <c r="T102" s="23">
        <v>3</v>
      </c>
      <c r="U102" s="23">
        <v>39</v>
      </c>
      <c r="V102" s="23" t="s">
        <v>82</v>
      </c>
      <c r="W102" s="23" t="s">
        <v>82</v>
      </c>
      <c r="X102" s="23" t="s">
        <v>82</v>
      </c>
      <c r="Y102" s="23" t="s">
        <v>82</v>
      </c>
      <c r="Z102" s="23">
        <v>41.334899999999998</v>
      </c>
      <c r="AA102" s="23">
        <v>0.99415434115003598</v>
      </c>
      <c r="AB102" s="23">
        <v>-3.6398000000000001</v>
      </c>
      <c r="AC102" s="23">
        <v>88.252325352660719</v>
      </c>
      <c r="AD102" s="23">
        <v>0.73934887841975172</v>
      </c>
      <c r="AE102" s="23">
        <v>5.5820969619801791E-2</v>
      </c>
      <c r="AF102" s="23" t="b">
        <v>0</v>
      </c>
      <c r="AH102" s="13"/>
      <c r="AI102" s="47"/>
      <c r="AJ102" s="44"/>
      <c r="AK102" s="44"/>
      <c r="AL102" s="48"/>
      <c r="AM102" s="36"/>
      <c r="AN102" s="36"/>
      <c r="AO102" s="43"/>
      <c r="AR102" s="49"/>
      <c r="AU102"/>
    </row>
    <row r="103" spans="1:47">
      <c r="A103" s="23">
        <v>10</v>
      </c>
      <c r="B103" s="23" t="s">
        <v>200</v>
      </c>
      <c r="C103" s="23" t="s">
        <v>246</v>
      </c>
      <c r="D103" s="23" t="s">
        <v>82</v>
      </c>
      <c r="E103" s="23" t="s">
        <v>143</v>
      </c>
      <c r="F103" s="23" t="s">
        <v>145</v>
      </c>
      <c r="G103" s="23" t="s">
        <v>180</v>
      </c>
      <c r="H103" s="23" t="s">
        <v>145</v>
      </c>
      <c r="I103" s="23" t="s">
        <v>146</v>
      </c>
      <c r="J103" s="23" t="s">
        <v>687</v>
      </c>
      <c r="K103" s="23" t="s">
        <v>176</v>
      </c>
      <c r="L103" s="23" t="s">
        <v>82</v>
      </c>
      <c r="M103" s="23">
        <v>0</v>
      </c>
      <c r="N103" s="23" t="s">
        <v>82</v>
      </c>
      <c r="O103" s="23" t="s">
        <v>82</v>
      </c>
      <c r="P103" s="23" t="s">
        <v>82</v>
      </c>
      <c r="Q103" s="23" t="b">
        <v>0</v>
      </c>
      <c r="R103" s="23">
        <v>44574.346046735925</v>
      </c>
      <c r="S103" s="23" t="b">
        <v>1</v>
      </c>
      <c r="T103" s="23">
        <v>3</v>
      </c>
      <c r="U103" s="23">
        <v>29</v>
      </c>
      <c r="V103" s="23" t="s">
        <v>82</v>
      </c>
      <c r="W103" s="23" t="s">
        <v>82</v>
      </c>
      <c r="X103" s="23" t="s">
        <v>82</v>
      </c>
      <c r="Y103" s="23" t="s">
        <v>82</v>
      </c>
      <c r="Z103" s="23">
        <v>41.334899999999998</v>
      </c>
      <c r="AA103" s="23">
        <v>0.99415434115003598</v>
      </c>
      <c r="AB103" s="23">
        <v>-3.6398000000000001</v>
      </c>
      <c r="AC103" s="23">
        <v>88.252325352660719</v>
      </c>
      <c r="AD103" s="23">
        <v>0.73934887841975172</v>
      </c>
      <c r="AE103" s="23">
        <v>5.5820969619801791E-2</v>
      </c>
      <c r="AF103" s="23" t="b">
        <v>0</v>
      </c>
      <c r="AH103" s="13" t="s">
        <v>246</v>
      </c>
      <c r="AI103" s="47" t="s">
        <v>222</v>
      </c>
      <c r="AJ103" s="44" t="s">
        <v>0</v>
      </c>
      <c r="AK103" s="44" t="s">
        <v>720</v>
      </c>
      <c r="AL103" s="52">
        <v>0.5</v>
      </c>
      <c r="AM103" s="36">
        <v>100</v>
      </c>
      <c r="AN103" s="36">
        <v>150</v>
      </c>
      <c r="AO103" s="36">
        <v>1200</v>
      </c>
      <c r="AP103" s="36">
        <v>3</v>
      </c>
      <c r="AQ103">
        <v>100</v>
      </c>
      <c r="AR103" s="49">
        <v>72.000000000000057</v>
      </c>
      <c r="AS103" s="15" t="s">
        <v>803</v>
      </c>
      <c r="AU103"/>
    </row>
    <row r="104" spans="1:47">
      <c r="A104" s="23">
        <v>11</v>
      </c>
      <c r="B104" s="23" t="s">
        <v>204</v>
      </c>
      <c r="C104" s="23" t="s">
        <v>246</v>
      </c>
      <c r="D104" s="23" t="s">
        <v>82</v>
      </c>
      <c r="E104" s="23" t="s">
        <v>143</v>
      </c>
      <c r="F104" s="23" t="s">
        <v>145</v>
      </c>
      <c r="G104" s="23" t="s">
        <v>180</v>
      </c>
      <c r="H104" s="23" t="s">
        <v>145</v>
      </c>
      <c r="I104" s="23" t="s">
        <v>146</v>
      </c>
      <c r="J104" s="23" t="s">
        <v>687</v>
      </c>
      <c r="K104" s="23" t="s">
        <v>176</v>
      </c>
      <c r="L104" s="23" t="s">
        <v>82</v>
      </c>
      <c r="M104" s="23">
        <v>0</v>
      </c>
      <c r="N104" s="23" t="s">
        <v>82</v>
      </c>
      <c r="O104" s="23" t="s">
        <v>82</v>
      </c>
      <c r="P104" s="23" t="s">
        <v>82</v>
      </c>
      <c r="Q104" s="23" t="b">
        <v>0</v>
      </c>
      <c r="R104" s="23">
        <v>44574.346046735925</v>
      </c>
      <c r="S104" s="23" t="b">
        <v>1</v>
      </c>
      <c r="T104" s="23">
        <v>3</v>
      </c>
      <c r="U104" s="23">
        <v>39</v>
      </c>
      <c r="V104" s="23" t="s">
        <v>82</v>
      </c>
      <c r="W104" s="23" t="s">
        <v>82</v>
      </c>
      <c r="X104" s="23" t="s">
        <v>82</v>
      </c>
      <c r="Y104" s="23" t="s">
        <v>82</v>
      </c>
      <c r="Z104" s="23">
        <v>41.334899999999998</v>
      </c>
      <c r="AA104" s="23">
        <v>0.99415434115003598</v>
      </c>
      <c r="AB104" s="23">
        <v>-3.6398000000000001</v>
      </c>
      <c r="AC104" s="23">
        <v>88.252325352660719</v>
      </c>
      <c r="AD104" s="23">
        <v>0.73934887841975172</v>
      </c>
      <c r="AE104" s="23">
        <v>5.5820969619801791E-2</v>
      </c>
      <c r="AF104" s="23" t="b">
        <v>0</v>
      </c>
      <c r="AH104" s="13"/>
      <c r="AI104" s="47"/>
      <c r="AJ104" s="44"/>
      <c r="AK104" s="44"/>
      <c r="AL104" s="52"/>
      <c r="AM104" s="36"/>
      <c r="AN104" s="36"/>
      <c r="AO104" s="43"/>
      <c r="AR104" s="49"/>
      <c r="AU104"/>
    </row>
    <row r="105" spans="1:47">
      <c r="A105" s="23">
        <v>12</v>
      </c>
      <c r="B105" s="23" t="s">
        <v>208</v>
      </c>
      <c r="C105" s="23" t="s">
        <v>246</v>
      </c>
      <c r="D105" s="23" t="s">
        <v>82</v>
      </c>
      <c r="E105" s="23" t="s">
        <v>143</v>
      </c>
      <c r="F105" s="23" t="s">
        <v>145</v>
      </c>
      <c r="G105" s="23" t="s">
        <v>180</v>
      </c>
      <c r="H105" s="23" t="s">
        <v>145</v>
      </c>
      <c r="I105" s="23" t="s">
        <v>146</v>
      </c>
      <c r="J105" s="23" t="s">
        <v>687</v>
      </c>
      <c r="K105" s="23" t="s">
        <v>176</v>
      </c>
      <c r="L105" s="23" t="s">
        <v>82</v>
      </c>
      <c r="M105" s="23">
        <v>0</v>
      </c>
      <c r="N105" s="23" t="s">
        <v>82</v>
      </c>
      <c r="O105" s="23" t="s">
        <v>82</v>
      </c>
      <c r="P105" s="23" t="s">
        <v>82</v>
      </c>
      <c r="Q105" s="23" t="b">
        <v>0</v>
      </c>
      <c r="R105" s="23">
        <v>44574.346046735925</v>
      </c>
      <c r="S105" s="23" t="b">
        <v>1</v>
      </c>
      <c r="T105" s="23">
        <v>3</v>
      </c>
      <c r="U105" s="23">
        <v>39</v>
      </c>
      <c r="V105" s="23" t="s">
        <v>82</v>
      </c>
      <c r="W105" s="23" t="s">
        <v>82</v>
      </c>
      <c r="X105" s="23" t="s">
        <v>82</v>
      </c>
      <c r="Y105" s="23" t="s">
        <v>82</v>
      </c>
      <c r="Z105" s="23">
        <v>41.334899999999998</v>
      </c>
      <c r="AA105" s="23">
        <v>0.99415434115003598</v>
      </c>
      <c r="AB105" s="23">
        <v>-3.6398000000000001</v>
      </c>
      <c r="AC105" s="23">
        <v>88.252325352660719</v>
      </c>
      <c r="AD105" s="23">
        <v>0.73934887841975172</v>
      </c>
      <c r="AE105" s="23">
        <v>5.5820969619801791E-2</v>
      </c>
      <c r="AF105" s="23" t="b">
        <v>0</v>
      </c>
      <c r="AH105" s="13"/>
      <c r="AI105" s="47"/>
      <c r="AJ105" s="44"/>
      <c r="AK105" s="44"/>
      <c r="AL105" s="52"/>
      <c r="AM105" s="36"/>
      <c r="AN105" s="36"/>
      <c r="AO105" s="43"/>
      <c r="AR105" s="49"/>
      <c r="AU105"/>
    </row>
    <row r="106" spans="1:47">
      <c r="A106" s="23">
        <v>34</v>
      </c>
      <c r="B106" s="23" t="s">
        <v>202</v>
      </c>
      <c r="C106" s="23" t="s">
        <v>250</v>
      </c>
      <c r="D106" s="23" t="s">
        <v>82</v>
      </c>
      <c r="E106" s="23" t="s">
        <v>143</v>
      </c>
      <c r="F106" s="23" t="s">
        <v>145</v>
      </c>
      <c r="G106" s="23" t="s">
        <v>180</v>
      </c>
      <c r="H106" s="23" t="s">
        <v>145</v>
      </c>
      <c r="I106" s="23" t="s">
        <v>146</v>
      </c>
      <c r="J106" s="23" t="s">
        <v>687</v>
      </c>
      <c r="K106" s="23" t="s">
        <v>176</v>
      </c>
      <c r="L106" s="23">
        <v>38.611456927883353</v>
      </c>
      <c r="M106" s="23">
        <v>0</v>
      </c>
      <c r="N106" s="23" t="s">
        <v>82</v>
      </c>
      <c r="O106" s="23" t="s">
        <v>82</v>
      </c>
      <c r="P106" s="23" t="s">
        <v>82</v>
      </c>
      <c r="Q106" s="23" t="b">
        <v>0</v>
      </c>
      <c r="R106" s="23">
        <v>44574.346046735925</v>
      </c>
      <c r="S106" s="23" t="b">
        <v>1</v>
      </c>
      <c r="T106" s="23">
        <v>3</v>
      </c>
      <c r="U106" s="23">
        <v>39</v>
      </c>
      <c r="V106" s="23" t="s">
        <v>82</v>
      </c>
      <c r="W106" s="23" t="s">
        <v>82</v>
      </c>
      <c r="X106" s="23" t="s">
        <v>82</v>
      </c>
      <c r="Y106" s="23" t="s">
        <v>82</v>
      </c>
      <c r="Z106" s="23">
        <v>41.334899999999998</v>
      </c>
      <c r="AA106" s="23">
        <v>0.99415434115003598</v>
      </c>
      <c r="AB106" s="23">
        <v>-3.6398000000000001</v>
      </c>
      <c r="AC106" s="23">
        <v>88.252325352660719</v>
      </c>
      <c r="AD106" s="23">
        <v>0.73934887841975172</v>
      </c>
      <c r="AE106" s="23">
        <v>5.5820969619801791E-2</v>
      </c>
      <c r="AF106" s="23" t="b">
        <v>0</v>
      </c>
      <c r="AH106" s="13" t="s">
        <v>250</v>
      </c>
      <c r="AI106" s="47" t="s">
        <v>262</v>
      </c>
      <c r="AJ106" s="44" t="s">
        <v>0</v>
      </c>
      <c r="AK106" s="44" t="s">
        <v>720</v>
      </c>
      <c r="AL106" s="52">
        <v>1.6</v>
      </c>
      <c r="AM106" s="36">
        <v>100</v>
      </c>
      <c r="AN106" s="36">
        <v>150</v>
      </c>
      <c r="AO106" s="36">
        <v>1200</v>
      </c>
      <c r="AP106" s="36">
        <v>3</v>
      </c>
      <c r="AQ106">
        <v>100</v>
      </c>
      <c r="AR106" s="49">
        <v>26.000000000000245</v>
      </c>
      <c r="AS106" s="15" t="s">
        <v>803</v>
      </c>
      <c r="AU106"/>
    </row>
    <row r="107" spans="1:47">
      <c r="A107" s="23">
        <v>35</v>
      </c>
      <c r="B107" s="23" t="s">
        <v>206</v>
      </c>
      <c r="C107" s="23" t="s">
        <v>250</v>
      </c>
      <c r="D107" s="23">
        <v>5.6006670871736874</v>
      </c>
      <c r="E107" s="23" t="s">
        <v>143</v>
      </c>
      <c r="F107" s="23" t="s">
        <v>145</v>
      </c>
      <c r="G107" s="23" t="s">
        <v>180</v>
      </c>
      <c r="H107" s="23" t="s">
        <v>145</v>
      </c>
      <c r="I107" s="23" t="s">
        <v>146</v>
      </c>
      <c r="J107" s="23" t="s">
        <v>686</v>
      </c>
      <c r="K107" s="23">
        <v>38.611456927883353</v>
      </c>
      <c r="L107" s="23">
        <v>38.611456927883353</v>
      </c>
      <c r="M107" s="23">
        <v>0.46685805624812826</v>
      </c>
      <c r="N107" s="23" t="s">
        <v>82</v>
      </c>
      <c r="O107" s="23" t="s">
        <v>82</v>
      </c>
      <c r="P107" s="23" t="s">
        <v>82</v>
      </c>
      <c r="Q107" s="23" t="b">
        <v>0</v>
      </c>
      <c r="R107" s="23">
        <v>44574.346046735925</v>
      </c>
      <c r="S107" s="23" t="b">
        <v>1</v>
      </c>
      <c r="T107" s="23">
        <v>3</v>
      </c>
      <c r="U107" s="23">
        <v>26</v>
      </c>
      <c r="V107" s="23" t="s">
        <v>82</v>
      </c>
      <c r="W107" s="23" t="s">
        <v>82</v>
      </c>
      <c r="X107" s="23" t="s">
        <v>82</v>
      </c>
      <c r="Y107" s="23" t="s">
        <v>82</v>
      </c>
      <c r="Z107" s="23">
        <v>41.334899999999998</v>
      </c>
      <c r="AA107" s="23">
        <v>0.99415434115003598</v>
      </c>
      <c r="AB107" s="23">
        <v>-3.6398000000000001</v>
      </c>
      <c r="AC107" s="23">
        <v>88.252325352660719</v>
      </c>
      <c r="AD107" s="23">
        <v>0.73934887841975172</v>
      </c>
      <c r="AE107" s="23">
        <v>5.5820969619801791E-2</v>
      </c>
      <c r="AF107" s="23" t="b">
        <v>0</v>
      </c>
      <c r="AH107" s="13"/>
      <c r="AI107" s="47"/>
      <c r="AJ107" s="44"/>
      <c r="AK107" s="44"/>
      <c r="AL107" s="52"/>
      <c r="AM107" s="36"/>
      <c r="AN107" s="36"/>
      <c r="AO107" s="43"/>
      <c r="AR107" s="49"/>
      <c r="AU107"/>
    </row>
    <row r="108" spans="1:47">
      <c r="A108" s="23">
        <v>36</v>
      </c>
      <c r="B108" s="23" t="s">
        <v>210</v>
      </c>
      <c r="C108" s="23" t="s">
        <v>250</v>
      </c>
      <c r="D108" s="23" t="s">
        <v>82</v>
      </c>
      <c r="E108" s="23" t="s">
        <v>143</v>
      </c>
      <c r="F108" s="23" t="s">
        <v>145</v>
      </c>
      <c r="G108" s="23" t="s">
        <v>180</v>
      </c>
      <c r="H108" s="23" t="s">
        <v>145</v>
      </c>
      <c r="I108" s="23" t="s">
        <v>146</v>
      </c>
      <c r="J108" s="23" t="s">
        <v>687</v>
      </c>
      <c r="K108" s="23" t="s">
        <v>176</v>
      </c>
      <c r="L108" s="23">
        <v>38.611456927883353</v>
      </c>
      <c r="M108" s="23">
        <v>0</v>
      </c>
      <c r="N108" s="23" t="s">
        <v>82</v>
      </c>
      <c r="O108" s="23" t="s">
        <v>82</v>
      </c>
      <c r="P108" s="23" t="s">
        <v>82</v>
      </c>
      <c r="Q108" s="23" t="b">
        <v>0</v>
      </c>
      <c r="R108" s="23">
        <v>44574.346046735925</v>
      </c>
      <c r="S108" s="23" t="b">
        <v>1</v>
      </c>
      <c r="T108" s="23">
        <v>3</v>
      </c>
      <c r="U108" s="23">
        <v>39</v>
      </c>
      <c r="V108" s="23" t="s">
        <v>82</v>
      </c>
      <c r="W108" s="23" t="s">
        <v>82</v>
      </c>
      <c r="X108" s="23" t="s">
        <v>82</v>
      </c>
      <c r="Y108" s="23" t="s">
        <v>82</v>
      </c>
      <c r="Z108" s="23">
        <v>41.334899999999998</v>
      </c>
      <c r="AA108" s="23">
        <v>0.99415434115003598</v>
      </c>
      <c r="AB108" s="23">
        <v>-3.6398000000000001</v>
      </c>
      <c r="AC108" s="23">
        <v>88.252325352660719</v>
      </c>
      <c r="AD108" s="23">
        <v>0.73934887841975172</v>
      </c>
      <c r="AE108" s="23">
        <v>5.5820969619801791E-2</v>
      </c>
      <c r="AF108" s="23" t="b">
        <v>0</v>
      </c>
      <c r="AH108" s="13"/>
      <c r="AI108" s="47"/>
      <c r="AJ108" s="44"/>
      <c r="AK108" s="44"/>
      <c r="AL108" s="52"/>
      <c r="AM108" s="36"/>
      <c r="AN108" s="36"/>
      <c r="AO108" s="43"/>
      <c r="AR108" s="49"/>
      <c r="AU108"/>
    </row>
    <row r="109" spans="1:47">
      <c r="A109" s="23">
        <v>58</v>
      </c>
      <c r="B109" s="23" t="s">
        <v>203</v>
      </c>
      <c r="C109" s="23" t="s">
        <v>254</v>
      </c>
      <c r="D109" s="23" t="s">
        <v>82</v>
      </c>
      <c r="E109" s="23" t="s">
        <v>143</v>
      </c>
      <c r="F109" s="23" t="s">
        <v>145</v>
      </c>
      <c r="G109" s="23" t="s">
        <v>180</v>
      </c>
      <c r="H109" s="23" t="s">
        <v>145</v>
      </c>
      <c r="I109" s="23" t="s">
        <v>146</v>
      </c>
      <c r="J109" s="23" t="s">
        <v>687</v>
      </c>
      <c r="K109" s="23" t="s">
        <v>176</v>
      </c>
      <c r="L109" s="23" t="s">
        <v>82</v>
      </c>
      <c r="M109" s="23">
        <v>0</v>
      </c>
      <c r="N109" s="23" t="s">
        <v>82</v>
      </c>
      <c r="O109" s="23" t="s">
        <v>82</v>
      </c>
      <c r="P109" s="23" t="s">
        <v>82</v>
      </c>
      <c r="Q109" s="23" t="b">
        <v>0</v>
      </c>
      <c r="R109" s="23">
        <v>44574.346046735925</v>
      </c>
      <c r="S109" s="23" t="b">
        <v>1</v>
      </c>
      <c r="T109" s="23">
        <v>3</v>
      </c>
      <c r="U109" s="23">
        <v>39</v>
      </c>
      <c r="V109" s="23" t="s">
        <v>82</v>
      </c>
      <c r="W109" s="23" t="s">
        <v>82</v>
      </c>
      <c r="X109" s="23" t="s">
        <v>82</v>
      </c>
      <c r="Y109" s="23" t="s">
        <v>82</v>
      </c>
      <c r="Z109" s="23">
        <v>41.334899999999998</v>
      </c>
      <c r="AA109" s="23">
        <v>0.99415434115003598</v>
      </c>
      <c r="AB109" s="23">
        <v>-3.6398000000000001</v>
      </c>
      <c r="AC109" s="23">
        <v>88.252325352660719</v>
      </c>
      <c r="AD109" s="23">
        <v>0.73934887841975172</v>
      </c>
      <c r="AE109" s="23">
        <v>5.5820969619801791E-2</v>
      </c>
      <c r="AF109" s="23" t="b">
        <v>0</v>
      </c>
      <c r="AH109" s="13" t="s">
        <v>254</v>
      </c>
      <c r="AI109" s="47" t="s">
        <v>794</v>
      </c>
      <c r="AJ109" s="44" t="s">
        <v>0</v>
      </c>
      <c r="AK109" s="44" t="s">
        <v>720</v>
      </c>
      <c r="AL109" s="50">
        <v>0.9</v>
      </c>
      <c r="AM109" s="36">
        <v>100</v>
      </c>
      <c r="AN109" s="36">
        <v>150</v>
      </c>
      <c r="AO109" s="36">
        <v>1200</v>
      </c>
      <c r="AP109" s="36">
        <v>3</v>
      </c>
      <c r="AQ109">
        <v>100</v>
      </c>
      <c r="AR109" s="49">
        <v>8.0000000000000071</v>
      </c>
      <c r="AS109" s="15" t="s">
        <v>803</v>
      </c>
      <c r="AU109"/>
    </row>
    <row r="110" spans="1:47">
      <c r="A110" s="23">
        <v>59</v>
      </c>
      <c r="B110" s="23" t="s">
        <v>207</v>
      </c>
      <c r="C110" s="23" t="s">
        <v>254</v>
      </c>
      <c r="D110" s="23" t="s">
        <v>82</v>
      </c>
      <c r="E110" s="23" t="s">
        <v>143</v>
      </c>
      <c r="F110" s="23" t="s">
        <v>145</v>
      </c>
      <c r="G110" s="23" t="s">
        <v>180</v>
      </c>
      <c r="H110" s="23" t="s">
        <v>145</v>
      </c>
      <c r="I110" s="23" t="s">
        <v>146</v>
      </c>
      <c r="J110" s="23" t="s">
        <v>687</v>
      </c>
      <c r="K110" s="23" t="s">
        <v>176</v>
      </c>
      <c r="L110" s="23" t="s">
        <v>82</v>
      </c>
      <c r="M110" s="23">
        <v>0</v>
      </c>
      <c r="N110" s="23" t="s">
        <v>82</v>
      </c>
      <c r="O110" s="23" t="s">
        <v>82</v>
      </c>
      <c r="P110" s="23" t="s">
        <v>82</v>
      </c>
      <c r="Q110" s="23" t="b">
        <v>0</v>
      </c>
      <c r="R110" s="23">
        <v>44574.346046735925</v>
      </c>
      <c r="S110" s="23" t="b">
        <v>1</v>
      </c>
      <c r="T110" s="23">
        <v>3</v>
      </c>
      <c r="U110" s="23">
        <v>39</v>
      </c>
      <c r="V110" s="23" t="s">
        <v>82</v>
      </c>
      <c r="W110" s="23" t="s">
        <v>82</v>
      </c>
      <c r="X110" s="23" t="s">
        <v>82</v>
      </c>
      <c r="Y110" s="23" t="s">
        <v>82</v>
      </c>
      <c r="Z110" s="23">
        <v>41.334899999999998</v>
      </c>
      <c r="AA110" s="23">
        <v>0.99415434115003598</v>
      </c>
      <c r="AB110" s="23">
        <v>-3.6398000000000001</v>
      </c>
      <c r="AC110" s="23">
        <v>88.252325352660719</v>
      </c>
      <c r="AD110" s="23">
        <v>0.73934887841975172</v>
      </c>
      <c r="AE110" s="23">
        <v>5.5820969619801791E-2</v>
      </c>
      <c r="AF110" s="23" t="b">
        <v>0</v>
      </c>
      <c r="AH110" s="13"/>
      <c r="AI110" s="47"/>
      <c r="AJ110" s="44"/>
      <c r="AK110" s="44"/>
      <c r="AL110" s="50"/>
      <c r="AM110" s="36"/>
      <c r="AN110" s="36"/>
      <c r="AO110" s="43"/>
      <c r="AR110" s="49"/>
      <c r="AU110"/>
    </row>
    <row r="111" spans="1:47">
      <c r="A111" s="23">
        <v>60</v>
      </c>
      <c r="B111" s="23" t="s">
        <v>211</v>
      </c>
      <c r="C111" s="23" t="s">
        <v>254</v>
      </c>
      <c r="D111" s="23" t="s">
        <v>82</v>
      </c>
      <c r="E111" s="23" t="s">
        <v>143</v>
      </c>
      <c r="F111" s="23" t="s">
        <v>145</v>
      </c>
      <c r="G111" s="23" t="s">
        <v>180</v>
      </c>
      <c r="H111" s="23" t="s">
        <v>145</v>
      </c>
      <c r="I111" s="23" t="s">
        <v>146</v>
      </c>
      <c r="J111" s="23" t="s">
        <v>687</v>
      </c>
      <c r="K111" s="23" t="s">
        <v>176</v>
      </c>
      <c r="L111" s="23" t="s">
        <v>82</v>
      </c>
      <c r="M111" s="23">
        <v>0</v>
      </c>
      <c r="N111" s="23" t="s">
        <v>82</v>
      </c>
      <c r="O111" s="23" t="s">
        <v>82</v>
      </c>
      <c r="P111" s="23" t="s">
        <v>82</v>
      </c>
      <c r="Q111" s="23" t="b">
        <v>0</v>
      </c>
      <c r="R111" s="23">
        <v>44574.346046735925</v>
      </c>
      <c r="S111" s="23" t="b">
        <v>1</v>
      </c>
      <c r="T111" s="23">
        <v>3</v>
      </c>
      <c r="U111" s="23">
        <v>39</v>
      </c>
      <c r="V111" s="23" t="s">
        <v>82</v>
      </c>
      <c r="W111" s="23" t="s">
        <v>82</v>
      </c>
      <c r="X111" s="23" t="s">
        <v>82</v>
      </c>
      <c r="Y111" s="23" t="s">
        <v>82</v>
      </c>
      <c r="Z111" s="23">
        <v>41.334899999999998</v>
      </c>
      <c r="AA111" s="23">
        <v>0.99415434115003598</v>
      </c>
      <c r="AB111" s="23">
        <v>-3.6398000000000001</v>
      </c>
      <c r="AC111" s="23">
        <v>88.252325352660719</v>
      </c>
      <c r="AD111" s="23">
        <v>0.73934887841975172</v>
      </c>
      <c r="AE111" s="23">
        <v>5.5820969619801791E-2</v>
      </c>
      <c r="AF111" s="23" t="b">
        <v>0</v>
      </c>
      <c r="AH111" s="13"/>
      <c r="AI111" s="47"/>
      <c r="AJ111" s="44"/>
      <c r="AK111" s="44"/>
      <c r="AL111" s="50"/>
      <c r="AM111" s="36"/>
      <c r="AN111" s="36"/>
      <c r="AO111" s="43"/>
      <c r="AR111" s="49"/>
      <c r="AU111"/>
    </row>
    <row r="112" spans="1:47">
      <c r="A112" s="23">
        <v>82</v>
      </c>
      <c r="B112" s="23" t="s">
        <v>279</v>
      </c>
      <c r="C112" s="23" t="s">
        <v>258</v>
      </c>
      <c r="D112" s="23" t="s">
        <v>82</v>
      </c>
      <c r="E112" s="23" t="s">
        <v>143</v>
      </c>
      <c r="F112" s="23" t="s">
        <v>145</v>
      </c>
      <c r="G112" s="23" t="s">
        <v>180</v>
      </c>
      <c r="H112" s="23" t="s">
        <v>145</v>
      </c>
      <c r="I112" s="23" t="s">
        <v>146</v>
      </c>
      <c r="J112" s="23" t="s">
        <v>687</v>
      </c>
      <c r="K112" s="23" t="s">
        <v>176</v>
      </c>
      <c r="L112" s="23" t="s">
        <v>82</v>
      </c>
      <c r="M112" s="23">
        <v>0</v>
      </c>
      <c r="N112" s="23" t="s">
        <v>82</v>
      </c>
      <c r="O112" s="23" t="s">
        <v>82</v>
      </c>
      <c r="P112" s="23" t="s">
        <v>82</v>
      </c>
      <c r="Q112" s="23" t="b">
        <v>0</v>
      </c>
      <c r="R112" s="23">
        <v>44574.346046735925</v>
      </c>
      <c r="S112" s="23" t="b">
        <v>1</v>
      </c>
      <c r="T112" s="23">
        <v>3</v>
      </c>
      <c r="U112" s="23">
        <v>39</v>
      </c>
      <c r="V112" s="23" t="s">
        <v>82</v>
      </c>
      <c r="W112" s="23" t="s">
        <v>82</v>
      </c>
      <c r="X112" s="23" t="s">
        <v>82</v>
      </c>
      <c r="Y112" s="23" t="s">
        <v>82</v>
      </c>
      <c r="Z112" s="23">
        <v>41.334899999999998</v>
      </c>
      <c r="AA112" s="23">
        <v>0.99415434115003598</v>
      </c>
      <c r="AB112" s="23">
        <v>-3.6398000000000001</v>
      </c>
      <c r="AC112" s="23">
        <v>88.252325352660719</v>
      </c>
      <c r="AD112" s="23">
        <v>0.73934887841975172</v>
      </c>
      <c r="AE112" s="23">
        <v>5.5820969619801791E-2</v>
      </c>
      <c r="AF112" s="23" t="b">
        <v>0</v>
      </c>
      <c r="AH112" s="13" t="s">
        <v>258</v>
      </c>
      <c r="AI112" s="47" t="s">
        <v>424</v>
      </c>
      <c r="AJ112" s="44" t="s">
        <v>0</v>
      </c>
      <c r="AK112" s="44" t="s">
        <v>720</v>
      </c>
      <c r="AL112" s="52">
        <v>0.5</v>
      </c>
      <c r="AM112" s="36">
        <v>100</v>
      </c>
      <c r="AN112" s="36">
        <v>150</v>
      </c>
      <c r="AO112" s="36">
        <v>1200</v>
      </c>
      <c r="AP112" s="36">
        <v>3</v>
      </c>
      <c r="AQ112">
        <v>100</v>
      </c>
      <c r="AR112" s="49">
        <v>74.000000000000284</v>
      </c>
      <c r="AS112" s="15" t="s">
        <v>803</v>
      </c>
      <c r="AU112"/>
    </row>
    <row r="113" spans="1:47">
      <c r="A113" s="23">
        <v>83</v>
      </c>
      <c r="B113" s="23" t="s">
        <v>283</v>
      </c>
      <c r="C113" s="23" t="s">
        <v>258</v>
      </c>
      <c r="D113" s="23" t="s">
        <v>82</v>
      </c>
      <c r="E113" s="23" t="s">
        <v>143</v>
      </c>
      <c r="F113" s="23" t="s">
        <v>145</v>
      </c>
      <c r="G113" s="23" t="s">
        <v>180</v>
      </c>
      <c r="H113" s="23" t="s">
        <v>145</v>
      </c>
      <c r="I113" s="23" t="s">
        <v>146</v>
      </c>
      <c r="J113" s="23" t="s">
        <v>687</v>
      </c>
      <c r="K113" s="23" t="s">
        <v>176</v>
      </c>
      <c r="L113" s="23" t="s">
        <v>82</v>
      </c>
      <c r="M113" s="23">
        <v>0</v>
      </c>
      <c r="N113" s="23" t="s">
        <v>82</v>
      </c>
      <c r="O113" s="23" t="s">
        <v>82</v>
      </c>
      <c r="P113" s="23" t="s">
        <v>82</v>
      </c>
      <c r="Q113" s="23" t="b">
        <v>0</v>
      </c>
      <c r="R113" s="23">
        <v>44574.346046735925</v>
      </c>
      <c r="S113" s="23" t="b">
        <v>1</v>
      </c>
      <c r="T113" s="23">
        <v>3</v>
      </c>
      <c r="U113" s="23">
        <v>39</v>
      </c>
      <c r="V113" s="23" t="s">
        <v>82</v>
      </c>
      <c r="W113" s="23" t="s">
        <v>82</v>
      </c>
      <c r="X113" s="23" t="s">
        <v>82</v>
      </c>
      <c r="Y113" s="23" t="s">
        <v>82</v>
      </c>
      <c r="Z113" s="23">
        <v>41.334899999999998</v>
      </c>
      <c r="AA113" s="23">
        <v>0.99415434115003598</v>
      </c>
      <c r="AB113" s="23">
        <v>-3.6398000000000001</v>
      </c>
      <c r="AC113" s="23">
        <v>88.252325352660719</v>
      </c>
      <c r="AD113" s="23">
        <v>0.73934887841975172</v>
      </c>
      <c r="AE113" s="23">
        <v>5.5820969619801791E-2</v>
      </c>
      <c r="AF113" s="23" t="b">
        <v>0</v>
      </c>
      <c r="AH113" s="13"/>
      <c r="AI113" s="47"/>
      <c r="AJ113" s="44"/>
      <c r="AK113" s="44"/>
      <c r="AL113" s="52"/>
      <c r="AM113" s="36"/>
      <c r="AN113" s="36"/>
      <c r="AO113" s="43"/>
      <c r="AR113" s="49"/>
      <c r="AU113"/>
    </row>
    <row r="114" spans="1:47">
      <c r="A114" s="23">
        <v>84</v>
      </c>
      <c r="B114" s="23" t="s">
        <v>287</v>
      </c>
      <c r="C114" s="23" t="s">
        <v>258</v>
      </c>
      <c r="D114" s="23" t="s">
        <v>82</v>
      </c>
      <c r="E114" s="23" t="s">
        <v>143</v>
      </c>
      <c r="F114" s="23" t="s">
        <v>145</v>
      </c>
      <c r="G114" s="23" t="s">
        <v>180</v>
      </c>
      <c r="H114" s="23" t="s">
        <v>145</v>
      </c>
      <c r="I114" s="23" t="s">
        <v>146</v>
      </c>
      <c r="J114" s="23" t="s">
        <v>687</v>
      </c>
      <c r="K114" s="23" t="s">
        <v>176</v>
      </c>
      <c r="L114" s="23" t="s">
        <v>82</v>
      </c>
      <c r="M114" s="23">
        <v>0</v>
      </c>
      <c r="N114" s="23" t="s">
        <v>82</v>
      </c>
      <c r="O114" s="23" t="s">
        <v>82</v>
      </c>
      <c r="P114" s="23" t="s">
        <v>82</v>
      </c>
      <c r="Q114" s="23" t="b">
        <v>0</v>
      </c>
      <c r="R114" s="23">
        <v>44574.346046735925</v>
      </c>
      <c r="S114" s="23" t="b">
        <v>1</v>
      </c>
      <c r="T114" s="23">
        <v>3</v>
      </c>
      <c r="U114" s="23">
        <v>39</v>
      </c>
      <c r="V114" s="23" t="s">
        <v>82</v>
      </c>
      <c r="W114" s="23" t="s">
        <v>82</v>
      </c>
      <c r="X114" s="23" t="s">
        <v>82</v>
      </c>
      <c r="Y114" s="23" t="s">
        <v>82</v>
      </c>
      <c r="Z114" s="23">
        <v>41.334899999999998</v>
      </c>
      <c r="AA114" s="23">
        <v>0.99415434115003598</v>
      </c>
      <c r="AB114" s="23">
        <v>-3.6398000000000001</v>
      </c>
      <c r="AC114" s="23">
        <v>88.252325352660719</v>
      </c>
      <c r="AD114" s="23">
        <v>0.73934887841975172</v>
      </c>
      <c r="AE114" s="23">
        <v>5.5820969619801791E-2</v>
      </c>
      <c r="AF114" s="23" t="b">
        <v>0</v>
      </c>
      <c r="AH114" s="13"/>
      <c r="AI114" s="47"/>
      <c r="AJ114" s="44"/>
      <c r="AK114" s="44"/>
      <c r="AL114" s="52"/>
      <c r="AM114" s="36"/>
      <c r="AN114" s="36"/>
      <c r="AO114" s="43"/>
      <c r="AR114" s="49"/>
      <c r="AU114"/>
    </row>
    <row r="115" spans="1:47">
      <c r="A115" s="23">
        <v>106</v>
      </c>
      <c r="B115" s="23" t="s">
        <v>281</v>
      </c>
      <c r="C115" s="23" t="s">
        <v>261</v>
      </c>
      <c r="D115" s="23" t="s">
        <v>82</v>
      </c>
      <c r="E115" s="23" t="s">
        <v>143</v>
      </c>
      <c r="F115" s="23" t="s">
        <v>145</v>
      </c>
      <c r="G115" s="23" t="s">
        <v>180</v>
      </c>
      <c r="H115" s="23" t="s">
        <v>145</v>
      </c>
      <c r="I115" s="23" t="s">
        <v>146</v>
      </c>
      <c r="J115" s="23" t="s">
        <v>687</v>
      </c>
      <c r="K115" s="23" t="s">
        <v>176</v>
      </c>
      <c r="L115" s="23">
        <v>38.836614283676582</v>
      </c>
      <c r="M115" s="23">
        <v>0</v>
      </c>
      <c r="N115" s="23" t="s">
        <v>82</v>
      </c>
      <c r="O115" s="23" t="s">
        <v>82</v>
      </c>
      <c r="P115" s="23" t="s">
        <v>82</v>
      </c>
      <c r="Q115" s="23" t="b">
        <v>0</v>
      </c>
      <c r="R115" s="23">
        <v>44574.346046735925</v>
      </c>
      <c r="S115" s="23" t="b">
        <v>1</v>
      </c>
      <c r="T115" s="23">
        <v>3</v>
      </c>
      <c r="U115" s="23">
        <v>39</v>
      </c>
      <c r="V115" s="23" t="s">
        <v>82</v>
      </c>
      <c r="W115" s="23" t="s">
        <v>82</v>
      </c>
      <c r="X115" s="23" t="s">
        <v>82</v>
      </c>
      <c r="Y115" s="23" t="s">
        <v>82</v>
      </c>
      <c r="Z115" s="23">
        <v>41.334899999999998</v>
      </c>
      <c r="AA115" s="23">
        <v>0.99415434115003598</v>
      </c>
      <c r="AB115" s="23">
        <v>-3.6398000000000001</v>
      </c>
      <c r="AC115" s="23">
        <v>88.252325352660719</v>
      </c>
      <c r="AD115" s="23">
        <v>0.73934887841975172</v>
      </c>
      <c r="AE115" s="23">
        <v>5.5820969619801791E-2</v>
      </c>
      <c r="AF115" s="23" t="b">
        <v>0</v>
      </c>
      <c r="AH115" s="13" t="s">
        <v>261</v>
      </c>
      <c r="AI115" s="18" t="s">
        <v>342</v>
      </c>
      <c r="AJ115" s="14" t="s">
        <v>0</v>
      </c>
      <c r="AK115" s="14" t="s">
        <v>720</v>
      </c>
      <c r="AL115" s="40">
        <v>1.1627906976744187</v>
      </c>
      <c r="AM115" s="36">
        <v>100</v>
      </c>
      <c r="AN115" s="36">
        <v>150</v>
      </c>
      <c r="AO115" s="36">
        <v>1200</v>
      </c>
      <c r="AP115" s="36">
        <v>3</v>
      </c>
      <c r="AQ115">
        <v>100</v>
      </c>
      <c r="AR115" s="51">
        <v>46.000000000000263</v>
      </c>
      <c r="AS115" s="15" t="s">
        <v>803</v>
      </c>
      <c r="AU115"/>
    </row>
    <row r="116" spans="1:47">
      <c r="A116" s="23">
        <v>107</v>
      </c>
      <c r="B116" s="23" t="s">
        <v>285</v>
      </c>
      <c r="C116" s="23" t="s">
        <v>261</v>
      </c>
      <c r="D116" s="23" t="s">
        <v>82</v>
      </c>
      <c r="E116" s="23" t="s">
        <v>143</v>
      </c>
      <c r="F116" s="23" t="s">
        <v>145</v>
      </c>
      <c r="G116" s="23" t="s">
        <v>180</v>
      </c>
      <c r="H116" s="23" t="s">
        <v>145</v>
      </c>
      <c r="I116" s="23" t="s">
        <v>146</v>
      </c>
      <c r="J116" s="23" t="s">
        <v>687</v>
      </c>
      <c r="K116" s="23" t="s">
        <v>176</v>
      </c>
      <c r="L116" s="23">
        <v>38.836614283676582</v>
      </c>
      <c r="M116" s="23">
        <v>0</v>
      </c>
      <c r="N116" s="23" t="s">
        <v>82</v>
      </c>
      <c r="O116" s="23" t="s">
        <v>82</v>
      </c>
      <c r="P116" s="23" t="s">
        <v>82</v>
      </c>
      <c r="Q116" s="23" t="b">
        <v>0</v>
      </c>
      <c r="R116" s="23">
        <v>44574.346046735925</v>
      </c>
      <c r="S116" s="23" t="b">
        <v>1</v>
      </c>
      <c r="T116" s="23">
        <v>3</v>
      </c>
      <c r="U116" s="23">
        <v>39</v>
      </c>
      <c r="V116" s="23" t="s">
        <v>82</v>
      </c>
      <c r="W116" s="23" t="s">
        <v>82</v>
      </c>
      <c r="X116" s="23" t="s">
        <v>82</v>
      </c>
      <c r="Y116" s="23" t="s">
        <v>82</v>
      </c>
      <c r="Z116" s="23">
        <v>41.334899999999998</v>
      </c>
      <c r="AA116" s="23">
        <v>0.99415434115003598</v>
      </c>
      <c r="AB116" s="23">
        <v>-3.6398000000000001</v>
      </c>
      <c r="AC116" s="23">
        <v>88.252325352660719</v>
      </c>
      <c r="AD116" s="23">
        <v>0.73934887841975172</v>
      </c>
      <c r="AE116" s="23">
        <v>5.5820969619801791E-2</v>
      </c>
      <c r="AF116" s="23" t="b">
        <v>0</v>
      </c>
      <c r="AH116" s="13"/>
      <c r="AI116" s="47"/>
      <c r="AJ116" s="44"/>
      <c r="AK116" s="44"/>
      <c r="AL116" s="52"/>
      <c r="AM116" s="36"/>
      <c r="AN116" s="36"/>
      <c r="AO116" s="43"/>
      <c r="AR116" s="49"/>
      <c r="AU116"/>
    </row>
    <row r="117" spans="1:47">
      <c r="A117" s="23">
        <v>108</v>
      </c>
      <c r="B117" s="23" t="s">
        <v>289</v>
      </c>
      <c r="C117" s="23" t="s">
        <v>261</v>
      </c>
      <c r="D117" s="23">
        <v>4.8571324103601423</v>
      </c>
      <c r="E117" s="23" t="s">
        <v>143</v>
      </c>
      <c r="F117" s="23" t="s">
        <v>145</v>
      </c>
      <c r="G117" s="23" t="s">
        <v>180</v>
      </c>
      <c r="H117" s="23" t="s">
        <v>145</v>
      </c>
      <c r="I117" s="23" t="s">
        <v>146</v>
      </c>
      <c r="J117" s="23" t="s">
        <v>686</v>
      </c>
      <c r="K117" s="23">
        <v>38.836614283676582</v>
      </c>
      <c r="L117" s="23">
        <v>38.836614283676582</v>
      </c>
      <c r="M117" s="23">
        <v>0.19654404915291182</v>
      </c>
      <c r="N117" s="23" t="s">
        <v>82</v>
      </c>
      <c r="O117" s="23" t="s">
        <v>82</v>
      </c>
      <c r="P117" s="23" t="s">
        <v>82</v>
      </c>
      <c r="Q117" s="23" t="b">
        <v>0</v>
      </c>
      <c r="R117" s="23">
        <v>44574.346046735925</v>
      </c>
      <c r="S117" s="23" t="b">
        <v>1</v>
      </c>
      <c r="T117" s="23">
        <v>3</v>
      </c>
      <c r="U117" s="23">
        <v>31</v>
      </c>
      <c r="V117" s="23" t="s">
        <v>82</v>
      </c>
      <c r="W117" s="23" t="s">
        <v>82</v>
      </c>
      <c r="X117" s="23" t="s">
        <v>82</v>
      </c>
      <c r="Y117" s="23" t="s">
        <v>82</v>
      </c>
      <c r="Z117" s="23">
        <v>41.334899999999998</v>
      </c>
      <c r="AA117" s="23">
        <v>0.99415434115003598</v>
      </c>
      <c r="AB117" s="23">
        <v>-3.6398000000000001</v>
      </c>
      <c r="AC117" s="23">
        <v>88.252325352660719</v>
      </c>
      <c r="AD117" s="23">
        <v>0.73934887841975172</v>
      </c>
      <c r="AE117" s="23">
        <v>5.5820969619801791E-2</v>
      </c>
      <c r="AF117" s="23" t="b">
        <v>0</v>
      </c>
      <c r="AH117" s="13"/>
      <c r="AI117" s="47"/>
      <c r="AJ117" s="44"/>
      <c r="AK117" s="44"/>
      <c r="AL117" s="52"/>
      <c r="AM117" s="36"/>
      <c r="AN117" s="36"/>
      <c r="AO117" s="43"/>
      <c r="AR117" s="49"/>
      <c r="AU117"/>
    </row>
    <row r="118" spans="1:47">
      <c r="A118" s="23">
        <v>130</v>
      </c>
      <c r="B118" s="23" t="s">
        <v>282</v>
      </c>
      <c r="C118" s="23" t="s">
        <v>265</v>
      </c>
      <c r="D118" s="23" t="s">
        <v>82</v>
      </c>
      <c r="E118" s="23" t="s">
        <v>143</v>
      </c>
      <c r="F118" s="23" t="s">
        <v>145</v>
      </c>
      <c r="G118" s="23" t="s">
        <v>180</v>
      </c>
      <c r="H118" s="23" t="s">
        <v>145</v>
      </c>
      <c r="I118" s="23" t="s">
        <v>146</v>
      </c>
      <c r="J118" s="23" t="s">
        <v>687</v>
      </c>
      <c r="K118" s="23" t="s">
        <v>176</v>
      </c>
      <c r="L118" s="23">
        <v>38.297820253194111</v>
      </c>
      <c r="M118" s="23">
        <v>0</v>
      </c>
      <c r="N118" s="23" t="s">
        <v>82</v>
      </c>
      <c r="O118" s="23" t="s">
        <v>82</v>
      </c>
      <c r="P118" s="23" t="s">
        <v>82</v>
      </c>
      <c r="Q118" s="23" t="b">
        <v>0</v>
      </c>
      <c r="R118" s="23">
        <v>44574.346046735925</v>
      </c>
      <c r="S118" s="23" t="b">
        <v>1</v>
      </c>
      <c r="T118" s="23">
        <v>3</v>
      </c>
      <c r="U118" s="23">
        <v>39</v>
      </c>
      <c r="V118" s="23" t="s">
        <v>82</v>
      </c>
      <c r="W118" s="23" t="s">
        <v>82</v>
      </c>
      <c r="X118" s="23" t="s">
        <v>82</v>
      </c>
      <c r="Y118" s="23" t="s">
        <v>82</v>
      </c>
      <c r="Z118" s="23">
        <v>41.334899999999998</v>
      </c>
      <c r="AA118" s="23">
        <v>0.99415434115003598</v>
      </c>
      <c r="AB118" s="23">
        <v>-3.6398000000000001</v>
      </c>
      <c r="AC118" s="23">
        <v>88.252325352660719</v>
      </c>
      <c r="AD118" s="23">
        <v>0.73934887841975172</v>
      </c>
      <c r="AE118" s="23">
        <v>5.5820969619801791E-2</v>
      </c>
      <c r="AF118" s="23" t="b">
        <v>0</v>
      </c>
      <c r="AH118" s="13" t="s">
        <v>265</v>
      </c>
      <c r="AI118" s="47" t="s">
        <v>301</v>
      </c>
      <c r="AJ118" s="44" t="s">
        <v>0</v>
      </c>
      <c r="AK118" s="44" t="s">
        <v>720</v>
      </c>
      <c r="AL118" s="50">
        <v>6.5</v>
      </c>
      <c r="AM118" s="36">
        <v>100</v>
      </c>
      <c r="AN118" s="36">
        <v>150</v>
      </c>
      <c r="AO118" s="36">
        <v>1200</v>
      </c>
      <c r="AP118" s="36">
        <v>3</v>
      </c>
      <c r="AQ118">
        <v>100</v>
      </c>
      <c r="AR118" s="49">
        <v>43.000000000000149</v>
      </c>
      <c r="AS118" s="15" t="s">
        <v>803</v>
      </c>
      <c r="AU118"/>
    </row>
    <row r="119" spans="1:47">
      <c r="A119" s="23">
        <v>131</v>
      </c>
      <c r="B119" s="23" t="s">
        <v>286</v>
      </c>
      <c r="C119" s="23" t="s">
        <v>265</v>
      </c>
      <c r="D119" s="23">
        <v>6.8298067337434283</v>
      </c>
      <c r="E119" s="23" t="s">
        <v>143</v>
      </c>
      <c r="F119" s="23" t="s">
        <v>145</v>
      </c>
      <c r="G119" s="23" t="s">
        <v>180</v>
      </c>
      <c r="H119" s="23" t="s">
        <v>145</v>
      </c>
      <c r="I119" s="23" t="s">
        <v>146</v>
      </c>
      <c r="J119" s="23" t="s">
        <v>686</v>
      </c>
      <c r="K119" s="23">
        <v>38.297820253194111</v>
      </c>
      <c r="L119" s="23">
        <v>38.297820253194111</v>
      </c>
      <c r="M119" s="23">
        <v>0.77829761928445751</v>
      </c>
      <c r="N119" s="23" t="s">
        <v>82</v>
      </c>
      <c r="O119" s="23" t="s">
        <v>82</v>
      </c>
      <c r="P119" s="23" t="s">
        <v>82</v>
      </c>
      <c r="Q119" s="23" t="b">
        <v>0</v>
      </c>
      <c r="R119" s="23">
        <v>44574.346046735925</v>
      </c>
      <c r="S119" s="23" t="b">
        <v>1</v>
      </c>
      <c r="T119" s="23">
        <v>3</v>
      </c>
      <c r="U119" s="23">
        <v>33</v>
      </c>
      <c r="V119" s="23" t="s">
        <v>82</v>
      </c>
      <c r="W119" s="23" t="s">
        <v>82</v>
      </c>
      <c r="X119" s="23" t="s">
        <v>82</v>
      </c>
      <c r="Y119" s="23" t="s">
        <v>82</v>
      </c>
      <c r="Z119" s="23">
        <v>41.334899999999998</v>
      </c>
      <c r="AA119" s="23">
        <v>0.99415434115003598</v>
      </c>
      <c r="AB119" s="23">
        <v>-3.6398000000000001</v>
      </c>
      <c r="AC119" s="23">
        <v>88.252325352660719</v>
      </c>
      <c r="AD119" s="23">
        <v>0.73934887841975172</v>
      </c>
      <c r="AE119" s="23">
        <v>5.5820969619801791E-2</v>
      </c>
      <c r="AF119" s="23" t="b">
        <v>0</v>
      </c>
      <c r="AH119" s="13"/>
      <c r="AI119" s="47"/>
      <c r="AJ119" s="44"/>
      <c r="AK119" s="44"/>
      <c r="AL119" s="50"/>
      <c r="AM119" s="36"/>
      <c r="AN119" s="36"/>
      <c r="AO119" s="43"/>
      <c r="AR119" s="49"/>
      <c r="AU119"/>
    </row>
    <row r="120" spans="1:47">
      <c r="A120" s="23">
        <v>132</v>
      </c>
      <c r="B120" s="23" t="s">
        <v>290</v>
      </c>
      <c r="C120" s="23" t="s">
        <v>265</v>
      </c>
      <c r="D120" s="23" t="s">
        <v>82</v>
      </c>
      <c r="E120" s="23" t="s">
        <v>143</v>
      </c>
      <c r="F120" s="23" t="s">
        <v>145</v>
      </c>
      <c r="G120" s="23" t="s">
        <v>180</v>
      </c>
      <c r="H120" s="23" t="s">
        <v>145</v>
      </c>
      <c r="I120" s="23" t="s">
        <v>146</v>
      </c>
      <c r="J120" s="23" t="s">
        <v>687</v>
      </c>
      <c r="K120" s="23" t="s">
        <v>176</v>
      </c>
      <c r="L120" s="23">
        <v>38.297820253194111</v>
      </c>
      <c r="M120" s="23">
        <v>0</v>
      </c>
      <c r="N120" s="23" t="s">
        <v>82</v>
      </c>
      <c r="O120" s="23" t="s">
        <v>82</v>
      </c>
      <c r="P120" s="23" t="s">
        <v>82</v>
      </c>
      <c r="Q120" s="23" t="b">
        <v>0</v>
      </c>
      <c r="R120" s="23">
        <v>44574.346046735925</v>
      </c>
      <c r="S120" s="23" t="b">
        <v>1</v>
      </c>
      <c r="T120" s="23">
        <v>3</v>
      </c>
      <c r="U120" s="23">
        <v>39</v>
      </c>
      <c r="V120" s="23" t="s">
        <v>82</v>
      </c>
      <c r="W120" s="23" t="s">
        <v>82</v>
      </c>
      <c r="X120" s="23" t="s">
        <v>82</v>
      </c>
      <c r="Y120" s="23" t="s">
        <v>82</v>
      </c>
      <c r="Z120" s="23">
        <v>41.334899999999998</v>
      </c>
      <c r="AA120" s="23">
        <v>0.99415434115003598</v>
      </c>
      <c r="AB120" s="23">
        <v>-3.6398000000000001</v>
      </c>
      <c r="AC120" s="23">
        <v>88.252325352660719</v>
      </c>
      <c r="AD120" s="23">
        <v>0.73934887841975172</v>
      </c>
      <c r="AE120" s="23">
        <v>5.5820969619801791E-2</v>
      </c>
      <c r="AF120" s="23" t="b">
        <v>0</v>
      </c>
      <c r="AH120" s="13"/>
      <c r="AI120" s="47"/>
      <c r="AJ120" s="44"/>
      <c r="AK120" s="44"/>
      <c r="AL120" s="50"/>
      <c r="AM120" s="36"/>
      <c r="AN120" s="36"/>
      <c r="AO120" s="43"/>
      <c r="AR120" s="49"/>
      <c r="AU120"/>
    </row>
    <row r="121" spans="1:47">
      <c r="A121" s="23">
        <v>154</v>
      </c>
      <c r="B121" s="23" t="s">
        <v>361</v>
      </c>
      <c r="C121" s="23" t="s">
        <v>268</v>
      </c>
      <c r="D121" s="23" t="s">
        <v>82</v>
      </c>
      <c r="E121" s="23" t="s">
        <v>143</v>
      </c>
      <c r="F121" s="23" t="s">
        <v>145</v>
      </c>
      <c r="G121" s="23" t="s">
        <v>180</v>
      </c>
      <c r="H121" s="23" t="s">
        <v>145</v>
      </c>
      <c r="I121" s="23" t="s">
        <v>146</v>
      </c>
      <c r="J121" s="23" t="s">
        <v>687</v>
      </c>
      <c r="K121" s="23" t="s">
        <v>176</v>
      </c>
      <c r="L121" s="23" t="s">
        <v>82</v>
      </c>
      <c r="M121" s="23">
        <v>0</v>
      </c>
      <c r="N121" s="23" t="s">
        <v>82</v>
      </c>
      <c r="O121" s="23" t="s">
        <v>82</v>
      </c>
      <c r="P121" s="23" t="s">
        <v>82</v>
      </c>
      <c r="Q121" s="23" t="b">
        <v>0</v>
      </c>
      <c r="R121" s="23">
        <v>44574.346046735925</v>
      </c>
      <c r="S121" s="23" t="b">
        <v>1</v>
      </c>
      <c r="T121" s="23">
        <v>3</v>
      </c>
      <c r="U121" s="23">
        <v>39</v>
      </c>
      <c r="V121" s="23" t="s">
        <v>82</v>
      </c>
      <c r="W121" s="23" t="s">
        <v>82</v>
      </c>
      <c r="X121" s="23" t="s">
        <v>82</v>
      </c>
      <c r="Y121" s="23" t="s">
        <v>82</v>
      </c>
      <c r="Z121" s="23">
        <v>41.334899999999998</v>
      </c>
      <c r="AA121" s="23">
        <v>0.99415434115003598</v>
      </c>
      <c r="AB121" s="23">
        <v>-3.6398000000000001</v>
      </c>
      <c r="AC121" s="23">
        <v>88.252325352660719</v>
      </c>
      <c r="AD121" s="23">
        <v>0.73934887841975172</v>
      </c>
      <c r="AE121" s="23">
        <v>5.5820969619801791E-2</v>
      </c>
      <c r="AF121" s="23" t="b">
        <v>0</v>
      </c>
      <c r="AH121" s="13" t="s">
        <v>268</v>
      </c>
      <c r="AI121" s="47" t="s">
        <v>181</v>
      </c>
      <c r="AJ121" s="44" t="s">
        <v>0</v>
      </c>
      <c r="AK121" s="44" t="s">
        <v>720</v>
      </c>
      <c r="AL121" s="52">
        <v>0.5</v>
      </c>
      <c r="AM121" s="36">
        <v>100</v>
      </c>
      <c r="AN121" s="36">
        <v>150</v>
      </c>
      <c r="AO121" s="36">
        <v>1200</v>
      </c>
      <c r="AP121" s="36">
        <v>3</v>
      </c>
      <c r="AQ121">
        <v>100</v>
      </c>
      <c r="AR121" s="49">
        <v>56.00000000000005</v>
      </c>
      <c r="AS121" s="15" t="s">
        <v>803</v>
      </c>
      <c r="AU121"/>
    </row>
    <row r="122" spans="1:47">
      <c r="A122" s="23">
        <v>155</v>
      </c>
      <c r="B122" s="23" t="s">
        <v>365</v>
      </c>
      <c r="C122" s="23" t="s">
        <v>268</v>
      </c>
      <c r="D122" s="23" t="s">
        <v>82</v>
      </c>
      <c r="E122" s="23" t="s">
        <v>143</v>
      </c>
      <c r="F122" s="23" t="s">
        <v>145</v>
      </c>
      <c r="G122" s="23" t="s">
        <v>180</v>
      </c>
      <c r="H122" s="23" t="s">
        <v>145</v>
      </c>
      <c r="I122" s="23" t="s">
        <v>146</v>
      </c>
      <c r="J122" s="23" t="s">
        <v>687</v>
      </c>
      <c r="K122" s="23" t="s">
        <v>176</v>
      </c>
      <c r="L122" s="23" t="s">
        <v>82</v>
      </c>
      <c r="M122" s="23">
        <v>0</v>
      </c>
      <c r="N122" s="23" t="s">
        <v>82</v>
      </c>
      <c r="O122" s="23" t="s">
        <v>82</v>
      </c>
      <c r="P122" s="23" t="s">
        <v>82</v>
      </c>
      <c r="Q122" s="23" t="b">
        <v>0</v>
      </c>
      <c r="R122" s="23">
        <v>44574.346046735925</v>
      </c>
      <c r="S122" s="23" t="b">
        <v>1</v>
      </c>
      <c r="T122" s="23">
        <v>3</v>
      </c>
      <c r="U122" s="23">
        <v>39</v>
      </c>
      <c r="V122" s="23" t="s">
        <v>82</v>
      </c>
      <c r="W122" s="23" t="s">
        <v>82</v>
      </c>
      <c r="X122" s="23" t="s">
        <v>82</v>
      </c>
      <c r="Y122" s="23" t="s">
        <v>82</v>
      </c>
      <c r="Z122" s="23">
        <v>41.334899999999998</v>
      </c>
      <c r="AA122" s="23">
        <v>0.99415434115003598</v>
      </c>
      <c r="AB122" s="23">
        <v>-3.6398000000000001</v>
      </c>
      <c r="AC122" s="23">
        <v>88.252325352660719</v>
      </c>
      <c r="AD122" s="23">
        <v>0.73934887841975172</v>
      </c>
      <c r="AE122" s="23">
        <v>5.5820969619801791E-2</v>
      </c>
      <c r="AF122" s="23" t="b">
        <v>0</v>
      </c>
      <c r="AH122" s="13"/>
      <c r="AI122" s="47"/>
      <c r="AJ122" s="44"/>
      <c r="AK122" s="44"/>
      <c r="AL122" s="52"/>
      <c r="AM122" s="36"/>
      <c r="AN122" s="36"/>
      <c r="AO122" s="43"/>
      <c r="AR122" s="49"/>
      <c r="AU122"/>
    </row>
    <row r="123" spans="1:47">
      <c r="A123" s="23">
        <v>156</v>
      </c>
      <c r="B123" s="23" t="s">
        <v>369</v>
      </c>
      <c r="C123" s="23" t="s">
        <v>268</v>
      </c>
      <c r="D123" s="23" t="s">
        <v>82</v>
      </c>
      <c r="E123" s="23" t="s">
        <v>143</v>
      </c>
      <c r="F123" s="23" t="s">
        <v>145</v>
      </c>
      <c r="G123" s="23" t="s">
        <v>180</v>
      </c>
      <c r="H123" s="23" t="s">
        <v>145</v>
      </c>
      <c r="I123" s="23" t="s">
        <v>146</v>
      </c>
      <c r="J123" s="23" t="s">
        <v>687</v>
      </c>
      <c r="K123" s="23" t="s">
        <v>176</v>
      </c>
      <c r="L123" s="23" t="s">
        <v>82</v>
      </c>
      <c r="M123" s="23">
        <v>0</v>
      </c>
      <c r="N123" s="23" t="s">
        <v>82</v>
      </c>
      <c r="O123" s="23" t="s">
        <v>82</v>
      </c>
      <c r="P123" s="23" t="s">
        <v>82</v>
      </c>
      <c r="Q123" s="23" t="b">
        <v>0</v>
      </c>
      <c r="R123" s="23">
        <v>44574.346046735925</v>
      </c>
      <c r="S123" s="23" t="b">
        <v>1</v>
      </c>
      <c r="T123" s="23">
        <v>3</v>
      </c>
      <c r="U123" s="23">
        <v>39</v>
      </c>
      <c r="V123" s="23" t="s">
        <v>82</v>
      </c>
      <c r="W123" s="23" t="s">
        <v>82</v>
      </c>
      <c r="X123" s="23" t="s">
        <v>82</v>
      </c>
      <c r="Y123" s="23" t="s">
        <v>82</v>
      </c>
      <c r="Z123" s="23">
        <v>41.334899999999998</v>
      </c>
      <c r="AA123" s="23">
        <v>0.99415434115003598</v>
      </c>
      <c r="AB123" s="23">
        <v>-3.6398000000000001</v>
      </c>
      <c r="AC123" s="23">
        <v>88.252325352660719</v>
      </c>
      <c r="AD123" s="23">
        <v>0.73934887841975172</v>
      </c>
      <c r="AE123" s="23">
        <v>5.5820969619801791E-2</v>
      </c>
      <c r="AF123" s="23" t="b">
        <v>0</v>
      </c>
      <c r="AH123" s="13"/>
      <c r="AI123" s="47"/>
      <c r="AJ123" s="44"/>
      <c r="AK123" s="44"/>
      <c r="AL123" s="52"/>
      <c r="AM123" s="36"/>
      <c r="AN123" s="36"/>
      <c r="AO123" s="43"/>
      <c r="AR123" s="49"/>
      <c r="AU123"/>
    </row>
    <row r="124" spans="1:47">
      <c r="A124" s="23">
        <v>202</v>
      </c>
      <c r="B124" s="23" t="s">
        <v>364</v>
      </c>
      <c r="C124" s="23" t="s">
        <v>276</v>
      </c>
      <c r="D124" s="23">
        <v>10.096392698649083</v>
      </c>
      <c r="E124" s="23" t="s">
        <v>143</v>
      </c>
      <c r="F124" s="23" t="s">
        <v>145</v>
      </c>
      <c r="G124" s="23" t="s">
        <v>180</v>
      </c>
      <c r="H124" s="23" t="s">
        <v>145</v>
      </c>
      <c r="I124" s="23" t="s">
        <v>146</v>
      </c>
      <c r="J124" s="23" t="s">
        <v>689</v>
      </c>
      <c r="K124" s="23">
        <v>37.679935741162836</v>
      </c>
      <c r="L124" s="23">
        <v>38.059545317309578</v>
      </c>
      <c r="M124" s="23">
        <v>0.94774002510315691</v>
      </c>
      <c r="N124" s="23">
        <v>0.72414165637126371</v>
      </c>
      <c r="O124" s="23">
        <v>8.4570079359383303</v>
      </c>
      <c r="P124" s="23">
        <v>3.2783937649131003</v>
      </c>
      <c r="Q124" s="23" t="b">
        <v>0</v>
      </c>
      <c r="R124" s="23">
        <v>44574.346046735925</v>
      </c>
      <c r="S124" s="23" t="b">
        <v>1</v>
      </c>
      <c r="T124" s="23">
        <v>3</v>
      </c>
      <c r="U124" s="23">
        <v>30</v>
      </c>
      <c r="V124" s="23" t="s">
        <v>82</v>
      </c>
      <c r="W124" s="23" t="s">
        <v>82</v>
      </c>
      <c r="X124" s="23" t="s">
        <v>82</v>
      </c>
      <c r="Y124" s="23" t="s">
        <v>82</v>
      </c>
      <c r="Z124" s="23">
        <v>41.334899999999998</v>
      </c>
      <c r="AA124" s="23">
        <v>0.99415434115003598</v>
      </c>
      <c r="AB124" s="23">
        <v>-3.6398000000000001</v>
      </c>
      <c r="AC124" s="23">
        <v>88.252325352660719</v>
      </c>
      <c r="AD124" s="23">
        <v>0.73934887841975172</v>
      </c>
      <c r="AE124" s="23">
        <v>5.5820969619801791E-2</v>
      </c>
      <c r="AF124" s="23" t="b">
        <v>0</v>
      </c>
      <c r="AH124" s="13" t="s">
        <v>276</v>
      </c>
      <c r="AI124" s="47" t="s">
        <v>222</v>
      </c>
      <c r="AJ124" s="44" t="s">
        <v>0</v>
      </c>
      <c r="AK124" s="44">
        <v>1.2</v>
      </c>
      <c r="AL124" s="52">
        <v>0.5</v>
      </c>
      <c r="AM124" s="36">
        <v>100</v>
      </c>
      <c r="AN124" s="36">
        <v>150</v>
      </c>
      <c r="AO124" s="36">
        <v>1200</v>
      </c>
      <c r="AP124" s="36">
        <v>3</v>
      </c>
      <c r="AQ124">
        <v>100</v>
      </c>
      <c r="AR124" s="49">
        <v>90.999999999999744</v>
      </c>
      <c r="AS124" s="15" t="s">
        <v>803</v>
      </c>
      <c r="AU124"/>
    </row>
    <row r="125" spans="1:47">
      <c r="A125" s="23">
        <v>203</v>
      </c>
      <c r="B125" s="23" t="s">
        <v>368</v>
      </c>
      <c r="C125" s="23" t="s">
        <v>276</v>
      </c>
      <c r="D125" s="23">
        <v>10.592341591298188</v>
      </c>
      <c r="E125" s="23" t="s">
        <v>143</v>
      </c>
      <c r="F125" s="23" t="s">
        <v>145</v>
      </c>
      <c r="G125" s="23" t="s">
        <v>180</v>
      </c>
      <c r="H125" s="23" t="s">
        <v>145</v>
      </c>
      <c r="I125" s="23" t="s">
        <v>146</v>
      </c>
      <c r="J125" s="23" t="s">
        <v>689</v>
      </c>
      <c r="K125" s="23">
        <v>37.604134199065065</v>
      </c>
      <c r="L125" s="23">
        <v>38.059545317309578</v>
      </c>
      <c r="M125" s="23">
        <v>0.95896388016482903</v>
      </c>
      <c r="N125" s="23">
        <v>0.72414165637126371</v>
      </c>
      <c r="O125" s="23">
        <v>8.4570079359383303</v>
      </c>
      <c r="P125" s="23">
        <v>3.2783937649131003</v>
      </c>
      <c r="Q125" s="23" t="b">
        <v>0</v>
      </c>
      <c r="R125" s="23">
        <v>44574.346046735925</v>
      </c>
      <c r="S125" s="23" t="b">
        <v>1</v>
      </c>
      <c r="T125" s="23">
        <v>3</v>
      </c>
      <c r="U125" s="23">
        <v>28</v>
      </c>
      <c r="V125" s="23" t="s">
        <v>82</v>
      </c>
      <c r="W125" s="23" t="s">
        <v>82</v>
      </c>
      <c r="X125" s="23" t="s">
        <v>82</v>
      </c>
      <c r="Y125" s="23" t="s">
        <v>82</v>
      </c>
      <c r="Z125" s="23">
        <v>41.334899999999998</v>
      </c>
      <c r="AA125" s="23">
        <v>0.99415434115003598</v>
      </c>
      <c r="AB125" s="23">
        <v>-3.6398000000000001</v>
      </c>
      <c r="AC125" s="23">
        <v>88.252325352660719</v>
      </c>
      <c r="AD125" s="23">
        <v>0.73934887841975172</v>
      </c>
      <c r="AE125" s="23">
        <v>5.5820969619801791E-2</v>
      </c>
      <c r="AF125" s="23" t="b">
        <v>0</v>
      </c>
      <c r="AH125" s="13"/>
      <c r="AI125" s="47"/>
      <c r="AJ125" s="44"/>
      <c r="AK125" s="44"/>
      <c r="AL125" s="52"/>
      <c r="AM125" s="36"/>
      <c r="AN125" s="36"/>
      <c r="AO125" s="43"/>
      <c r="AR125" s="49"/>
      <c r="AU125"/>
    </row>
    <row r="126" spans="1:47">
      <c r="A126" s="23">
        <v>204</v>
      </c>
      <c r="B126" s="23" t="s">
        <v>372</v>
      </c>
      <c r="C126" s="23" t="s">
        <v>276</v>
      </c>
      <c r="D126" s="23">
        <v>4.6822895178677184</v>
      </c>
      <c r="E126" s="23" t="s">
        <v>143</v>
      </c>
      <c r="F126" s="23" t="s">
        <v>145</v>
      </c>
      <c r="G126" s="23" t="s">
        <v>180</v>
      </c>
      <c r="H126" s="23" t="s">
        <v>145</v>
      </c>
      <c r="I126" s="23" t="s">
        <v>146</v>
      </c>
      <c r="J126" s="23" t="s">
        <v>686</v>
      </c>
      <c r="K126" s="23">
        <v>38.894566011700817</v>
      </c>
      <c r="L126" s="23">
        <v>38.059545317309578</v>
      </c>
      <c r="M126" s="23">
        <v>0.11313733774769874</v>
      </c>
      <c r="N126" s="23">
        <v>0.72414165637126371</v>
      </c>
      <c r="O126" s="23">
        <v>8.4570079359383303</v>
      </c>
      <c r="P126" s="23">
        <v>3.2783937649131003</v>
      </c>
      <c r="Q126" s="23" t="b">
        <v>0</v>
      </c>
      <c r="R126" s="23">
        <v>44574.346046735925</v>
      </c>
      <c r="S126" s="23" t="b">
        <v>1</v>
      </c>
      <c r="T126" s="23">
        <v>3</v>
      </c>
      <c r="U126" s="23">
        <v>29</v>
      </c>
      <c r="V126" s="23" t="s">
        <v>82</v>
      </c>
      <c r="W126" s="23" t="s">
        <v>82</v>
      </c>
      <c r="X126" s="23" t="s">
        <v>82</v>
      </c>
      <c r="Y126" s="23" t="s">
        <v>82</v>
      </c>
      <c r="Z126" s="23">
        <v>41.334899999999998</v>
      </c>
      <c r="AA126" s="23">
        <v>0.99415434115003598</v>
      </c>
      <c r="AB126" s="23">
        <v>-3.6398000000000001</v>
      </c>
      <c r="AC126" s="23">
        <v>88.252325352660719</v>
      </c>
      <c r="AD126" s="23">
        <v>0.73934887841975172</v>
      </c>
      <c r="AE126" s="23">
        <v>5.5820969619801791E-2</v>
      </c>
      <c r="AF126" s="23" t="b">
        <v>0</v>
      </c>
      <c r="AH126" s="13"/>
      <c r="AI126" s="47"/>
      <c r="AJ126" s="44"/>
      <c r="AK126" s="44"/>
      <c r="AL126" s="52"/>
      <c r="AM126" s="36"/>
      <c r="AN126" s="36"/>
      <c r="AO126" s="43"/>
      <c r="AR126" s="49"/>
      <c r="AU126"/>
    </row>
    <row r="127" spans="1:47">
      <c r="A127" s="23">
        <v>226</v>
      </c>
      <c r="B127" s="23" t="s">
        <v>443</v>
      </c>
      <c r="C127" s="23" t="s">
        <v>280</v>
      </c>
      <c r="D127" s="23">
        <v>82.9427496420941</v>
      </c>
      <c r="E127" s="23" t="s">
        <v>143</v>
      </c>
      <c r="F127" s="23" t="s">
        <v>145</v>
      </c>
      <c r="G127" s="23" t="s">
        <v>180</v>
      </c>
      <c r="H127" s="23" t="s">
        <v>145</v>
      </c>
      <c r="I127" s="23" t="s">
        <v>146</v>
      </c>
      <c r="J127" s="23" t="s">
        <v>689</v>
      </c>
      <c r="K127" s="23">
        <v>34.350930275582904</v>
      </c>
      <c r="L127" s="23">
        <v>34.338474089678066</v>
      </c>
      <c r="M127" s="23">
        <v>0.96550137864412655</v>
      </c>
      <c r="N127" s="23">
        <v>0.26509304147019275</v>
      </c>
      <c r="O127" s="23">
        <v>84.387547139540374</v>
      </c>
      <c r="P127" s="23">
        <v>14.184532948583355</v>
      </c>
      <c r="Q127" s="23" t="b">
        <v>0</v>
      </c>
      <c r="R127" s="23">
        <v>44574.346046735925</v>
      </c>
      <c r="S127" s="23" t="b">
        <v>1</v>
      </c>
      <c r="T127" s="23">
        <v>3</v>
      </c>
      <c r="U127" s="23">
        <v>24</v>
      </c>
      <c r="V127" s="23" t="s">
        <v>82</v>
      </c>
      <c r="W127" s="23" t="s">
        <v>82</v>
      </c>
      <c r="X127" s="23" t="s">
        <v>82</v>
      </c>
      <c r="Y127" s="23" t="s">
        <v>82</v>
      </c>
      <c r="Z127" s="23">
        <v>41.334899999999998</v>
      </c>
      <c r="AA127" s="23">
        <v>0.99415434115003598</v>
      </c>
      <c r="AB127" s="23">
        <v>-3.6398000000000001</v>
      </c>
      <c r="AC127" s="23">
        <v>88.252325352660719</v>
      </c>
      <c r="AD127" s="23">
        <v>0.73934887841975172</v>
      </c>
      <c r="AE127" s="23">
        <v>5.5820969619801791E-2</v>
      </c>
      <c r="AF127" s="23" t="b">
        <v>0</v>
      </c>
      <c r="AH127" s="13" t="s">
        <v>280</v>
      </c>
      <c r="AI127" s="47" t="s">
        <v>262</v>
      </c>
      <c r="AJ127" s="44" t="s">
        <v>0</v>
      </c>
      <c r="AK127" s="44">
        <v>1.2</v>
      </c>
      <c r="AL127" s="50">
        <v>3.4</v>
      </c>
      <c r="AM127" s="36">
        <v>100</v>
      </c>
      <c r="AN127" s="36">
        <v>150</v>
      </c>
      <c r="AO127" s="36">
        <v>1200</v>
      </c>
      <c r="AP127" s="36">
        <v>3</v>
      </c>
      <c r="AQ127">
        <v>100</v>
      </c>
      <c r="AR127" s="49">
        <v>24.999999999999911</v>
      </c>
      <c r="AS127" s="15" t="s">
        <v>803</v>
      </c>
      <c r="AU127"/>
    </row>
    <row r="128" spans="1:47">
      <c r="A128" s="23">
        <v>227</v>
      </c>
      <c r="B128" s="23" t="s">
        <v>447</v>
      </c>
      <c r="C128" s="23" t="s">
        <v>280</v>
      </c>
      <c r="D128" s="23">
        <v>99.239184902201117</v>
      </c>
      <c r="E128" s="23" t="s">
        <v>143</v>
      </c>
      <c r="F128" s="23" t="s">
        <v>145</v>
      </c>
      <c r="G128" s="23" t="s">
        <v>180</v>
      </c>
      <c r="H128" s="23" t="s">
        <v>145</v>
      </c>
      <c r="I128" s="23" t="s">
        <v>146</v>
      </c>
      <c r="J128" s="23" t="s">
        <v>689</v>
      </c>
      <c r="K128" s="23">
        <v>34.067372530310976</v>
      </c>
      <c r="L128" s="23">
        <v>34.338474089678066</v>
      </c>
      <c r="M128" s="23">
        <v>0.97265250387300628</v>
      </c>
      <c r="N128" s="23">
        <v>0.26509304147019275</v>
      </c>
      <c r="O128" s="23">
        <v>84.387547139540374</v>
      </c>
      <c r="P128" s="23">
        <v>14.184532948583355</v>
      </c>
      <c r="Q128" s="23" t="b">
        <v>0</v>
      </c>
      <c r="R128" s="23">
        <v>44574.346046735925</v>
      </c>
      <c r="S128" s="23" t="b">
        <v>1</v>
      </c>
      <c r="T128" s="23">
        <v>3</v>
      </c>
      <c r="U128" s="23">
        <v>25</v>
      </c>
      <c r="V128" s="23" t="s">
        <v>82</v>
      </c>
      <c r="W128" s="23" t="s">
        <v>82</v>
      </c>
      <c r="X128" s="23" t="s">
        <v>82</v>
      </c>
      <c r="Y128" s="23" t="s">
        <v>82</v>
      </c>
      <c r="Z128" s="23">
        <v>41.334899999999998</v>
      </c>
      <c r="AA128" s="23">
        <v>0.99415434115003598</v>
      </c>
      <c r="AB128" s="23">
        <v>-3.6398000000000001</v>
      </c>
      <c r="AC128" s="23">
        <v>88.252325352660719</v>
      </c>
      <c r="AD128" s="23">
        <v>0.73934887841975172</v>
      </c>
      <c r="AE128" s="23">
        <v>5.5820969619801791E-2</v>
      </c>
      <c r="AF128" s="23" t="b">
        <v>0</v>
      </c>
      <c r="AH128" s="13"/>
      <c r="AI128" s="47"/>
      <c r="AJ128" s="44"/>
      <c r="AK128" s="44"/>
      <c r="AL128" s="50"/>
      <c r="AM128" s="36"/>
      <c r="AN128" s="36"/>
      <c r="AO128" s="43"/>
      <c r="AR128" s="49"/>
      <c r="AU128"/>
    </row>
    <row r="129" spans="1:47">
      <c r="A129" s="23">
        <v>228</v>
      </c>
      <c r="B129" s="23" t="s">
        <v>451</v>
      </c>
      <c r="C129" s="23" t="s">
        <v>280</v>
      </c>
      <c r="D129" s="23">
        <v>70.980706874325904</v>
      </c>
      <c r="E129" s="23" t="s">
        <v>143</v>
      </c>
      <c r="F129" s="23" t="s">
        <v>145</v>
      </c>
      <c r="G129" s="23" t="s">
        <v>180</v>
      </c>
      <c r="H129" s="23" t="s">
        <v>145</v>
      </c>
      <c r="I129" s="23" t="s">
        <v>146</v>
      </c>
      <c r="J129" s="23" t="s">
        <v>689</v>
      </c>
      <c r="K129" s="23">
        <v>34.597119463140309</v>
      </c>
      <c r="L129" s="23">
        <v>34.338474089678066</v>
      </c>
      <c r="M129" s="23">
        <v>0.97356362763316417</v>
      </c>
      <c r="N129" s="23">
        <v>0.26509304147019275</v>
      </c>
      <c r="O129" s="23">
        <v>84.387547139540374</v>
      </c>
      <c r="P129" s="23">
        <v>14.184532948583355</v>
      </c>
      <c r="Q129" s="23" t="b">
        <v>0</v>
      </c>
      <c r="R129" s="23">
        <v>44574.346046735925</v>
      </c>
      <c r="S129" s="23" t="b">
        <v>1</v>
      </c>
      <c r="T129" s="23">
        <v>3</v>
      </c>
      <c r="U129" s="23">
        <v>26</v>
      </c>
      <c r="V129" s="23" t="s">
        <v>82</v>
      </c>
      <c r="W129" s="23" t="s">
        <v>82</v>
      </c>
      <c r="X129" s="23" t="s">
        <v>82</v>
      </c>
      <c r="Y129" s="23" t="s">
        <v>82</v>
      </c>
      <c r="Z129" s="23">
        <v>41.334899999999998</v>
      </c>
      <c r="AA129" s="23">
        <v>0.99415434115003598</v>
      </c>
      <c r="AB129" s="23">
        <v>-3.6398000000000001</v>
      </c>
      <c r="AC129" s="23">
        <v>88.252325352660719</v>
      </c>
      <c r="AD129" s="23">
        <v>0.73934887841975172</v>
      </c>
      <c r="AE129" s="23">
        <v>5.5820969619801791E-2</v>
      </c>
      <c r="AF129" s="23" t="b">
        <v>0</v>
      </c>
      <c r="AH129" s="13"/>
      <c r="AI129" s="47"/>
      <c r="AJ129" s="44"/>
      <c r="AK129" s="44"/>
      <c r="AL129" s="50"/>
      <c r="AM129" s="36"/>
      <c r="AN129" s="36"/>
      <c r="AO129" s="43"/>
      <c r="AR129" s="49"/>
      <c r="AU129"/>
    </row>
    <row r="130" spans="1:47">
      <c r="A130" s="23">
        <v>250</v>
      </c>
      <c r="B130" s="23" t="s">
        <v>445</v>
      </c>
      <c r="C130" s="23" t="s">
        <v>284</v>
      </c>
      <c r="D130" s="23" t="s">
        <v>82</v>
      </c>
      <c r="E130" s="23" t="s">
        <v>143</v>
      </c>
      <c r="F130" s="23" t="s">
        <v>145</v>
      </c>
      <c r="G130" s="23" t="s">
        <v>180</v>
      </c>
      <c r="H130" s="23" t="s">
        <v>145</v>
      </c>
      <c r="I130" s="23" t="s">
        <v>146</v>
      </c>
      <c r="J130" s="23" t="s">
        <v>687</v>
      </c>
      <c r="K130" s="23" t="s">
        <v>176</v>
      </c>
      <c r="L130" s="23">
        <v>39.923274763690969</v>
      </c>
      <c r="M130" s="23">
        <v>0</v>
      </c>
      <c r="N130" s="23" t="s">
        <v>82</v>
      </c>
      <c r="O130" s="23" t="s">
        <v>82</v>
      </c>
      <c r="P130" s="23" t="s">
        <v>82</v>
      </c>
      <c r="Q130" s="23" t="b">
        <v>0</v>
      </c>
      <c r="R130" s="23">
        <v>44574.346046735925</v>
      </c>
      <c r="S130" s="23" t="b">
        <v>1</v>
      </c>
      <c r="T130" s="23">
        <v>3</v>
      </c>
      <c r="U130" s="23">
        <v>39</v>
      </c>
      <c r="V130" s="23" t="s">
        <v>82</v>
      </c>
      <c r="W130" s="23" t="s">
        <v>82</v>
      </c>
      <c r="X130" s="23" t="s">
        <v>82</v>
      </c>
      <c r="Y130" s="23" t="s">
        <v>82</v>
      </c>
      <c r="Z130" s="23">
        <v>41.334899999999998</v>
      </c>
      <c r="AA130" s="23">
        <v>0.99415434115003598</v>
      </c>
      <c r="AB130" s="23">
        <v>-3.6398000000000001</v>
      </c>
      <c r="AC130" s="23">
        <v>88.252325352660719</v>
      </c>
      <c r="AD130" s="23">
        <v>0.73934887841975172</v>
      </c>
      <c r="AE130" s="23">
        <v>5.5820969619801791E-2</v>
      </c>
      <c r="AF130" s="23" t="b">
        <v>0</v>
      </c>
      <c r="AH130" s="13" t="s">
        <v>284</v>
      </c>
      <c r="AI130" s="47" t="s">
        <v>794</v>
      </c>
      <c r="AJ130" s="44" t="s">
        <v>0</v>
      </c>
      <c r="AK130" s="44">
        <v>1.2</v>
      </c>
      <c r="AL130" s="50">
        <v>0.5</v>
      </c>
      <c r="AM130" s="36">
        <v>100</v>
      </c>
      <c r="AN130" s="36">
        <v>150</v>
      </c>
      <c r="AO130" s="36">
        <v>1200</v>
      </c>
      <c r="AP130" s="36">
        <v>3</v>
      </c>
      <c r="AQ130">
        <v>100</v>
      </c>
      <c r="AR130" s="49">
        <v>16.000000000000014</v>
      </c>
      <c r="AS130" s="15" t="s">
        <v>803</v>
      </c>
      <c r="AU130"/>
    </row>
    <row r="131" spans="1:47">
      <c r="A131" s="23">
        <v>251</v>
      </c>
      <c r="B131" s="23" t="s">
        <v>449</v>
      </c>
      <c r="C131" s="23" t="s">
        <v>284</v>
      </c>
      <c r="D131" s="23">
        <v>2.4424767605113296</v>
      </c>
      <c r="E131" s="23" t="s">
        <v>143</v>
      </c>
      <c r="F131" s="23" t="s">
        <v>145</v>
      </c>
      <c r="G131" s="23" t="s">
        <v>180</v>
      </c>
      <c r="H131" s="23" t="s">
        <v>145</v>
      </c>
      <c r="I131" s="23" t="s">
        <v>146</v>
      </c>
      <c r="J131" s="23" t="s">
        <v>686</v>
      </c>
      <c r="K131" s="23">
        <v>39.923274763690969</v>
      </c>
      <c r="L131" s="23">
        <v>39.923274763690969</v>
      </c>
      <c r="M131" s="23">
        <v>0</v>
      </c>
      <c r="N131" s="23" t="s">
        <v>82</v>
      </c>
      <c r="O131" s="23" t="s">
        <v>82</v>
      </c>
      <c r="P131" s="23" t="s">
        <v>82</v>
      </c>
      <c r="Q131" s="23" t="b">
        <v>0</v>
      </c>
      <c r="R131" s="23">
        <v>44574.346046735925</v>
      </c>
      <c r="S131" s="23" t="b">
        <v>1</v>
      </c>
      <c r="T131" s="23">
        <v>3</v>
      </c>
      <c r="U131" s="23">
        <v>32</v>
      </c>
      <c r="V131" s="23" t="s">
        <v>82</v>
      </c>
      <c r="W131" s="23" t="s">
        <v>82</v>
      </c>
      <c r="X131" s="23" t="s">
        <v>82</v>
      </c>
      <c r="Y131" s="23" t="s">
        <v>82</v>
      </c>
      <c r="Z131" s="23">
        <v>41.334899999999998</v>
      </c>
      <c r="AA131" s="23">
        <v>0.99415434115003598</v>
      </c>
      <c r="AB131" s="23">
        <v>-3.6398000000000001</v>
      </c>
      <c r="AC131" s="23">
        <v>88.252325352660719</v>
      </c>
      <c r="AD131" s="23">
        <v>0.73934887841975172</v>
      </c>
      <c r="AE131" s="23">
        <v>5.5820969619801791E-2</v>
      </c>
      <c r="AF131" s="23" t="b">
        <v>0</v>
      </c>
      <c r="AH131" s="13"/>
      <c r="AI131" s="47"/>
      <c r="AJ131" s="44"/>
      <c r="AK131" s="44"/>
      <c r="AL131" s="50"/>
      <c r="AM131" s="36"/>
      <c r="AN131" s="36"/>
      <c r="AO131" s="43"/>
      <c r="AR131" s="49"/>
      <c r="AU131"/>
    </row>
    <row r="132" spans="1:47">
      <c r="A132" s="23">
        <v>252</v>
      </c>
      <c r="B132" s="23" t="s">
        <v>453</v>
      </c>
      <c r="C132" s="23" t="s">
        <v>284</v>
      </c>
      <c r="D132" s="23" t="s">
        <v>82</v>
      </c>
      <c r="E132" s="23" t="s">
        <v>143</v>
      </c>
      <c r="F132" s="23" t="s">
        <v>145</v>
      </c>
      <c r="G132" s="23" t="s">
        <v>180</v>
      </c>
      <c r="H132" s="23" t="s">
        <v>145</v>
      </c>
      <c r="I132" s="23" t="s">
        <v>146</v>
      </c>
      <c r="J132" s="23" t="s">
        <v>687</v>
      </c>
      <c r="K132" s="23" t="s">
        <v>176</v>
      </c>
      <c r="L132" s="23">
        <v>39.923274763690969</v>
      </c>
      <c r="M132" s="23">
        <v>0</v>
      </c>
      <c r="N132" s="23" t="s">
        <v>82</v>
      </c>
      <c r="O132" s="23" t="s">
        <v>82</v>
      </c>
      <c r="P132" s="23" t="s">
        <v>82</v>
      </c>
      <c r="Q132" s="23" t="b">
        <v>0</v>
      </c>
      <c r="R132" s="23">
        <v>44574.346046735925</v>
      </c>
      <c r="S132" s="23" t="b">
        <v>1</v>
      </c>
      <c r="T132" s="23">
        <v>3</v>
      </c>
      <c r="U132" s="23">
        <v>31</v>
      </c>
      <c r="V132" s="23" t="s">
        <v>82</v>
      </c>
      <c r="W132" s="23" t="s">
        <v>82</v>
      </c>
      <c r="X132" s="23" t="s">
        <v>82</v>
      </c>
      <c r="Y132" s="23" t="s">
        <v>82</v>
      </c>
      <c r="Z132" s="23">
        <v>41.334899999999998</v>
      </c>
      <c r="AA132" s="23">
        <v>0.99415434115003598</v>
      </c>
      <c r="AB132" s="23">
        <v>-3.6398000000000001</v>
      </c>
      <c r="AC132" s="23">
        <v>88.252325352660719</v>
      </c>
      <c r="AD132" s="23">
        <v>0.73934887841975172</v>
      </c>
      <c r="AE132" s="23">
        <v>5.5820969619801791E-2</v>
      </c>
      <c r="AF132" s="23" t="b">
        <v>0</v>
      </c>
      <c r="AH132" s="13"/>
      <c r="AI132" s="47"/>
      <c r="AJ132" s="44"/>
      <c r="AK132" s="44"/>
      <c r="AL132" s="50"/>
      <c r="AM132" s="36"/>
      <c r="AN132" s="36"/>
      <c r="AO132" s="43"/>
      <c r="AR132" s="49"/>
      <c r="AU132"/>
    </row>
    <row r="133" spans="1:47">
      <c r="A133" s="23">
        <v>274</v>
      </c>
      <c r="B133" s="23" t="s">
        <v>446</v>
      </c>
      <c r="C133" s="23" t="s">
        <v>288</v>
      </c>
      <c r="D133" s="23">
        <v>163.39736597979547</v>
      </c>
      <c r="E133" s="23" t="s">
        <v>143</v>
      </c>
      <c r="F133" s="23" t="s">
        <v>145</v>
      </c>
      <c r="G133" s="23" t="s">
        <v>180</v>
      </c>
      <c r="H133" s="23" t="s">
        <v>145</v>
      </c>
      <c r="I133" s="23" t="s">
        <v>146</v>
      </c>
      <c r="J133" s="23" t="s">
        <v>689</v>
      </c>
      <c r="K133" s="23">
        <v>33.279130662349296</v>
      </c>
      <c r="L133" s="23">
        <v>33.17858862547866</v>
      </c>
      <c r="M133" s="23">
        <v>0.96850687990226203</v>
      </c>
      <c r="N133" s="23">
        <v>0.16441905352743577</v>
      </c>
      <c r="O133" s="23">
        <v>174.76879155433843</v>
      </c>
      <c r="P133" s="23">
        <v>18.686153408357143</v>
      </c>
      <c r="Q133" s="23" t="b">
        <v>0</v>
      </c>
      <c r="R133" s="23">
        <v>44574.346046735925</v>
      </c>
      <c r="S133" s="23" t="b">
        <v>1</v>
      </c>
      <c r="T133" s="23">
        <v>3</v>
      </c>
      <c r="U133" s="23">
        <v>26</v>
      </c>
      <c r="V133" s="23" t="s">
        <v>82</v>
      </c>
      <c r="W133" s="23" t="s">
        <v>82</v>
      </c>
      <c r="X133" s="23" t="s">
        <v>82</v>
      </c>
      <c r="Y133" s="23" t="s">
        <v>82</v>
      </c>
      <c r="Z133" s="23">
        <v>41.334899999999998</v>
      </c>
      <c r="AA133" s="23">
        <v>0.99415434115003598</v>
      </c>
      <c r="AB133" s="23">
        <v>-3.6398000000000001</v>
      </c>
      <c r="AC133" s="23">
        <v>88.252325352660719</v>
      </c>
      <c r="AD133" s="23">
        <v>0.73934887841975172</v>
      </c>
      <c r="AE133" s="23">
        <v>5.5820969619801791E-2</v>
      </c>
      <c r="AF133" s="23" t="b">
        <v>0</v>
      </c>
      <c r="AH133" s="13" t="s">
        <v>288</v>
      </c>
      <c r="AI133" s="47" t="s">
        <v>424</v>
      </c>
      <c r="AJ133" s="44" t="s">
        <v>0</v>
      </c>
      <c r="AK133" s="44">
        <v>1.2</v>
      </c>
      <c r="AL133" s="52">
        <v>0.5</v>
      </c>
      <c r="AM133" s="36">
        <v>100</v>
      </c>
      <c r="AN133" s="36">
        <v>150</v>
      </c>
      <c r="AO133" s="36">
        <v>1200</v>
      </c>
      <c r="AP133" s="36">
        <v>3</v>
      </c>
      <c r="AQ133">
        <v>100</v>
      </c>
      <c r="AR133" s="49">
        <v>39.000000000000142</v>
      </c>
      <c r="AS133" s="15" t="s">
        <v>803</v>
      </c>
      <c r="AU133"/>
    </row>
    <row r="134" spans="1:47">
      <c r="A134" s="23">
        <v>275</v>
      </c>
      <c r="B134" s="23" t="s">
        <v>450</v>
      </c>
      <c r="C134" s="23" t="s">
        <v>288</v>
      </c>
      <c r="D134" s="23">
        <v>196.33500620718803</v>
      </c>
      <c r="E134" s="23" t="s">
        <v>143</v>
      </c>
      <c r="F134" s="23" t="s">
        <v>145</v>
      </c>
      <c r="G134" s="23" t="s">
        <v>180</v>
      </c>
      <c r="H134" s="23" t="s">
        <v>145</v>
      </c>
      <c r="I134" s="23" t="s">
        <v>146</v>
      </c>
      <c r="J134" s="23" t="s">
        <v>689</v>
      </c>
      <c r="K134" s="23">
        <v>32.98884682415536</v>
      </c>
      <c r="L134" s="23">
        <v>33.17858862547866</v>
      </c>
      <c r="M134" s="23">
        <v>0.96355669499980412</v>
      </c>
      <c r="N134" s="23">
        <v>0.16441905352743577</v>
      </c>
      <c r="O134" s="23">
        <v>174.76879155433843</v>
      </c>
      <c r="P134" s="23">
        <v>18.686153408357143</v>
      </c>
      <c r="Q134" s="23" t="b">
        <v>0</v>
      </c>
      <c r="R134" s="23">
        <v>44574.346046735925</v>
      </c>
      <c r="S134" s="23" t="b">
        <v>1</v>
      </c>
      <c r="T134" s="23">
        <v>3</v>
      </c>
      <c r="U134" s="23">
        <v>24</v>
      </c>
      <c r="V134" s="23" t="s">
        <v>82</v>
      </c>
      <c r="W134" s="23" t="s">
        <v>82</v>
      </c>
      <c r="X134" s="23" t="s">
        <v>82</v>
      </c>
      <c r="Y134" s="23" t="s">
        <v>82</v>
      </c>
      <c r="Z134" s="23">
        <v>41.334899999999998</v>
      </c>
      <c r="AA134" s="23">
        <v>0.99415434115003598</v>
      </c>
      <c r="AB134" s="23">
        <v>-3.6398000000000001</v>
      </c>
      <c r="AC134" s="23">
        <v>88.252325352660719</v>
      </c>
      <c r="AD134" s="23">
        <v>0.73934887841975172</v>
      </c>
      <c r="AE134" s="23">
        <v>5.5820969619801791E-2</v>
      </c>
      <c r="AF134" s="23" t="b">
        <v>0</v>
      </c>
      <c r="AH134" s="13"/>
      <c r="AI134" s="47"/>
      <c r="AJ134" s="44"/>
      <c r="AK134" s="44"/>
      <c r="AL134" s="52"/>
      <c r="AM134" s="36"/>
      <c r="AN134" s="36"/>
      <c r="AO134" s="43"/>
      <c r="AR134" s="49"/>
      <c r="AU134"/>
    </row>
    <row r="135" spans="1:47">
      <c r="A135" s="23">
        <v>276</v>
      </c>
      <c r="B135" s="23" t="s">
        <v>454</v>
      </c>
      <c r="C135" s="23" t="s">
        <v>288</v>
      </c>
      <c r="D135" s="23">
        <v>164.57400247603181</v>
      </c>
      <c r="E135" s="23" t="s">
        <v>143</v>
      </c>
      <c r="F135" s="23" t="s">
        <v>145</v>
      </c>
      <c r="G135" s="23" t="s">
        <v>180</v>
      </c>
      <c r="H135" s="23" t="s">
        <v>145</v>
      </c>
      <c r="I135" s="23" t="s">
        <v>146</v>
      </c>
      <c r="J135" s="23" t="s">
        <v>689</v>
      </c>
      <c r="K135" s="23">
        <v>33.267788389931333</v>
      </c>
      <c r="L135" s="23">
        <v>33.17858862547866</v>
      </c>
      <c r="M135" s="23">
        <v>0.96755891819433926</v>
      </c>
      <c r="N135" s="23">
        <v>0.16441905352743577</v>
      </c>
      <c r="O135" s="23">
        <v>174.76879155433843</v>
      </c>
      <c r="P135" s="23">
        <v>18.686153408357143</v>
      </c>
      <c r="Q135" s="23" t="b">
        <v>0</v>
      </c>
      <c r="R135" s="23">
        <v>44574.346046735925</v>
      </c>
      <c r="S135" s="23" t="b">
        <v>1</v>
      </c>
      <c r="T135" s="23">
        <v>3</v>
      </c>
      <c r="U135" s="23">
        <v>23</v>
      </c>
      <c r="V135" s="23" t="s">
        <v>82</v>
      </c>
      <c r="W135" s="23" t="s">
        <v>82</v>
      </c>
      <c r="X135" s="23" t="s">
        <v>82</v>
      </c>
      <c r="Y135" s="23" t="s">
        <v>82</v>
      </c>
      <c r="Z135" s="23">
        <v>41.334899999999998</v>
      </c>
      <c r="AA135" s="23">
        <v>0.99415434115003598</v>
      </c>
      <c r="AB135" s="23">
        <v>-3.6398000000000001</v>
      </c>
      <c r="AC135" s="23">
        <v>88.252325352660719</v>
      </c>
      <c r="AD135" s="23">
        <v>0.73934887841975172</v>
      </c>
      <c r="AE135" s="23">
        <v>5.5820969619801791E-2</v>
      </c>
      <c r="AF135" s="23" t="b">
        <v>0</v>
      </c>
      <c r="AH135" s="13"/>
      <c r="AI135" s="47"/>
      <c r="AJ135" s="44"/>
      <c r="AK135" s="44"/>
      <c r="AL135" s="52"/>
      <c r="AM135" s="36"/>
      <c r="AN135" s="36"/>
      <c r="AO135" s="43"/>
      <c r="AR135" s="49"/>
      <c r="AU135"/>
    </row>
    <row r="136" spans="1:47">
      <c r="A136" s="23">
        <v>298</v>
      </c>
      <c r="B136" s="23" t="s">
        <v>525</v>
      </c>
      <c r="C136" s="23" t="s">
        <v>292</v>
      </c>
      <c r="D136" s="23">
        <v>8594193.0999403093</v>
      </c>
      <c r="E136" s="23" t="s">
        <v>143</v>
      </c>
      <c r="F136" s="23" t="s">
        <v>145</v>
      </c>
      <c r="G136" s="23" t="s">
        <v>180</v>
      </c>
      <c r="H136" s="23" t="s">
        <v>145</v>
      </c>
      <c r="I136" s="23" t="s">
        <v>146</v>
      </c>
      <c r="J136" s="23" t="s">
        <v>689</v>
      </c>
      <c r="K136" s="23">
        <v>16.095780249832838</v>
      </c>
      <c r="L136" s="23">
        <v>16.094115917533966</v>
      </c>
      <c r="M136" s="23">
        <v>0.97050853045865126</v>
      </c>
      <c r="N136" s="23">
        <v>8.3602723390479305E-2</v>
      </c>
      <c r="O136" s="23">
        <v>8611274.1475096717</v>
      </c>
      <c r="P136" s="23">
        <v>455634.31534350343</v>
      </c>
      <c r="Q136" s="23" t="b">
        <v>0</v>
      </c>
      <c r="R136" s="23">
        <v>44574.346046735925</v>
      </c>
      <c r="S136" s="23" t="b">
        <v>1</v>
      </c>
      <c r="T136" s="23">
        <v>3</v>
      </c>
      <c r="U136" s="23">
        <v>9</v>
      </c>
      <c r="V136" s="23" t="s">
        <v>82</v>
      </c>
      <c r="W136" s="23" t="s">
        <v>82</v>
      </c>
      <c r="X136" s="23" t="s">
        <v>82</v>
      </c>
      <c r="Y136" s="23" t="s">
        <v>82</v>
      </c>
      <c r="Z136" s="23">
        <v>41.334899999999998</v>
      </c>
      <c r="AA136" s="23">
        <v>0.99415434115003598</v>
      </c>
      <c r="AB136" s="23">
        <v>-3.6398000000000001</v>
      </c>
      <c r="AC136" s="23">
        <v>88.252325352660719</v>
      </c>
      <c r="AD136" s="23">
        <v>0.73934887841975172</v>
      </c>
      <c r="AE136" s="23">
        <v>5.5820969619801791E-2</v>
      </c>
      <c r="AF136" s="23" t="b">
        <v>0</v>
      </c>
      <c r="AH136" s="13" t="s">
        <v>292</v>
      </c>
      <c r="AI136" s="14" t="s">
        <v>342</v>
      </c>
      <c r="AJ136" s="14" t="s">
        <v>0</v>
      </c>
      <c r="AK136" s="14">
        <v>1.2</v>
      </c>
      <c r="AL136" s="40">
        <v>0.96618357487922701</v>
      </c>
      <c r="AM136" s="36">
        <v>100</v>
      </c>
      <c r="AN136" s="36">
        <v>150</v>
      </c>
      <c r="AO136" s="36">
        <v>1200</v>
      </c>
      <c r="AP136" s="36">
        <v>3</v>
      </c>
      <c r="AQ136">
        <v>100</v>
      </c>
      <c r="AR136" s="51">
        <v>40.999999999999929</v>
      </c>
      <c r="AS136" s="15" t="s">
        <v>803</v>
      </c>
      <c r="AU136"/>
    </row>
    <row r="137" spans="1:47">
      <c r="A137" s="23">
        <v>299</v>
      </c>
      <c r="B137" s="23" t="s">
        <v>529</v>
      </c>
      <c r="C137" s="23" t="s">
        <v>292</v>
      </c>
      <c r="D137" s="23">
        <v>9075208.794751158</v>
      </c>
      <c r="E137" s="23" t="s">
        <v>143</v>
      </c>
      <c r="F137" s="23" t="s">
        <v>145</v>
      </c>
      <c r="G137" s="23" t="s">
        <v>180</v>
      </c>
      <c r="H137" s="23" t="s">
        <v>145</v>
      </c>
      <c r="I137" s="23" t="s">
        <v>146</v>
      </c>
      <c r="J137" s="23" t="s">
        <v>689</v>
      </c>
      <c r="K137" s="23">
        <v>16.00969345376145</v>
      </c>
      <c r="L137" s="23">
        <v>16.094115917533966</v>
      </c>
      <c r="M137" s="23">
        <v>0.9695913231516996</v>
      </c>
      <c r="N137" s="23">
        <v>8.3602723390479305E-2</v>
      </c>
      <c r="O137" s="23">
        <v>8611274.1475096717</v>
      </c>
      <c r="P137" s="23">
        <v>455634.31534350343</v>
      </c>
      <c r="Q137" s="23" t="b">
        <v>0</v>
      </c>
      <c r="R137" s="23">
        <v>44574.346046735925</v>
      </c>
      <c r="S137" s="23" t="b">
        <v>1</v>
      </c>
      <c r="T137" s="23">
        <v>3</v>
      </c>
      <c r="U137" s="23">
        <v>9</v>
      </c>
      <c r="V137" s="23" t="s">
        <v>82</v>
      </c>
      <c r="W137" s="23" t="s">
        <v>82</v>
      </c>
      <c r="X137" s="23" t="s">
        <v>82</v>
      </c>
      <c r="Y137" s="23" t="s">
        <v>82</v>
      </c>
      <c r="Z137" s="23">
        <v>41.334899999999998</v>
      </c>
      <c r="AA137" s="23">
        <v>0.99415434115003598</v>
      </c>
      <c r="AB137" s="23">
        <v>-3.6398000000000001</v>
      </c>
      <c r="AC137" s="23">
        <v>88.252325352660719</v>
      </c>
      <c r="AD137" s="23">
        <v>0.73934887841975172</v>
      </c>
      <c r="AE137" s="23">
        <v>5.5820969619801791E-2</v>
      </c>
      <c r="AF137" s="23" t="b">
        <v>0</v>
      </c>
      <c r="AH137" s="13"/>
      <c r="AI137" s="47"/>
      <c r="AJ137" s="44"/>
      <c r="AK137" s="44"/>
      <c r="AL137" s="52"/>
      <c r="AM137" s="36"/>
      <c r="AN137" s="36"/>
      <c r="AO137" s="43"/>
      <c r="AR137" s="49"/>
      <c r="AU137"/>
    </row>
    <row r="138" spans="1:47">
      <c r="A138" s="23">
        <v>300</v>
      </c>
      <c r="B138" s="23" t="s">
        <v>533</v>
      </c>
      <c r="C138" s="23" t="s">
        <v>292</v>
      </c>
      <c r="D138" s="23">
        <v>8164420.5478375452</v>
      </c>
      <c r="E138" s="23" t="s">
        <v>143</v>
      </c>
      <c r="F138" s="23" t="s">
        <v>145</v>
      </c>
      <c r="G138" s="23" t="s">
        <v>180</v>
      </c>
      <c r="H138" s="23" t="s">
        <v>145</v>
      </c>
      <c r="I138" s="23" t="s">
        <v>146</v>
      </c>
      <c r="J138" s="23" t="s">
        <v>689</v>
      </c>
      <c r="K138" s="23">
        <v>16.176874049007612</v>
      </c>
      <c r="L138" s="23">
        <v>16.094115917533966</v>
      </c>
      <c r="M138" s="23">
        <v>0.98082818895913981</v>
      </c>
      <c r="N138" s="23">
        <v>8.3602723390479305E-2</v>
      </c>
      <c r="O138" s="23">
        <v>8611274.1475096717</v>
      </c>
      <c r="P138" s="23">
        <v>455634.31534350343</v>
      </c>
      <c r="Q138" s="23" t="b">
        <v>0</v>
      </c>
      <c r="R138" s="23">
        <v>44574.346046735925</v>
      </c>
      <c r="S138" s="23" t="b">
        <v>1</v>
      </c>
      <c r="T138" s="23">
        <v>3</v>
      </c>
      <c r="U138" s="23">
        <v>10</v>
      </c>
      <c r="V138" s="23" t="s">
        <v>82</v>
      </c>
      <c r="W138" s="23" t="s">
        <v>82</v>
      </c>
      <c r="X138" s="23" t="s">
        <v>82</v>
      </c>
      <c r="Y138" s="23" t="s">
        <v>82</v>
      </c>
      <c r="Z138" s="23">
        <v>41.334899999999998</v>
      </c>
      <c r="AA138" s="23">
        <v>0.99415434115003598</v>
      </c>
      <c r="AB138" s="23">
        <v>-3.6398000000000001</v>
      </c>
      <c r="AC138" s="23">
        <v>88.252325352660719</v>
      </c>
      <c r="AD138" s="23">
        <v>0.73934887841975172</v>
      </c>
      <c r="AE138" s="23">
        <v>5.5820969619801791E-2</v>
      </c>
      <c r="AF138" s="23" t="b">
        <v>0</v>
      </c>
      <c r="AH138" s="13"/>
      <c r="AI138" s="47"/>
      <c r="AJ138" s="44"/>
      <c r="AK138" s="44"/>
      <c r="AL138" s="52"/>
      <c r="AM138" s="36"/>
      <c r="AN138" s="36"/>
      <c r="AO138" s="43"/>
      <c r="AR138" s="49"/>
      <c r="AU138"/>
    </row>
    <row r="139" spans="1:47">
      <c r="A139" s="23">
        <v>322</v>
      </c>
      <c r="B139" s="23" t="s">
        <v>527</v>
      </c>
      <c r="C139" s="23" t="s">
        <v>296</v>
      </c>
      <c r="D139" s="23">
        <v>77.535719033292338</v>
      </c>
      <c r="E139" s="23" t="s">
        <v>143</v>
      </c>
      <c r="F139" s="23" t="s">
        <v>145</v>
      </c>
      <c r="G139" s="23" t="s">
        <v>180</v>
      </c>
      <c r="H139" s="23" t="s">
        <v>145</v>
      </c>
      <c r="I139" s="23" t="s">
        <v>146</v>
      </c>
      <c r="J139" s="23" t="s">
        <v>689</v>
      </c>
      <c r="K139" s="23">
        <v>34.45749128027964</v>
      </c>
      <c r="L139" s="23">
        <v>34.387390370442091</v>
      </c>
      <c r="M139" s="23">
        <v>0.96843581482907182</v>
      </c>
      <c r="N139" s="23">
        <v>0.19620143237017904</v>
      </c>
      <c r="O139" s="23">
        <v>81.476371988176908</v>
      </c>
      <c r="P139" s="23">
        <v>10.380610304973926</v>
      </c>
      <c r="Q139" s="23" t="b">
        <v>0</v>
      </c>
      <c r="R139" s="23">
        <v>44574.346046735925</v>
      </c>
      <c r="S139" s="23" t="b">
        <v>1</v>
      </c>
      <c r="T139" s="23">
        <v>3</v>
      </c>
      <c r="U139" s="23">
        <v>23</v>
      </c>
      <c r="V139" s="23" t="s">
        <v>82</v>
      </c>
      <c r="W139" s="23" t="s">
        <v>82</v>
      </c>
      <c r="X139" s="23" t="s">
        <v>82</v>
      </c>
      <c r="Y139" s="23" t="s">
        <v>82</v>
      </c>
      <c r="Z139" s="23">
        <v>41.334899999999998</v>
      </c>
      <c r="AA139" s="23">
        <v>0.99415434115003598</v>
      </c>
      <c r="AB139" s="23">
        <v>-3.6398000000000001</v>
      </c>
      <c r="AC139" s="23">
        <v>88.252325352660719</v>
      </c>
      <c r="AD139" s="23">
        <v>0.73934887841975172</v>
      </c>
      <c r="AE139" s="23">
        <v>5.5820969619801791E-2</v>
      </c>
      <c r="AF139" s="23" t="b">
        <v>0</v>
      </c>
      <c r="AH139" s="13" t="s">
        <v>296</v>
      </c>
      <c r="AI139" s="47" t="s">
        <v>301</v>
      </c>
      <c r="AJ139" s="44" t="s">
        <v>0</v>
      </c>
      <c r="AK139" s="44">
        <v>1.2</v>
      </c>
      <c r="AL139" s="50">
        <v>8.5</v>
      </c>
      <c r="AM139" s="36">
        <v>100</v>
      </c>
      <c r="AN139" s="36">
        <v>150</v>
      </c>
      <c r="AO139" s="36">
        <v>1200</v>
      </c>
      <c r="AP139" s="36">
        <v>3</v>
      </c>
      <c r="AQ139">
        <v>100</v>
      </c>
      <c r="AR139" s="49">
        <v>30.000000000000249</v>
      </c>
      <c r="AS139" s="15" t="s">
        <v>803</v>
      </c>
      <c r="AU139"/>
    </row>
    <row r="140" spans="1:47">
      <c r="A140" s="23">
        <v>323</v>
      </c>
      <c r="B140" s="23" t="s">
        <v>531</v>
      </c>
      <c r="C140" s="23" t="s">
        <v>296</v>
      </c>
      <c r="D140" s="23">
        <v>73.643101624632692</v>
      </c>
      <c r="E140" s="23" t="s">
        <v>143</v>
      </c>
      <c r="F140" s="23" t="s">
        <v>145</v>
      </c>
      <c r="G140" s="23" t="s">
        <v>180</v>
      </c>
      <c r="H140" s="23" t="s">
        <v>145</v>
      </c>
      <c r="I140" s="23" t="s">
        <v>146</v>
      </c>
      <c r="J140" s="23" t="s">
        <v>689</v>
      </c>
      <c r="K140" s="23">
        <v>34.538912686566363</v>
      </c>
      <c r="L140" s="23">
        <v>34.387390370442091</v>
      </c>
      <c r="M140" s="23">
        <v>0.96631253852885646</v>
      </c>
      <c r="N140" s="23">
        <v>0.19620143237017904</v>
      </c>
      <c r="O140" s="23">
        <v>81.476371988176908</v>
      </c>
      <c r="P140" s="23">
        <v>10.380610304973926</v>
      </c>
      <c r="Q140" s="23" t="b">
        <v>0</v>
      </c>
      <c r="R140" s="23">
        <v>44574.346046735925</v>
      </c>
      <c r="S140" s="23" t="b">
        <v>1</v>
      </c>
      <c r="T140" s="23">
        <v>3</v>
      </c>
      <c r="U140" s="23">
        <v>26</v>
      </c>
      <c r="V140" s="23" t="s">
        <v>82</v>
      </c>
      <c r="W140" s="23" t="s">
        <v>82</v>
      </c>
      <c r="X140" s="23" t="s">
        <v>82</v>
      </c>
      <c r="Y140" s="23" t="s">
        <v>82</v>
      </c>
      <c r="Z140" s="23">
        <v>41.334899999999998</v>
      </c>
      <c r="AA140" s="23">
        <v>0.99415434115003598</v>
      </c>
      <c r="AB140" s="23">
        <v>-3.6398000000000001</v>
      </c>
      <c r="AC140" s="23">
        <v>88.252325352660719</v>
      </c>
      <c r="AD140" s="23">
        <v>0.73934887841975172</v>
      </c>
      <c r="AE140" s="23">
        <v>5.5820969619801791E-2</v>
      </c>
      <c r="AF140" s="23" t="b">
        <v>0</v>
      </c>
      <c r="AH140" s="13"/>
      <c r="AI140" s="47"/>
      <c r="AJ140" s="44"/>
      <c r="AK140" s="44"/>
      <c r="AL140" s="50"/>
      <c r="AM140" s="36"/>
      <c r="AN140" s="36"/>
      <c r="AO140" s="43"/>
      <c r="AR140" s="49"/>
      <c r="AU140"/>
    </row>
    <row r="141" spans="1:47">
      <c r="A141" s="23">
        <v>324</v>
      </c>
      <c r="B141" s="23" t="s">
        <v>535</v>
      </c>
      <c r="C141" s="23" t="s">
        <v>296</v>
      </c>
      <c r="D141" s="23">
        <v>93.250295306605693</v>
      </c>
      <c r="E141" s="23" t="s">
        <v>143</v>
      </c>
      <c r="F141" s="23" t="s">
        <v>145</v>
      </c>
      <c r="G141" s="23" t="s">
        <v>180</v>
      </c>
      <c r="H141" s="23" t="s">
        <v>145</v>
      </c>
      <c r="I141" s="23" t="s">
        <v>146</v>
      </c>
      <c r="J141" s="23" t="s">
        <v>689</v>
      </c>
      <c r="K141" s="23">
        <v>34.165767144480263</v>
      </c>
      <c r="L141" s="23">
        <v>34.387390370442091</v>
      </c>
      <c r="M141" s="23">
        <v>0.96684067894260306</v>
      </c>
      <c r="N141" s="23">
        <v>0.19620143237017904</v>
      </c>
      <c r="O141" s="23">
        <v>81.476371988176908</v>
      </c>
      <c r="P141" s="23">
        <v>10.380610304973926</v>
      </c>
      <c r="Q141" s="23" t="b">
        <v>0</v>
      </c>
      <c r="R141" s="23">
        <v>44574.346046735925</v>
      </c>
      <c r="S141" s="23" t="b">
        <v>1</v>
      </c>
      <c r="T141" s="23">
        <v>3</v>
      </c>
      <c r="U141" s="23">
        <v>26</v>
      </c>
      <c r="V141" s="23" t="s">
        <v>82</v>
      </c>
      <c r="W141" s="23" t="s">
        <v>82</v>
      </c>
      <c r="X141" s="23" t="s">
        <v>82</v>
      </c>
      <c r="Y141" s="23" t="s">
        <v>82</v>
      </c>
      <c r="Z141" s="23">
        <v>41.334899999999998</v>
      </c>
      <c r="AA141" s="23">
        <v>0.99415434115003598</v>
      </c>
      <c r="AB141" s="23">
        <v>-3.6398000000000001</v>
      </c>
      <c r="AC141" s="23">
        <v>88.252325352660719</v>
      </c>
      <c r="AD141" s="23">
        <v>0.73934887841975172</v>
      </c>
      <c r="AE141" s="23">
        <v>5.5820969619801791E-2</v>
      </c>
      <c r="AF141" s="23" t="b">
        <v>0</v>
      </c>
      <c r="AH141" s="13"/>
      <c r="AI141" s="47"/>
      <c r="AJ141" s="44"/>
      <c r="AK141" s="44"/>
      <c r="AL141" s="50"/>
      <c r="AM141" s="36"/>
      <c r="AN141" s="36"/>
      <c r="AO141" s="43"/>
      <c r="AR141" s="49"/>
      <c r="AU141"/>
    </row>
    <row r="142" spans="1:47">
      <c r="A142" s="23">
        <v>346</v>
      </c>
      <c r="B142" s="23" t="s">
        <v>528</v>
      </c>
      <c r="C142" s="23" t="s">
        <v>300</v>
      </c>
      <c r="D142" s="23">
        <v>16.186532216195442</v>
      </c>
      <c r="E142" s="23" t="s">
        <v>143</v>
      </c>
      <c r="F142" s="23" t="s">
        <v>145</v>
      </c>
      <c r="G142" s="23" t="s">
        <v>180</v>
      </c>
      <c r="H142" s="23" t="s">
        <v>145</v>
      </c>
      <c r="I142" s="23" t="s">
        <v>146</v>
      </c>
      <c r="J142" s="23" t="s">
        <v>689</v>
      </c>
      <c r="K142" s="23">
        <v>36.933821940614962</v>
      </c>
      <c r="L142" s="23">
        <v>35.891876351311559</v>
      </c>
      <c r="M142" s="23">
        <v>0.97141953197781183</v>
      </c>
      <c r="N142" s="23">
        <v>0.9047010197954154</v>
      </c>
      <c r="O142" s="23">
        <v>34.424252554151785</v>
      </c>
      <c r="P142" s="23">
        <v>15.895878211525428</v>
      </c>
      <c r="Q142" s="23" t="b">
        <v>0</v>
      </c>
      <c r="R142" s="23">
        <v>44574.346046735925</v>
      </c>
      <c r="S142" s="23" t="b">
        <v>1</v>
      </c>
      <c r="T142" s="23">
        <v>3</v>
      </c>
      <c r="U142" s="23">
        <v>31</v>
      </c>
      <c r="V142" s="23" t="s">
        <v>82</v>
      </c>
      <c r="W142" s="23" t="s">
        <v>82</v>
      </c>
      <c r="X142" s="23" t="s">
        <v>82</v>
      </c>
      <c r="Y142" s="23" t="s">
        <v>82</v>
      </c>
      <c r="Z142" s="23">
        <v>41.334899999999998</v>
      </c>
      <c r="AA142" s="23">
        <v>0.99415434115003598</v>
      </c>
      <c r="AB142" s="23">
        <v>-3.6398000000000001</v>
      </c>
      <c r="AC142" s="23">
        <v>88.252325352660719</v>
      </c>
      <c r="AD142" s="23">
        <v>0.73934887841975172</v>
      </c>
      <c r="AE142" s="23">
        <v>5.5820969619801791E-2</v>
      </c>
      <c r="AF142" s="23" t="b">
        <v>0</v>
      </c>
      <c r="AH142" s="13" t="s">
        <v>300</v>
      </c>
      <c r="AI142" s="47" t="s">
        <v>181</v>
      </c>
      <c r="AJ142" s="44" t="s">
        <v>0</v>
      </c>
      <c r="AK142" s="44">
        <v>1.2</v>
      </c>
      <c r="AL142" s="52">
        <v>0.5</v>
      </c>
      <c r="AM142" s="36">
        <v>100</v>
      </c>
      <c r="AN142" s="36">
        <v>150</v>
      </c>
      <c r="AO142" s="36">
        <v>1200</v>
      </c>
      <c r="AP142" s="36">
        <v>3</v>
      </c>
      <c r="AQ142">
        <v>100</v>
      </c>
      <c r="AR142" s="49">
        <v>52.000000000000043</v>
      </c>
      <c r="AS142" s="15" t="s">
        <v>803</v>
      </c>
      <c r="AU142"/>
    </row>
    <row r="143" spans="1:47">
      <c r="A143" s="23">
        <v>347</v>
      </c>
      <c r="B143" s="23" t="s">
        <v>532</v>
      </c>
      <c r="C143" s="23" t="s">
        <v>300</v>
      </c>
      <c r="D143" s="23">
        <v>45.337022356171417</v>
      </c>
      <c r="E143" s="23" t="s">
        <v>143</v>
      </c>
      <c r="F143" s="23" t="s">
        <v>145</v>
      </c>
      <c r="G143" s="23" t="s">
        <v>180</v>
      </c>
      <c r="H143" s="23" t="s">
        <v>145</v>
      </c>
      <c r="I143" s="23" t="s">
        <v>146</v>
      </c>
      <c r="J143" s="23" t="s">
        <v>689</v>
      </c>
      <c r="K143" s="23">
        <v>35.305742395551029</v>
      </c>
      <c r="L143" s="23">
        <v>35.891876351311559</v>
      </c>
      <c r="M143" s="23">
        <v>0.96472429934657211</v>
      </c>
      <c r="N143" s="23">
        <v>0.9047010197954154</v>
      </c>
      <c r="O143" s="23">
        <v>34.424252554151785</v>
      </c>
      <c r="P143" s="23">
        <v>15.895878211525428</v>
      </c>
      <c r="Q143" s="23" t="b">
        <v>0</v>
      </c>
      <c r="R143" s="23">
        <v>44574.346046735925</v>
      </c>
      <c r="S143" s="23" t="b">
        <v>1</v>
      </c>
      <c r="T143" s="23">
        <v>3</v>
      </c>
      <c r="U143" s="23">
        <v>27</v>
      </c>
      <c r="V143" s="23" t="s">
        <v>82</v>
      </c>
      <c r="W143" s="23" t="s">
        <v>82</v>
      </c>
      <c r="X143" s="23" t="s">
        <v>82</v>
      </c>
      <c r="Y143" s="23" t="s">
        <v>82</v>
      </c>
      <c r="Z143" s="23">
        <v>41.334899999999998</v>
      </c>
      <c r="AA143" s="23">
        <v>0.99415434115003598</v>
      </c>
      <c r="AB143" s="23">
        <v>-3.6398000000000001</v>
      </c>
      <c r="AC143" s="23">
        <v>88.252325352660719</v>
      </c>
      <c r="AD143" s="23">
        <v>0.73934887841975172</v>
      </c>
      <c r="AE143" s="23">
        <v>5.5820969619801791E-2</v>
      </c>
      <c r="AF143" s="23" t="b">
        <v>0</v>
      </c>
      <c r="AH143" s="13"/>
      <c r="AI143" s="47"/>
      <c r="AJ143" s="44"/>
      <c r="AK143" s="44"/>
      <c r="AL143" s="52"/>
      <c r="AM143" s="36"/>
      <c r="AN143" s="36"/>
      <c r="AO143" s="43"/>
      <c r="AR143" s="49"/>
      <c r="AU143"/>
    </row>
    <row r="144" spans="1:47">
      <c r="A144" s="23">
        <v>348</v>
      </c>
      <c r="B144" s="23" t="s">
        <v>536</v>
      </c>
      <c r="C144" s="23" t="s">
        <v>300</v>
      </c>
      <c r="D144" s="23">
        <v>41.7492030900885</v>
      </c>
      <c r="E144" s="23" t="s">
        <v>143</v>
      </c>
      <c r="F144" s="23" t="s">
        <v>145</v>
      </c>
      <c r="G144" s="23" t="s">
        <v>180</v>
      </c>
      <c r="H144" s="23" t="s">
        <v>145</v>
      </c>
      <c r="I144" s="23" t="s">
        <v>146</v>
      </c>
      <c r="J144" s="23" t="s">
        <v>689</v>
      </c>
      <c r="K144" s="23">
        <v>35.436064717768701</v>
      </c>
      <c r="L144" s="23">
        <v>35.891876351311559</v>
      </c>
      <c r="M144" s="23">
        <v>0.96815480433607604</v>
      </c>
      <c r="N144" s="23">
        <v>0.9047010197954154</v>
      </c>
      <c r="O144" s="23">
        <v>34.424252554151785</v>
      </c>
      <c r="P144" s="23">
        <v>15.895878211525428</v>
      </c>
      <c r="Q144" s="23" t="b">
        <v>0</v>
      </c>
      <c r="R144" s="23">
        <v>44574.346046735925</v>
      </c>
      <c r="S144" s="23" t="b">
        <v>1</v>
      </c>
      <c r="T144" s="23">
        <v>3</v>
      </c>
      <c r="U144" s="23">
        <v>28</v>
      </c>
      <c r="V144" s="23" t="s">
        <v>82</v>
      </c>
      <c r="W144" s="23" t="s">
        <v>82</v>
      </c>
      <c r="X144" s="23" t="s">
        <v>82</v>
      </c>
      <c r="Y144" s="23" t="s">
        <v>82</v>
      </c>
      <c r="Z144" s="23">
        <v>41.334899999999998</v>
      </c>
      <c r="AA144" s="23">
        <v>0.99415434115003598</v>
      </c>
      <c r="AB144" s="23">
        <v>-3.6398000000000001</v>
      </c>
      <c r="AC144" s="23">
        <v>88.252325352660719</v>
      </c>
      <c r="AD144" s="23">
        <v>0.73934887841975172</v>
      </c>
      <c r="AE144" s="23">
        <v>5.5820969619801791E-2</v>
      </c>
      <c r="AF144" s="23" t="b">
        <v>0</v>
      </c>
      <c r="AH144" s="13"/>
      <c r="AI144" s="47"/>
      <c r="AJ144" s="44"/>
      <c r="AK144" s="44"/>
      <c r="AL144" s="52"/>
      <c r="AM144" s="36"/>
      <c r="AN144" s="36"/>
      <c r="AO144" s="43"/>
      <c r="AR144" s="49"/>
      <c r="AU144"/>
    </row>
    <row r="145" spans="1:47">
      <c r="A145" s="23">
        <v>13</v>
      </c>
      <c r="B145" s="23" t="s">
        <v>212</v>
      </c>
      <c r="C145" s="23" t="s">
        <v>309</v>
      </c>
      <c r="D145" s="23">
        <v>61.17439884142744</v>
      </c>
      <c r="E145" s="23" t="s">
        <v>143</v>
      </c>
      <c r="F145" s="23" t="s">
        <v>145</v>
      </c>
      <c r="G145" s="23" t="s">
        <v>180</v>
      </c>
      <c r="H145" s="23" t="s">
        <v>145</v>
      </c>
      <c r="I145" s="23" t="s">
        <v>146</v>
      </c>
      <c r="J145" s="23" t="s">
        <v>689</v>
      </c>
      <c r="K145" s="23">
        <v>34.832143568636198</v>
      </c>
      <c r="L145" s="23">
        <v>35.646184076799678</v>
      </c>
      <c r="M145" s="23">
        <v>0.94342322316571436</v>
      </c>
      <c r="N145" s="23">
        <v>1.0543595612736092</v>
      </c>
      <c r="O145" s="23">
        <v>41.592853595214891</v>
      </c>
      <c r="P145" s="23">
        <v>22.374227842479797</v>
      </c>
      <c r="Q145" s="23" t="b">
        <v>0</v>
      </c>
      <c r="R145" s="23">
        <v>44574.346046735925</v>
      </c>
      <c r="S145" s="23" t="b">
        <v>1</v>
      </c>
      <c r="T145" s="23">
        <v>3</v>
      </c>
      <c r="U145" s="23">
        <v>30</v>
      </c>
      <c r="V145" s="23" t="s">
        <v>82</v>
      </c>
      <c r="W145" s="23" t="s">
        <v>82</v>
      </c>
      <c r="X145" s="23" t="s">
        <v>82</v>
      </c>
      <c r="Y145" s="23" t="s">
        <v>82</v>
      </c>
      <c r="Z145" s="23">
        <v>41.334899999999998</v>
      </c>
      <c r="AA145" s="23">
        <v>0.99415434115003598</v>
      </c>
      <c r="AB145" s="23">
        <v>-3.6398000000000001</v>
      </c>
      <c r="AC145" s="23">
        <v>88.252325352660719</v>
      </c>
      <c r="AD145" s="23">
        <v>0.73934887841975172</v>
      </c>
      <c r="AE145" s="23">
        <v>5.5820969619801791E-2</v>
      </c>
      <c r="AF145" s="23" t="b">
        <v>0</v>
      </c>
      <c r="AH145" s="13" t="s">
        <v>309</v>
      </c>
      <c r="AI145" s="47" t="s">
        <v>222</v>
      </c>
      <c r="AJ145" s="44" t="s">
        <v>0</v>
      </c>
      <c r="AK145" s="44">
        <v>2.2000000000000002</v>
      </c>
      <c r="AL145" s="52">
        <v>0.5</v>
      </c>
      <c r="AM145" s="36">
        <v>100</v>
      </c>
      <c r="AN145" s="36">
        <v>150</v>
      </c>
      <c r="AO145" s="36">
        <v>1200</v>
      </c>
      <c r="AP145" s="36">
        <v>3</v>
      </c>
      <c r="AQ145">
        <v>100</v>
      </c>
      <c r="AR145" s="49">
        <v>80.999999999999957</v>
      </c>
      <c r="AS145" s="15" t="s">
        <v>803</v>
      </c>
      <c r="AU145"/>
    </row>
    <row r="146" spans="1:47">
      <c r="A146" s="23">
        <v>14</v>
      </c>
      <c r="B146" s="23" t="s">
        <v>216</v>
      </c>
      <c r="C146" s="23" t="s">
        <v>309</v>
      </c>
      <c r="D146" s="23">
        <v>17.206589001123319</v>
      </c>
      <c r="E146" s="23" t="s">
        <v>143</v>
      </c>
      <c r="F146" s="23" t="s">
        <v>145</v>
      </c>
      <c r="G146" s="23" t="s">
        <v>180</v>
      </c>
      <c r="H146" s="23" t="s">
        <v>145</v>
      </c>
      <c r="I146" s="23" t="s">
        <v>146</v>
      </c>
      <c r="J146" s="23" t="s">
        <v>689</v>
      </c>
      <c r="K146" s="23">
        <v>36.83721812077988</v>
      </c>
      <c r="L146" s="23">
        <v>35.646184076799678</v>
      </c>
      <c r="M146" s="23">
        <v>0.89649520902269453</v>
      </c>
      <c r="N146" s="23">
        <v>1.0543595612736092</v>
      </c>
      <c r="O146" s="23">
        <v>41.592853595214891</v>
      </c>
      <c r="P146" s="23">
        <v>22.374227842479797</v>
      </c>
      <c r="Q146" s="23" t="b">
        <v>0</v>
      </c>
      <c r="R146" s="23">
        <v>44574.346046735925</v>
      </c>
      <c r="S146" s="23" t="b">
        <v>1</v>
      </c>
      <c r="T146" s="23">
        <v>3</v>
      </c>
      <c r="U146" s="23">
        <v>30</v>
      </c>
      <c r="V146" s="23" t="s">
        <v>82</v>
      </c>
      <c r="W146" s="23" t="s">
        <v>82</v>
      </c>
      <c r="X146" s="23" t="s">
        <v>82</v>
      </c>
      <c r="Y146" s="23" t="s">
        <v>82</v>
      </c>
      <c r="Z146" s="23">
        <v>41.334899999999998</v>
      </c>
      <c r="AA146" s="23">
        <v>0.99415434115003598</v>
      </c>
      <c r="AB146" s="23">
        <v>-3.6398000000000001</v>
      </c>
      <c r="AC146" s="23">
        <v>88.252325352660719</v>
      </c>
      <c r="AD146" s="23">
        <v>0.73934887841975172</v>
      </c>
      <c r="AE146" s="23">
        <v>5.5820969619801791E-2</v>
      </c>
      <c r="AF146" s="23" t="b">
        <v>0</v>
      </c>
      <c r="AH146" s="13"/>
      <c r="AI146" s="47"/>
      <c r="AJ146" s="44"/>
      <c r="AK146" s="44"/>
      <c r="AL146" s="52"/>
      <c r="AM146" s="36"/>
      <c r="AN146" s="36"/>
      <c r="AO146" s="43"/>
      <c r="AR146" s="49"/>
      <c r="AU146"/>
    </row>
    <row r="147" spans="1:47">
      <c r="A147" s="23">
        <v>15</v>
      </c>
      <c r="B147" s="23" t="s">
        <v>220</v>
      </c>
      <c r="C147" s="23" t="s">
        <v>309</v>
      </c>
      <c r="D147" s="23">
        <v>46.397572943093905</v>
      </c>
      <c r="E147" s="23" t="s">
        <v>143</v>
      </c>
      <c r="F147" s="23" t="s">
        <v>145</v>
      </c>
      <c r="G147" s="23" t="s">
        <v>180</v>
      </c>
      <c r="H147" s="23" t="s">
        <v>145</v>
      </c>
      <c r="I147" s="23" t="s">
        <v>146</v>
      </c>
      <c r="J147" s="23" t="s">
        <v>689</v>
      </c>
      <c r="K147" s="23">
        <v>35.269190540982947</v>
      </c>
      <c r="L147" s="23">
        <v>35.646184076799678</v>
      </c>
      <c r="M147" s="23">
        <v>0.92239535340055934</v>
      </c>
      <c r="N147" s="23">
        <v>1.0543595612736092</v>
      </c>
      <c r="O147" s="23">
        <v>41.592853595214891</v>
      </c>
      <c r="P147" s="23">
        <v>22.374227842479797</v>
      </c>
      <c r="Q147" s="23" t="b">
        <v>0</v>
      </c>
      <c r="R147" s="23">
        <v>44574.346046735925</v>
      </c>
      <c r="S147" s="23" t="b">
        <v>1</v>
      </c>
      <c r="T147" s="23">
        <v>3</v>
      </c>
      <c r="U147" s="23">
        <v>28</v>
      </c>
      <c r="V147" s="23" t="s">
        <v>82</v>
      </c>
      <c r="W147" s="23" t="s">
        <v>82</v>
      </c>
      <c r="X147" s="23" t="s">
        <v>82</v>
      </c>
      <c r="Y147" s="23" t="s">
        <v>82</v>
      </c>
      <c r="Z147" s="23">
        <v>41.334899999999998</v>
      </c>
      <c r="AA147" s="23">
        <v>0.99415434115003598</v>
      </c>
      <c r="AB147" s="23">
        <v>-3.6398000000000001</v>
      </c>
      <c r="AC147" s="23">
        <v>88.252325352660719</v>
      </c>
      <c r="AD147" s="23">
        <v>0.73934887841975172</v>
      </c>
      <c r="AE147" s="23">
        <v>5.5820969619801791E-2</v>
      </c>
      <c r="AF147" s="23" t="b">
        <v>0</v>
      </c>
      <c r="AH147" s="13"/>
      <c r="AI147" s="47"/>
      <c r="AJ147" s="44"/>
      <c r="AK147" s="44"/>
      <c r="AL147" s="52"/>
      <c r="AM147" s="36"/>
      <c r="AN147" s="36"/>
      <c r="AO147" s="43"/>
      <c r="AR147" s="49"/>
      <c r="AU147"/>
    </row>
    <row r="148" spans="1:47">
      <c r="A148" s="23">
        <v>37</v>
      </c>
      <c r="B148" s="23" t="s">
        <v>214</v>
      </c>
      <c r="C148" s="23" t="s">
        <v>313</v>
      </c>
      <c r="D148" s="23">
        <v>83.029509874462875</v>
      </c>
      <c r="E148" s="23" t="s">
        <v>143</v>
      </c>
      <c r="F148" s="23" t="s">
        <v>145</v>
      </c>
      <c r="G148" s="23" t="s">
        <v>180</v>
      </c>
      <c r="H148" s="23" t="s">
        <v>145</v>
      </c>
      <c r="I148" s="23" t="s">
        <v>146</v>
      </c>
      <c r="J148" s="23" t="s">
        <v>689</v>
      </c>
      <c r="K148" s="23">
        <v>34.349277640122025</v>
      </c>
      <c r="L148" s="23">
        <v>34.128725121179436</v>
      </c>
      <c r="M148" s="23">
        <v>0.97960282105605401</v>
      </c>
      <c r="N148" s="23">
        <v>0.22170409498866089</v>
      </c>
      <c r="O148" s="23">
        <v>96.08867392900288</v>
      </c>
      <c r="P148" s="23">
        <v>13.458163148055101</v>
      </c>
      <c r="Q148" s="23" t="b">
        <v>0</v>
      </c>
      <c r="R148" s="23">
        <v>44574.346046735925</v>
      </c>
      <c r="S148" s="23" t="b">
        <v>1</v>
      </c>
      <c r="T148" s="23">
        <v>3</v>
      </c>
      <c r="U148" s="23">
        <v>26</v>
      </c>
      <c r="V148" s="23" t="s">
        <v>82</v>
      </c>
      <c r="W148" s="23" t="s">
        <v>82</v>
      </c>
      <c r="X148" s="23" t="s">
        <v>82</v>
      </c>
      <c r="Y148" s="23" t="s">
        <v>82</v>
      </c>
      <c r="Z148" s="23">
        <v>41.334899999999998</v>
      </c>
      <c r="AA148" s="23">
        <v>0.99415434115003598</v>
      </c>
      <c r="AB148" s="23">
        <v>-3.6398000000000001</v>
      </c>
      <c r="AC148" s="23">
        <v>88.252325352660719</v>
      </c>
      <c r="AD148" s="23">
        <v>0.73934887841975172</v>
      </c>
      <c r="AE148" s="23">
        <v>5.5820969619801791E-2</v>
      </c>
      <c r="AF148" s="23" t="b">
        <v>0</v>
      </c>
      <c r="AH148" s="13" t="s">
        <v>313</v>
      </c>
      <c r="AI148" s="47" t="s">
        <v>262</v>
      </c>
      <c r="AJ148" s="44" t="s">
        <v>0</v>
      </c>
      <c r="AK148" s="44">
        <v>2.2000000000000002</v>
      </c>
      <c r="AL148" s="50">
        <v>4.3</v>
      </c>
      <c r="AM148" s="36">
        <v>100</v>
      </c>
      <c r="AN148" s="36">
        <v>150</v>
      </c>
      <c r="AO148" s="36">
        <v>1200</v>
      </c>
      <c r="AP148" s="36">
        <v>3</v>
      </c>
      <c r="AQ148">
        <v>100</v>
      </c>
      <c r="AR148" s="49">
        <v>17.000000000000348</v>
      </c>
      <c r="AS148" s="15" t="s">
        <v>803</v>
      </c>
      <c r="AU148"/>
    </row>
    <row r="149" spans="1:47">
      <c r="A149" s="23">
        <v>38</v>
      </c>
      <c r="B149" s="23" t="s">
        <v>218</v>
      </c>
      <c r="C149" s="23" t="s">
        <v>313</v>
      </c>
      <c r="D149" s="23">
        <v>109.91317411668606</v>
      </c>
      <c r="E149" s="23" t="s">
        <v>143</v>
      </c>
      <c r="F149" s="23" t="s">
        <v>145</v>
      </c>
      <c r="G149" s="23" t="s">
        <v>180</v>
      </c>
      <c r="H149" s="23" t="s">
        <v>145</v>
      </c>
      <c r="I149" s="23" t="s">
        <v>146</v>
      </c>
      <c r="J149" s="23" t="s">
        <v>689</v>
      </c>
      <c r="K149" s="23">
        <v>33.905887120757299</v>
      </c>
      <c r="L149" s="23">
        <v>34.128725121179436</v>
      </c>
      <c r="M149" s="23">
        <v>0.96957619550633933</v>
      </c>
      <c r="N149" s="23">
        <v>0.22170409498866089</v>
      </c>
      <c r="O149" s="23">
        <v>96.08867392900288</v>
      </c>
      <c r="P149" s="23">
        <v>13.458163148055101</v>
      </c>
      <c r="Q149" s="23" t="b">
        <v>0</v>
      </c>
      <c r="R149" s="23">
        <v>44574.346046735925</v>
      </c>
      <c r="S149" s="23" t="b">
        <v>1</v>
      </c>
      <c r="T149" s="23">
        <v>3</v>
      </c>
      <c r="U149" s="23">
        <v>26</v>
      </c>
      <c r="V149" s="23" t="s">
        <v>82</v>
      </c>
      <c r="W149" s="23" t="s">
        <v>82</v>
      </c>
      <c r="X149" s="23" t="s">
        <v>82</v>
      </c>
      <c r="Y149" s="23" t="s">
        <v>82</v>
      </c>
      <c r="Z149" s="23">
        <v>41.334899999999998</v>
      </c>
      <c r="AA149" s="23">
        <v>0.99415434115003598</v>
      </c>
      <c r="AB149" s="23">
        <v>-3.6398000000000001</v>
      </c>
      <c r="AC149" s="23">
        <v>88.252325352660719</v>
      </c>
      <c r="AD149" s="23">
        <v>0.73934887841975172</v>
      </c>
      <c r="AE149" s="23">
        <v>5.5820969619801791E-2</v>
      </c>
      <c r="AF149" s="23" t="b">
        <v>0</v>
      </c>
      <c r="AH149" s="13"/>
      <c r="AI149" s="47"/>
      <c r="AJ149" s="44"/>
      <c r="AK149" s="44"/>
      <c r="AL149" s="50"/>
      <c r="AM149" s="36"/>
      <c r="AN149" s="36"/>
      <c r="AO149" s="43"/>
      <c r="AR149" s="49"/>
      <c r="AU149"/>
    </row>
    <row r="150" spans="1:47">
      <c r="A150" s="23">
        <v>39</v>
      </c>
      <c r="B150" s="23" t="s">
        <v>223</v>
      </c>
      <c r="C150" s="23" t="s">
        <v>313</v>
      </c>
      <c r="D150" s="23">
        <v>95.3233377958597</v>
      </c>
      <c r="E150" s="23" t="s">
        <v>143</v>
      </c>
      <c r="F150" s="23" t="s">
        <v>145</v>
      </c>
      <c r="G150" s="23" t="s">
        <v>180</v>
      </c>
      <c r="H150" s="23" t="s">
        <v>145</v>
      </c>
      <c r="I150" s="23" t="s">
        <v>146</v>
      </c>
      <c r="J150" s="23" t="s">
        <v>689</v>
      </c>
      <c r="K150" s="23">
        <v>34.131010602658989</v>
      </c>
      <c r="L150" s="23">
        <v>34.128725121179436</v>
      </c>
      <c r="M150" s="23">
        <v>0.98252460476958292</v>
      </c>
      <c r="N150" s="23">
        <v>0.22170409498866089</v>
      </c>
      <c r="O150" s="23">
        <v>96.08867392900288</v>
      </c>
      <c r="P150" s="23">
        <v>13.458163148055101</v>
      </c>
      <c r="Q150" s="23" t="b">
        <v>0</v>
      </c>
      <c r="R150" s="23">
        <v>44574.346046735925</v>
      </c>
      <c r="S150" s="23" t="b">
        <v>1</v>
      </c>
      <c r="T150" s="23">
        <v>3</v>
      </c>
      <c r="U150" s="23">
        <v>28</v>
      </c>
      <c r="V150" s="23" t="s">
        <v>82</v>
      </c>
      <c r="W150" s="23" t="s">
        <v>82</v>
      </c>
      <c r="X150" s="23" t="s">
        <v>82</v>
      </c>
      <c r="Y150" s="23" t="s">
        <v>82</v>
      </c>
      <c r="Z150" s="23">
        <v>41.334899999999998</v>
      </c>
      <c r="AA150" s="23">
        <v>0.99415434115003598</v>
      </c>
      <c r="AB150" s="23">
        <v>-3.6398000000000001</v>
      </c>
      <c r="AC150" s="23">
        <v>88.252325352660719</v>
      </c>
      <c r="AD150" s="23">
        <v>0.73934887841975172</v>
      </c>
      <c r="AE150" s="23">
        <v>5.5820969619801791E-2</v>
      </c>
      <c r="AF150" s="23" t="b">
        <v>0</v>
      </c>
      <c r="AH150" s="13"/>
      <c r="AI150" s="47"/>
      <c r="AJ150" s="44"/>
      <c r="AK150" s="44"/>
      <c r="AL150" s="50"/>
      <c r="AM150" s="36"/>
      <c r="AN150" s="36"/>
      <c r="AO150" s="43"/>
      <c r="AR150" s="49"/>
      <c r="AU150"/>
    </row>
    <row r="151" spans="1:47">
      <c r="A151" s="23">
        <v>61</v>
      </c>
      <c r="B151" s="23" t="s">
        <v>215</v>
      </c>
      <c r="C151" s="23" t="s">
        <v>317</v>
      </c>
      <c r="D151" s="23">
        <v>87.832692903167896</v>
      </c>
      <c r="E151" s="23" t="s">
        <v>143</v>
      </c>
      <c r="F151" s="23" t="s">
        <v>145</v>
      </c>
      <c r="G151" s="23" t="s">
        <v>180</v>
      </c>
      <c r="H151" s="23" t="s">
        <v>145</v>
      </c>
      <c r="I151" s="23" t="s">
        <v>146</v>
      </c>
      <c r="J151" s="23" t="s">
        <v>689</v>
      </c>
      <c r="K151" s="23">
        <v>34.260380169821843</v>
      </c>
      <c r="L151" s="23">
        <v>33.912942506952426</v>
      </c>
      <c r="M151" s="23">
        <v>0.97382940727491041</v>
      </c>
      <c r="N151" s="23">
        <v>0.41917889224471566</v>
      </c>
      <c r="O151" s="23">
        <v>112.09237134881184</v>
      </c>
      <c r="P151" s="23">
        <v>30.914098955748248</v>
      </c>
      <c r="Q151" s="23" t="b">
        <v>0</v>
      </c>
      <c r="R151" s="23">
        <v>44574.346046735925</v>
      </c>
      <c r="S151" s="23" t="b">
        <v>1</v>
      </c>
      <c r="T151" s="23">
        <v>3</v>
      </c>
      <c r="U151" s="23">
        <v>27</v>
      </c>
      <c r="V151" s="23" t="s">
        <v>82</v>
      </c>
      <c r="W151" s="23" t="s">
        <v>82</v>
      </c>
      <c r="X151" s="23" t="s">
        <v>82</v>
      </c>
      <c r="Y151" s="23" t="s">
        <v>82</v>
      </c>
      <c r="Z151" s="23">
        <v>41.334899999999998</v>
      </c>
      <c r="AA151" s="23">
        <v>0.99415434115003598</v>
      </c>
      <c r="AB151" s="23">
        <v>-3.6398000000000001</v>
      </c>
      <c r="AC151" s="23">
        <v>88.252325352660719</v>
      </c>
      <c r="AD151" s="23">
        <v>0.73934887841975172</v>
      </c>
      <c r="AE151" s="23">
        <v>5.5820969619801791E-2</v>
      </c>
      <c r="AF151" s="23" t="b">
        <v>0</v>
      </c>
      <c r="AH151" s="13" t="s">
        <v>317</v>
      </c>
      <c r="AI151" s="47" t="s">
        <v>794</v>
      </c>
      <c r="AJ151" s="44" t="s">
        <v>0</v>
      </c>
      <c r="AK151" s="44">
        <v>2.2000000000000002</v>
      </c>
      <c r="AL151" s="52">
        <v>0.5</v>
      </c>
      <c r="AM151" s="36">
        <v>100</v>
      </c>
      <c r="AN151" s="36">
        <v>150</v>
      </c>
      <c r="AO151" s="36">
        <v>1200</v>
      </c>
      <c r="AP151" s="36">
        <v>3</v>
      </c>
      <c r="AQ151">
        <v>100</v>
      </c>
      <c r="AR151" s="49">
        <v>25.999999999999801</v>
      </c>
      <c r="AS151" s="15" t="s">
        <v>803</v>
      </c>
      <c r="AU151"/>
    </row>
    <row r="152" spans="1:47">
      <c r="A152" s="23">
        <v>62</v>
      </c>
      <c r="B152" s="23" t="s">
        <v>219</v>
      </c>
      <c r="C152" s="23" t="s">
        <v>317</v>
      </c>
      <c r="D152" s="23">
        <v>101.54441271709635</v>
      </c>
      <c r="E152" s="23" t="s">
        <v>143</v>
      </c>
      <c r="F152" s="23" t="s">
        <v>145</v>
      </c>
      <c r="G152" s="23" t="s">
        <v>180</v>
      </c>
      <c r="H152" s="23" t="s">
        <v>145</v>
      </c>
      <c r="I152" s="23" t="s">
        <v>146</v>
      </c>
      <c r="J152" s="23" t="s">
        <v>689</v>
      </c>
      <c r="K152" s="23">
        <v>34.031073374024217</v>
      </c>
      <c r="L152" s="23">
        <v>33.912942506952426</v>
      </c>
      <c r="M152" s="23">
        <v>0.96782915297028493</v>
      </c>
      <c r="N152" s="23">
        <v>0.41917889224471566</v>
      </c>
      <c r="O152" s="23">
        <v>112.09237134881184</v>
      </c>
      <c r="P152" s="23">
        <v>30.914098955748248</v>
      </c>
      <c r="Q152" s="23" t="b">
        <v>0</v>
      </c>
      <c r="R152" s="23">
        <v>44574.346046735925</v>
      </c>
      <c r="S152" s="23" t="b">
        <v>1</v>
      </c>
      <c r="T152" s="23">
        <v>3</v>
      </c>
      <c r="U152" s="23">
        <v>26</v>
      </c>
      <c r="V152" s="23" t="s">
        <v>82</v>
      </c>
      <c r="W152" s="23" t="s">
        <v>82</v>
      </c>
      <c r="X152" s="23" t="s">
        <v>82</v>
      </c>
      <c r="Y152" s="23" t="s">
        <v>82</v>
      </c>
      <c r="Z152" s="23">
        <v>41.334899999999998</v>
      </c>
      <c r="AA152" s="23">
        <v>0.99415434115003598</v>
      </c>
      <c r="AB152" s="23">
        <v>-3.6398000000000001</v>
      </c>
      <c r="AC152" s="23">
        <v>88.252325352660719</v>
      </c>
      <c r="AD152" s="23">
        <v>0.73934887841975172</v>
      </c>
      <c r="AE152" s="23">
        <v>5.5820969619801791E-2</v>
      </c>
      <c r="AF152" s="23" t="b">
        <v>0</v>
      </c>
      <c r="AH152" s="13"/>
      <c r="AI152" s="47"/>
      <c r="AJ152" s="44"/>
      <c r="AK152" s="44"/>
      <c r="AL152" s="52"/>
      <c r="AM152" s="36"/>
      <c r="AN152" s="36"/>
      <c r="AO152" s="43"/>
      <c r="AR152" s="49"/>
      <c r="AU152"/>
    </row>
    <row r="153" spans="1:47">
      <c r="A153" s="23">
        <v>63</v>
      </c>
      <c r="B153" s="23" t="s">
        <v>224</v>
      </c>
      <c r="C153" s="23" t="s">
        <v>317</v>
      </c>
      <c r="D153" s="23">
        <v>146.90000842617127</v>
      </c>
      <c r="E153" s="23" t="s">
        <v>143</v>
      </c>
      <c r="F153" s="23" t="s">
        <v>145</v>
      </c>
      <c r="G153" s="23" t="s">
        <v>180</v>
      </c>
      <c r="H153" s="23" t="s">
        <v>145</v>
      </c>
      <c r="I153" s="23" t="s">
        <v>146</v>
      </c>
      <c r="J153" s="23" t="s">
        <v>689</v>
      </c>
      <c r="K153" s="23">
        <v>33.447373977011225</v>
      </c>
      <c r="L153" s="23">
        <v>33.912942506952426</v>
      </c>
      <c r="M153" s="23">
        <v>0.96913030924849908</v>
      </c>
      <c r="N153" s="23">
        <v>0.41917889224471566</v>
      </c>
      <c r="O153" s="23">
        <v>112.09237134881184</v>
      </c>
      <c r="P153" s="23">
        <v>30.914098955748248</v>
      </c>
      <c r="Q153" s="23" t="b">
        <v>0</v>
      </c>
      <c r="R153" s="23">
        <v>44574.346046735925</v>
      </c>
      <c r="S153" s="23" t="b">
        <v>1</v>
      </c>
      <c r="T153" s="23">
        <v>3</v>
      </c>
      <c r="U153" s="23">
        <v>25</v>
      </c>
      <c r="V153" s="23" t="s">
        <v>82</v>
      </c>
      <c r="W153" s="23" t="s">
        <v>82</v>
      </c>
      <c r="X153" s="23" t="s">
        <v>82</v>
      </c>
      <c r="Y153" s="23" t="s">
        <v>82</v>
      </c>
      <c r="Z153" s="23">
        <v>41.334899999999998</v>
      </c>
      <c r="AA153" s="23">
        <v>0.99415434115003598</v>
      </c>
      <c r="AB153" s="23">
        <v>-3.6398000000000001</v>
      </c>
      <c r="AC153" s="23">
        <v>88.252325352660719</v>
      </c>
      <c r="AD153" s="23">
        <v>0.73934887841975172</v>
      </c>
      <c r="AE153" s="23">
        <v>5.5820969619801791E-2</v>
      </c>
      <c r="AF153" s="23" t="b">
        <v>0</v>
      </c>
      <c r="AH153" s="13"/>
      <c r="AI153" s="47"/>
      <c r="AJ153" s="44"/>
      <c r="AK153" s="44"/>
      <c r="AL153" s="52"/>
      <c r="AM153" s="36"/>
      <c r="AN153" s="36"/>
      <c r="AO153" s="43"/>
      <c r="AR153" s="49"/>
      <c r="AU153"/>
    </row>
    <row r="154" spans="1:47">
      <c r="A154" s="23">
        <v>85</v>
      </c>
      <c r="B154" s="23" t="s">
        <v>291</v>
      </c>
      <c r="C154" s="23" t="s">
        <v>321</v>
      </c>
      <c r="D154" s="23">
        <v>229.83242696834452</v>
      </c>
      <c r="E154" s="23" t="s">
        <v>143</v>
      </c>
      <c r="F154" s="23" t="s">
        <v>145</v>
      </c>
      <c r="G154" s="23" t="s">
        <v>180</v>
      </c>
      <c r="H154" s="23" t="s">
        <v>145</v>
      </c>
      <c r="I154" s="23" t="s">
        <v>146</v>
      </c>
      <c r="J154" s="23" t="s">
        <v>689</v>
      </c>
      <c r="K154" s="23">
        <v>32.739835138918508</v>
      </c>
      <c r="L154" s="23">
        <v>32.413165766037231</v>
      </c>
      <c r="M154" s="23">
        <v>0.97851994269211451</v>
      </c>
      <c r="N154" s="23">
        <v>0.29401744966088017</v>
      </c>
      <c r="O154" s="23">
        <v>285.78152583927783</v>
      </c>
      <c r="P154" s="23">
        <v>50.989127937170664</v>
      </c>
      <c r="Q154" s="23" t="b">
        <v>0</v>
      </c>
      <c r="R154" s="23">
        <v>44574.346046735925</v>
      </c>
      <c r="S154" s="23" t="b">
        <v>1</v>
      </c>
      <c r="T154" s="23">
        <v>3</v>
      </c>
      <c r="U154" s="23">
        <v>25</v>
      </c>
      <c r="V154" s="23" t="s">
        <v>82</v>
      </c>
      <c r="W154" s="23" t="s">
        <v>82</v>
      </c>
      <c r="X154" s="23" t="s">
        <v>82</v>
      </c>
      <c r="Y154" s="23" t="s">
        <v>82</v>
      </c>
      <c r="Z154" s="23">
        <v>41.334899999999998</v>
      </c>
      <c r="AA154" s="23">
        <v>0.99415434115003598</v>
      </c>
      <c r="AB154" s="23">
        <v>-3.6398000000000001</v>
      </c>
      <c r="AC154" s="23">
        <v>88.252325352660719</v>
      </c>
      <c r="AD154" s="23">
        <v>0.73934887841975172</v>
      </c>
      <c r="AE154" s="23">
        <v>5.5820969619801791E-2</v>
      </c>
      <c r="AF154" s="23" t="b">
        <v>0</v>
      </c>
      <c r="AH154" s="13" t="s">
        <v>321</v>
      </c>
      <c r="AI154" s="47" t="s">
        <v>424</v>
      </c>
      <c r="AJ154" s="44" t="s">
        <v>0</v>
      </c>
      <c r="AK154" s="44">
        <v>2.2000000000000002</v>
      </c>
      <c r="AL154" s="50">
        <v>7.9</v>
      </c>
      <c r="AM154" s="36">
        <v>100</v>
      </c>
      <c r="AN154" s="36">
        <v>150</v>
      </c>
      <c r="AO154" s="36">
        <v>1200</v>
      </c>
      <c r="AP154" s="36">
        <v>3</v>
      </c>
      <c r="AQ154">
        <v>100</v>
      </c>
      <c r="AR154" s="49">
        <v>26.000000000000245</v>
      </c>
      <c r="AS154" s="15" t="s">
        <v>803</v>
      </c>
      <c r="AU154"/>
    </row>
    <row r="155" spans="1:47">
      <c r="A155" s="23">
        <v>86</v>
      </c>
      <c r="B155" s="23" t="s">
        <v>295</v>
      </c>
      <c r="C155" s="23" t="s">
        <v>321</v>
      </c>
      <c r="D155" s="23">
        <v>297.87637378381407</v>
      </c>
      <c r="E155" s="23" t="s">
        <v>143</v>
      </c>
      <c r="F155" s="23" t="s">
        <v>145</v>
      </c>
      <c r="G155" s="23" t="s">
        <v>180</v>
      </c>
      <c r="H155" s="23" t="s">
        <v>145</v>
      </c>
      <c r="I155" s="23" t="s">
        <v>146</v>
      </c>
      <c r="J155" s="23" t="s">
        <v>689</v>
      </c>
      <c r="K155" s="23">
        <v>32.329903555024501</v>
      </c>
      <c r="L155" s="23">
        <v>32.413165766037231</v>
      </c>
      <c r="M155" s="23">
        <v>0.96722042762336069</v>
      </c>
      <c r="N155" s="23">
        <v>0.29401744966088017</v>
      </c>
      <c r="O155" s="23">
        <v>285.78152583927783</v>
      </c>
      <c r="P155" s="23">
        <v>50.989127937170664</v>
      </c>
      <c r="Q155" s="23" t="b">
        <v>0</v>
      </c>
      <c r="R155" s="23">
        <v>44574.346046735925</v>
      </c>
      <c r="S155" s="23" t="b">
        <v>1</v>
      </c>
      <c r="T155" s="23">
        <v>3</v>
      </c>
      <c r="U155" s="23">
        <v>21</v>
      </c>
      <c r="V155" s="23" t="s">
        <v>82</v>
      </c>
      <c r="W155" s="23" t="s">
        <v>82</v>
      </c>
      <c r="X155" s="23" t="s">
        <v>82</v>
      </c>
      <c r="Y155" s="23" t="s">
        <v>82</v>
      </c>
      <c r="Z155" s="23">
        <v>41.334899999999998</v>
      </c>
      <c r="AA155" s="23">
        <v>0.99415434115003598</v>
      </c>
      <c r="AB155" s="23">
        <v>-3.6398000000000001</v>
      </c>
      <c r="AC155" s="23">
        <v>88.252325352660719</v>
      </c>
      <c r="AD155" s="23">
        <v>0.73934887841975172</v>
      </c>
      <c r="AE155" s="23">
        <v>5.5820969619801791E-2</v>
      </c>
      <c r="AF155" s="23" t="b">
        <v>0</v>
      </c>
      <c r="AH155" s="13"/>
      <c r="AI155" s="47"/>
      <c r="AJ155" s="44"/>
      <c r="AK155" s="44"/>
      <c r="AL155" s="50"/>
      <c r="AM155" s="36"/>
      <c r="AN155" s="36"/>
      <c r="AO155" s="43"/>
      <c r="AR155" s="49"/>
      <c r="AU155"/>
    </row>
    <row r="156" spans="1:47">
      <c r="A156" s="23">
        <v>87</v>
      </c>
      <c r="B156" s="23" t="s">
        <v>299</v>
      </c>
      <c r="C156" s="23" t="s">
        <v>321</v>
      </c>
      <c r="D156" s="23">
        <v>329.63577676567485</v>
      </c>
      <c r="E156" s="23" t="s">
        <v>143</v>
      </c>
      <c r="F156" s="23" t="s">
        <v>145</v>
      </c>
      <c r="G156" s="23" t="s">
        <v>180</v>
      </c>
      <c r="H156" s="23" t="s">
        <v>145</v>
      </c>
      <c r="I156" s="23" t="s">
        <v>146</v>
      </c>
      <c r="J156" s="23" t="s">
        <v>689</v>
      </c>
      <c r="K156" s="23">
        <v>32.169758604168692</v>
      </c>
      <c r="L156" s="23">
        <v>32.413165766037231</v>
      </c>
      <c r="M156" s="23">
        <v>0.98710681358580787</v>
      </c>
      <c r="N156" s="23">
        <v>0.29401744966088017</v>
      </c>
      <c r="O156" s="23">
        <v>285.78152583927783</v>
      </c>
      <c r="P156" s="23">
        <v>50.989127937170664</v>
      </c>
      <c r="Q156" s="23" t="b">
        <v>0</v>
      </c>
      <c r="R156" s="23">
        <v>44574.346046735925</v>
      </c>
      <c r="S156" s="23" t="b">
        <v>1</v>
      </c>
      <c r="T156" s="23">
        <v>3</v>
      </c>
      <c r="U156" s="23">
        <v>24</v>
      </c>
      <c r="V156" s="23" t="s">
        <v>82</v>
      </c>
      <c r="W156" s="23" t="s">
        <v>82</v>
      </c>
      <c r="X156" s="23" t="s">
        <v>82</v>
      </c>
      <c r="Y156" s="23" t="s">
        <v>82</v>
      </c>
      <c r="Z156" s="23">
        <v>41.334899999999998</v>
      </c>
      <c r="AA156" s="23">
        <v>0.99415434115003598</v>
      </c>
      <c r="AB156" s="23">
        <v>-3.6398000000000001</v>
      </c>
      <c r="AC156" s="23">
        <v>88.252325352660719</v>
      </c>
      <c r="AD156" s="23">
        <v>0.73934887841975172</v>
      </c>
      <c r="AE156" s="23">
        <v>5.5820969619801791E-2</v>
      </c>
      <c r="AF156" s="23" t="b">
        <v>0</v>
      </c>
      <c r="AH156" s="13"/>
      <c r="AI156" s="47"/>
      <c r="AJ156" s="44"/>
      <c r="AK156" s="44"/>
      <c r="AL156" s="50"/>
      <c r="AM156" s="36"/>
      <c r="AN156" s="36"/>
      <c r="AO156" s="43"/>
      <c r="AR156" s="49"/>
      <c r="AU156"/>
    </row>
    <row r="157" spans="1:47">
      <c r="A157" s="23">
        <v>109</v>
      </c>
      <c r="B157" s="23" t="s">
        <v>293</v>
      </c>
      <c r="C157" s="23" t="s">
        <v>325</v>
      </c>
      <c r="D157" s="23">
        <v>13157733.475082021</v>
      </c>
      <c r="E157" s="23" t="s">
        <v>143</v>
      </c>
      <c r="F157" s="23" t="s">
        <v>145</v>
      </c>
      <c r="G157" s="23" t="s">
        <v>180</v>
      </c>
      <c r="H157" s="23" t="s">
        <v>145</v>
      </c>
      <c r="I157" s="23" t="s">
        <v>146</v>
      </c>
      <c r="J157" s="23" t="s">
        <v>689</v>
      </c>
      <c r="K157" s="23">
        <v>15.42250468674581</v>
      </c>
      <c r="L157" s="23">
        <v>15.094050384103831</v>
      </c>
      <c r="M157" s="23">
        <v>0.96420167231647458</v>
      </c>
      <c r="N157" s="23">
        <v>0.28482443910438815</v>
      </c>
      <c r="O157" s="23">
        <v>16366215.371688932</v>
      </c>
      <c r="P157" s="23">
        <v>2783582.3795909928</v>
      </c>
      <c r="Q157" s="23" t="b">
        <v>0</v>
      </c>
      <c r="R157" s="23">
        <v>44574.346046735925</v>
      </c>
      <c r="S157" s="23" t="b">
        <v>1</v>
      </c>
      <c r="T157" s="23">
        <v>3</v>
      </c>
      <c r="U157" s="23">
        <v>7</v>
      </c>
      <c r="V157" s="23" t="s">
        <v>82</v>
      </c>
      <c r="W157" s="23" t="s">
        <v>82</v>
      </c>
      <c r="X157" s="23" t="s">
        <v>82</v>
      </c>
      <c r="Y157" s="23" t="s">
        <v>82</v>
      </c>
      <c r="Z157" s="23">
        <v>41.334899999999998</v>
      </c>
      <c r="AA157" s="23">
        <v>0.99415434115003598</v>
      </c>
      <c r="AB157" s="23">
        <v>-3.6398000000000001</v>
      </c>
      <c r="AC157" s="23">
        <v>88.252325352660719</v>
      </c>
      <c r="AD157" s="23">
        <v>0.73934887841975172</v>
      </c>
      <c r="AE157" s="23">
        <v>5.5820969619801791E-2</v>
      </c>
      <c r="AF157" s="23" t="b">
        <v>0</v>
      </c>
      <c r="AH157" s="13" t="s">
        <v>325</v>
      </c>
      <c r="AI157" s="14" t="s">
        <v>342</v>
      </c>
      <c r="AJ157" s="14" t="s">
        <v>0</v>
      </c>
      <c r="AK157" s="14">
        <v>2.2000000000000002</v>
      </c>
      <c r="AL157" s="40">
        <v>1.075268817204301</v>
      </c>
      <c r="AM157" s="36">
        <v>100</v>
      </c>
      <c r="AN157" s="36">
        <v>150</v>
      </c>
      <c r="AO157" s="36">
        <v>1200</v>
      </c>
      <c r="AP157" s="36">
        <v>3</v>
      </c>
      <c r="AQ157">
        <v>100</v>
      </c>
      <c r="AR157" s="51">
        <v>25.000000000000355</v>
      </c>
      <c r="AS157" s="15" t="s">
        <v>803</v>
      </c>
      <c r="AU157"/>
    </row>
    <row r="158" spans="1:47">
      <c r="A158" s="23">
        <v>110</v>
      </c>
      <c r="B158" s="23" t="s">
        <v>297</v>
      </c>
      <c r="C158" s="23" t="s">
        <v>325</v>
      </c>
      <c r="D158" s="23">
        <v>18136479.822330896</v>
      </c>
      <c r="E158" s="23" t="s">
        <v>143</v>
      </c>
      <c r="F158" s="23" t="s">
        <v>145</v>
      </c>
      <c r="G158" s="23" t="s">
        <v>180</v>
      </c>
      <c r="H158" s="23" t="s">
        <v>145</v>
      </c>
      <c r="I158" s="23" t="s">
        <v>146</v>
      </c>
      <c r="J158" s="23" t="s">
        <v>689</v>
      </c>
      <c r="K158" s="23">
        <v>14.915218801330251</v>
      </c>
      <c r="L158" s="23">
        <v>15.094050384103831</v>
      </c>
      <c r="M158" s="23">
        <v>0.97602791142898404</v>
      </c>
      <c r="N158" s="23">
        <v>0.28482443910438815</v>
      </c>
      <c r="O158" s="23">
        <v>16366215.371688932</v>
      </c>
      <c r="P158" s="23">
        <v>2783582.3795909928</v>
      </c>
      <c r="Q158" s="23" t="b">
        <v>0</v>
      </c>
      <c r="R158" s="23">
        <v>44574.346046735925</v>
      </c>
      <c r="S158" s="23" t="b">
        <v>1</v>
      </c>
      <c r="T158" s="23">
        <v>3</v>
      </c>
      <c r="U158" s="23">
        <v>8</v>
      </c>
      <c r="V158" s="23" t="s">
        <v>82</v>
      </c>
      <c r="W158" s="23" t="s">
        <v>82</v>
      </c>
      <c r="X158" s="23" t="s">
        <v>82</v>
      </c>
      <c r="Y158" s="23" t="s">
        <v>82</v>
      </c>
      <c r="Z158" s="23">
        <v>41.334899999999998</v>
      </c>
      <c r="AA158" s="23">
        <v>0.99415434115003598</v>
      </c>
      <c r="AB158" s="23">
        <v>-3.6398000000000001</v>
      </c>
      <c r="AC158" s="23">
        <v>88.252325352660719</v>
      </c>
      <c r="AD158" s="23">
        <v>0.73934887841975172</v>
      </c>
      <c r="AE158" s="23">
        <v>5.5820969619801791E-2</v>
      </c>
      <c r="AF158" s="23" t="b">
        <v>0</v>
      </c>
      <c r="AH158" s="13"/>
      <c r="AI158" s="47"/>
      <c r="AJ158" s="44"/>
      <c r="AK158" s="44"/>
      <c r="AL158" s="50"/>
      <c r="AM158" s="36"/>
      <c r="AN158" s="36"/>
      <c r="AO158" s="43"/>
      <c r="AR158" s="49"/>
      <c r="AU158"/>
    </row>
    <row r="159" spans="1:47">
      <c r="A159" s="23">
        <v>111</v>
      </c>
      <c r="B159" s="23" t="s">
        <v>302</v>
      </c>
      <c r="C159" s="23" t="s">
        <v>325</v>
      </c>
      <c r="D159" s="23">
        <v>17804432.81765388</v>
      </c>
      <c r="E159" s="23" t="s">
        <v>143</v>
      </c>
      <c r="F159" s="23" t="s">
        <v>145</v>
      </c>
      <c r="G159" s="23" t="s">
        <v>180</v>
      </c>
      <c r="H159" s="23" t="s">
        <v>145</v>
      </c>
      <c r="I159" s="23" t="s">
        <v>146</v>
      </c>
      <c r="J159" s="23" t="s">
        <v>689</v>
      </c>
      <c r="K159" s="23">
        <v>14.94442766423543</v>
      </c>
      <c r="L159" s="23">
        <v>15.094050384103831</v>
      </c>
      <c r="M159" s="23">
        <v>0.9839985510218543</v>
      </c>
      <c r="N159" s="23">
        <v>0.28482443910438815</v>
      </c>
      <c r="O159" s="23">
        <v>16366215.371688932</v>
      </c>
      <c r="P159" s="23">
        <v>2783582.3795909928</v>
      </c>
      <c r="Q159" s="23" t="b">
        <v>0</v>
      </c>
      <c r="R159" s="23">
        <v>44574.346046735925</v>
      </c>
      <c r="S159" s="23" t="b">
        <v>1</v>
      </c>
      <c r="T159" s="23">
        <v>3</v>
      </c>
      <c r="U159" s="23">
        <v>6</v>
      </c>
      <c r="V159" s="23" t="s">
        <v>82</v>
      </c>
      <c r="W159" s="23" t="s">
        <v>82</v>
      </c>
      <c r="X159" s="23" t="s">
        <v>82</v>
      </c>
      <c r="Y159" s="23" t="s">
        <v>82</v>
      </c>
      <c r="Z159" s="23">
        <v>41.334899999999998</v>
      </c>
      <c r="AA159" s="23">
        <v>0.99415434115003598</v>
      </c>
      <c r="AB159" s="23">
        <v>-3.6398000000000001</v>
      </c>
      <c r="AC159" s="23">
        <v>88.252325352660719</v>
      </c>
      <c r="AD159" s="23">
        <v>0.73934887841975172</v>
      </c>
      <c r="AE159" s="23">
        <v>5.5820969619801791E-2</v>
      </c>
      <c r="AF159" s="23" t="b">
        <v>0</v>
      </c>
      <c r="AH159" s="13"/>
      <c r="AI159" s="47"/>
      <c r="AJ159" s="44"/>
      <c r="AK159" s="44"/>
      <c r="AL159" s="50"/>
      <c r="AM159" s="36"/>
      <c r="AN159" s="36"/>
      <c r="AO159" s="43"/>
      <c r="AR159" s="49"/>
      <c r="AU159"/>
    </row>
    <row r="160" spans="1:47">
      <c r="A160" s="23">
        <v>133</v>
      </c>
      <c r="B160" s="23" t="s">
        <v>294</v>
      </c>
      <c r="C160" s="23" t="s">
        <v>329</v>
      </c>
      <c r="D160" s="23">
        <v>64.172687278588128</v>
      </c>
      <c r="E160" s="23" t="s">
        <v>143</v>
      </c>
      <c r="F160" s="23" t="s">
        <v>145</v>
      </c>
      <c r="G160" s="23" t="s">
        <v>180</v>
      </c>
      <c r="H160" s="23" t="s">
        <v>145</v>
      </c>
      <c r="I160" s="23" t="s">
        <v>146</v>
      </c>
      <c r="J160" s="23" t="s">
        <v>689</v>
      </c>
      <c r="K160" s="23">
        <v>34.756506647137385</v>
      </c>
      <c r="L160" s="23">
        <v>34.618420880216512</v>
      </c>
      <c r="M160" s="23">
        <v>0.96620939890703728</v>
      </c>
      <c r="N160" s="23">
        <v>0.23253868855998799</v>
      </c>
      <c r="O160" s="23">
        <v>70.551005149381567</v>
      </c>
      <c r="P160" s="23">
        <v>10.777484668249722</v>
      </c>
      <c r="Q160" s="23" t="b">
        <v>0</v>
      </c>
      <c r="R160" s="23">
        <v>44574.346046735925</v>
      </c>
      <c r="S160" s="23" t="b">
        <v>1</v>
      </c>
      <c r="T160" s="23">
        <v>3</v>
      </c>
      <c r="U160" s="23">
        <v>28</v>
      </c>
      <c r="V160" s="23" t="s">
        <v>82</v>
      </c>
      <c r="W160" s="23" t="s">
        <v>82</v>
      </c>
      <c r="X160" s="23" t="s">
        <v>82</v>
      </c>
      <c r="Y160" s="23" t="s">
        <v>82</v>
      </c>
      <c r="Z160" s="23">
        <v>41.334899999999998</v>
      </c>
      <c r="AA160" s="23">
        <v>0.99415434115003598</v>
      </c>
      <c r="AB160" s="23">
        <v>-3.6398000000000001</v>
      </c>
      <c r="AC160" s="23">
        <v>88.252325352660719</v>
      </c>
      <c r="AD160" s="23">
        <v>0.73934887841975172</v>
      </c>
      <c r="AE160" s="23">
        <v>5.5820969619801791E-2</v>
      </c>
      <c r="AF160" s="23" t="b">
        <v>0</v>
      </c>
      <c r="AH160" s="13" t="s">
        <v>329</v>
      </c>
      <c r="AI160" s="47" t="s">
        <v>301</v>
      </c>
      <c r="AJ160" s="44" t="s">
        <v>0</v>
      </c>
      <c r="AK160" s="44">
        <v>2.2000000000000002</v>
      </c>
      <c r="AL160" s="50">
        <v>6</v>
      </c>
      <c r="AM160" s="36">
        <v>100</v>
      </c>
      <c r="AN160" s="36">
        <v>150</v>
      </c>
      <c r="AO160" s="36">
        <v>1200</v>
      </c>
      <c r="AP160" s="36">
        <v>3</v>
      </c>
      <c r="AQ160">
        <v>100</v>
      </c>
      <c r="AR160" s="49">
        <v>43.000000000000149</v>
      </c>
      <c r="AS160" s="15" t="s">
        <v>803</v>
      </c>
      <c r="AU160"/>
    </row>
    <row r="161" spans="1:47">
      <c r="A161" s="23">
        <v>134</v>
      </c>
      <c r="B161" s="23" t="s">
        <v>298</v>
      </c>
      <c r="C161" s="23" t="s">
        <v>329</v>
      </c>
      <c r="D161" s="23">
        <v>64.485869318093165</v>
      </c>
      <c r="E161" s="23" t="s">
        <v>143</v>
      </c>
      <c r="F161" s="23" t="s">
        <v>145</v>
      </c>
      <c r="G161" s="23" t="s">
        <v>180</v>
      </c>
      <c r="H161" s="23" t="s">
        <v>145</v>
      </c>
      <c r="I161" s="23" t="s">
        <v>146</v>
      </c>
      <c r="J161" s="23" t="s">
        <v>689</v>
      </c>
      <c r="K161" s="23">
        <v>34.748810898774551</v>
      </c>
      <c r="L161" s="23">
        <v>34.618420880216512</v>
      </c>
      <c r="M161" s="23">
        <v>0.97861797031638775</v>
      </c>
      <c r="N161" s="23">
        <v>0.23253868855998799</v>
      </c>
      <c r="O161" s="23">
        <v>70.551005149381567</v>
      </c>
      <c r="P161" s="23">
        <v>10.777484668249722</v>
      </c>
      <c r="Q161" s="23" t="b">
        <v>0</v>
      </c>
      <c r="R161" s="23">
        <v>44574.346046735925</v>
      </c>
      <c r="S161" s="23" t="b">
        <v>1</v>
      </c>
      <c r="T161" s="23">
        <v>3</v>
      </c>
      <c r="U161" s="23">
        <v>26</v>
      </c>
      <c r="V161" s="23" t="s">
        <v>82</v>
      </c>
      <c r="W161" s="23" t="s">
        <v>82</v>
      </c>
      <c r="X161" s="23" t="s">
        <v>82</v>
      </c>
      <c r="Y161" s="23" t="s">
        <v>82</v>
      </c>
      <c r="Z161" s="23">
        <v>41.334899999999998</v>
      </c>
      <c r="AA161" s="23">
        <v>0.99415434115003598</v>
      </c>
      <c r="AB161" s="23">
        <v>-3.6398000000000001</v>
      </c>
      <c r="AC161" s="23">
        <v>88.252325352660719</v>
      </c>
      <c r="AD161" s="23">
        <v>0.73934887841975172</v>
      </c>
      <c r="AE161" s="23">
        <v>5.5820969619801791E-2</v>
      </c>
      <c r="AF161" s="23" t="b">
        <v>0</v>
      </c>
      <c r="AH161" s="13"/>
      <c r="AI161" s="47"/>
      <c r="AJ161" s="44"/>
      <c r="AK161" s="44"/>
      <c r="AL161" s="50"/>
      <c r="AM161" s="36"/>
      <c r="AN161" s="36"/>
      <c r="AO161" s="43"/>
      <c r="AR161" s="49"/>
      <c r="AU161"/>
    </row>
    <row r="162" spans="1:47">
      <c r="A162" s="23">
        <v>135</v>
      </c>
      <c r="B162" s="23" t="s">
        <v>303</v>
      </c>
      <c r="C162" s="23" t="s">
        <v>329</v>
      </c>
      <c r="D162" s="23">
        <v>82.994458851463406</v>
      </c>
      <c r="E162" s="23" t="s">
        <v>143</v>
      </c>
      <c r="F162" s="23" t="s">
        <v>145</v>
      </c>
      <c r="G162" s="23" t="s">
        <v>180</v>
      </c>
      <c r="H162" s="23" t="s">
        <v>145</v>
      </c>
      <c r="I162" s="23" t="s">
        <v>146</v>
      </c>
      <c r="J162" s="23" t="s">
        <v>689</v>
      </c>
      <c r="K162" s="23">
        <v>34.349945094737592</v>
      </c>
      <c r="L162" s="23">
        <v>34.618420880216512</v>
      </c>
      <c r="M162" s="23">
        <v>0.96090365370847597</v>
      </c>
      <c r="N162" s="23">
        <v>0.23253868855998799</v>
      </c>
      <c r="O162" s="23">
        <v>70.551005149381567</v>
      </c>
      <c r="P162" s="23">
        <v>10.777484668249722</v>
      </c>
      <c r="Q162" s="23" t="b">
        <v>0</v>
      </c>
      <c r="R162" s="23">
        <v>44574.346046735925</v>
      </c>
      <c r="S162" s="23" t="b">
        <v>1</v>
      </c>
      <c r="T162" s="23">
        <v>3</v>
      </c>
      <c r="U162" s="23">
        <v>27</v>
      </c>
      <c r="V162" s="23" t="s">
        <v>82</v>
      </c>
      <c r="W162" s="23" t="s">
        <v>82</v>
      </c>
      <c r="X162" s="23" t="s">
        <v>82</v>
      </c>
      <c r="Y162" s="23" t="s">
        <v>82</v>
      </c>
      <c r="Z162" s="23">
        <v>41.334899999999998</v>
      </c>
      <c r="AA162" s="23">
        <v>0.99415434115003598</v>
      </c>
      <c r="AB162" s="23">
        <v>-3.6398000000000001</v>
      </c>
      <c r="AC162" s="23">
        <v>88.252325352660719</v>
      </c>
      <c r="AD162" s="23">
        <v>0.73934887841975172</v>
      </c>
      <c r="AE162" s="23">
        <v>5.5820969619801791E-2</v>
      </c>
      <c r="AF162" s="23" t="b">
        <v>0</v>
      </c>
      <c r="AH162" s="13"/>
      <c r="AI162" s="47"/>
      <c r="AJ162" s="44"/>
      <c r="AK162" s="44"/>
      <c r="AL162" s="50"/>
      <c r="AM162" s="36"/>
      <c r="AN162" s="36"/>
      <c r="AO162" s="43"/>
      <c r="AR162" s="49"/>
      <c r="AU162"/>
    </row>
    <row r="163" spans="1:47">
      <c r="A163" s="23">
        <v>157</v>
      </c>
      <c r="B163" s="23" t="s">
        <v>373</v>
      </c>
      <c r="C163" s="23" t="s">
        <v>333</v>
      </c>
      <c r="D163" s="23">
        <v>70.948114829054987</v>
      </c>
      <c r="E163" s="23" t="s">
        <v>143</v>
      </c>
      <c r="F163" s="23" t="s">
        <v>145</v>
      </c>
      <c r="G163" s="23" t="s">
        <v>180</v>
      </c>
      <c r="H163" s="23" t="s">
        <v>145</v>
      </c>
      <c r="I163" s="23" t="s">
        <v>146</v>
      </c>
      <c r="J163" s="23" t="s">
        <v>689</v>
      </c>
      <c r="K163" s="23">
        <v>34.597845456841789</v>
      </c>
      <c r="L163" s="23">
        <v>34.293173491921657</v>
      </c>
      <c r="M163" s="23">
        <v>0.97104165256991182</v>
      </c>
      <c r="N163" s="23">
        <v>0.27690365931032501</v>
      </c>
      <c r="O163" s="23">
        <v>86.893629929588045</v>
      </c>
      <c r="P163" s="23">
        <v>14.699088564995764</v>
      </c>
      <c r="Q163" s="23" t="b">
        <v>0</v>
      </c>
      <c r="R163" s="23">
        <v>44574.346046735925</v>
      </c>
      <c r="S163" s="23" t="b">
        <v>1</v>
      </c>
      <c r="T163" s="23">
        <v>3</v>
      </c>
      <c r="U163" s="23">
        <v>28</v>
      </c>
      <c r="V163" s="23" t="s">
        <v>82</v>
      </c>
      <c r="W163" s="23" t="s">
        <v>82</v>
      </c>
      <c r="X163" s="23" t="s">
        <v>82</v>
      </c>
      <c r="Y163" s="23" t="s">
        <v>82</v>
      </c>
      <c r="Z163" s="23">
        <v>41.334899999999998</v>
      </c>
      <c r="AA163" s="23">
        <v>0.99415434115003598</v>
      </c>
      <c r="AB163" s="23">
        <v>-3.6398000000000001</v>
      </c>
      <c r="AC163" s="23">
        <v>88.252325352660719</v>
      </c>
      <c r="AD163" s="23">
        <v>0.73934887841975172</v>
      </c>
      <c r="AE163" s="23">
        <v>5.5820969619801791E-2</v>
      </c>
      <c r="AF163" s="23" t="b">
        <v>0</v>
      </c>
      <c r="AH163" s="13" t="s">
        <v>333</v>
      </c>
      <c r="AI163" s="47" t="s">
        <v>181</v>
      </c>
      <c r="AJ163" s="44" t="s">
        <v>0</v>
      </c>
      <c r="AK163" s="44">
        <v>2.2000000000000002</v>
      </c>
      <c r="AL163" s="52">
        <v>0.5</v>
      </c>
      <c r="AM163" s="36">
        <v>100</v>
      </c>
      <c r="AN163" s="36">
        <v>150</v>
      </c>
      <c r="AO163" s="36">
        <v>1200</v>
      </c>
      <c r="AP163" s="36">
        <v>3</v>
      </c>
      <c r="AQ163">
        <v>100</v>
      </c>
      <c r="AR163" s="49">
        <v>53.000000000000384</v>
      </c>
      <c r="AS163" s="15" t="s">
        <v>803</v>
      </c>
      <c r="AU163"/>
    </row>
    <row r="164" spans="1:47">
      <c r="A164" s="23">
        <v>158</v>
      </c>
      <c r="B164" s="23" t="s">
        <v>377</v>
      </c>
      <c r="C164" s="23" t="s">
        <v>333</v>
      </c>
      <c r="D164" s="23">
        <v>99.903114172419237</v>
      </c>
      <c r="E164" s="23" t="s">
        <v>143</v>
      </c>
      <c r="F164" s="23" t="s">
        <v>145</v>
      </c>
      <c r="G164" s="23" t="s">
        <v>180</v>
      </c>
      <c r="H164" s="23" t="s">
        <v>145</v>
      </c>
      <c r="I164" s="23" t="s">
        <v>146</v>
      </c>
      <c r="J164" s="23" t="s">
        <v>689</v>
      </c>
      <c r="K164" s="23">
        <v>34.056832260320164</v>
      </c>
      <c r="L164" s="23">
        <v>34.293173491921657</v>
      </c>
      <c r="M164" s="23">
        <v>0.96957095951813843</v>
      </c>
      <c r="N164" s="23">
        <v>0.27690365931032501</v>
      </c>
      <c r="O164" s="23">
        <v>86.893629929588045</v>
      </c>
      <c r="P164" s="23">
        <v>14.699088564995764</v>
      </c>
      <c r="Q164" s="23" t="b">
        <v>0</v>
      </c>
      <c r="R164" s="23">
        <v>44574.346046735925</v>
      </c>
      <c r="S164" s="23" t="b">
        <v>1</v>
      </c>
      <c r="T164" s="23">
        <v>3</v>
      </c>
      <c r="U164" s="23">
        <v>26</v>
      </c>
      <c r="V164" s="23" t="s">
        <v>82</v>
      </c>
      <c r="W164" s="23" t="s">
        <v>82</v>
      </c>
      <c r="X164" s="23" t="s">
        <v>82</v>
      </c>
      <c r="Y164" s="23" t="s">
        <v>82</v>
      </c>
      <c r="Z164" s="23">
        <v>41.334899999999998</v>
      </c>
      <c r="AA164" s="23">
        <v>0.99415434115003598</v>
      </c>
      <c r="AB164" s="23">
        <v>-3.6398000000000001</v>
      </c>
      <c r="AC164" s="23">
        <v>88.252325352660719</v>
      </c>
      <c r="AD164" s="23">
        <v>0.73934887841975172</v>
      </c>
      <c r="AE164" s="23">
        <v>5.5820969619801791E-2</v>
      </c>
      <c r="AF164" s="23" t="b">
        <v>0</v>
      </c>
      <c r="AH164" s="13"/>
      <c r="AI164" s="47"/>
      <c r="AJ164" s="44"/>
      <c r="AK164" s="44"/>
      <c r="AL164" s="52"/>
      <c r="AM164" s="36"/>
      <c r="AN164" s="36"/>
      <c r="AO164" s="43"/>
      <c r="AR164" s="49"/>
      <c r="AU164"/>
    </row>
    <row r="165" spans="1:47">
      <c r="A165" s="23">
        <v>159</v>
      </c>
      <c r="B165" s="23" t="s">
        <v>381</v>
      </c>
      <c r="C165" s="23" t="s">
        <v>333</v>
      </c>
      <c r="D165" s="23">
        <v>89.829660787289924</v>
      </c>
      <c r="E165" s="23" t="s">
        <v>143</v>
      </c>
      <c r="F165" s="23" t="s">
        <v>145</v>
      </c>
      <c r="G165" s="23" t="s">
        <v>180</v>
      </c>
      <c r="H165" s="23" t="s">
        <v>145</v>
      </c>
      <c r="I165" s="23" t="s">
        <v>146</v>
      </c>
      <c r="J165" s="23" t="s">
        <v>689</v>
      </c>
      <c r="K165" s="23">
        <v>34.22484275860301</v>
      </c>
      <c r="L165" s="23">
        <v>34.293173491921657</v>
      </c>
      <c r="M165" s="23">
        <v>0.97114511010269466</v>
      </c>
      <c r="N165" s="23">
        <v>0.27690365931032501</v>
      </c>
      <c r="O165" s="23">
        <v>86.893629929588045</v>
      </c>
      <c r="P165" s="23">
        <v>14.699088564995764</v>
      </c>
      <c r="Q165" s="23" t="b">
        <v>0</v>
      </c>
      <c r="R165" s="23">
        <v>44574.346046735925</v>
      </c>
      <c r="S165" s="23" t="b">
        <v>1</v>
      </c>
      <c r="T165" s="23">
        <v>3</v>
      </c>
      <c r="U165" s="23">
        <v>25</v>
      </c>
      <c r="V165" s="23" t="s">
        <v>82</v>
      </c>
      <c r="W165" s="23" t="s">
        <v>82</v>
      </c>
      <c r="X165" s="23" t="s">
        <v>82</v>
      </c>
      <c r="Y165" s="23" t="s">
        <v>82</v>
      </c>
      <c r="Z165" s="23">
        <v>41.334899999999998</v>
      </c>
      <c r="AA165" s="23">
        <v>0.99415434115003598</v>
      </c>
      <c r="AB165" s="23">
        <v>-3.6398000000000001</v>
      </c>
      <c r="AC165" s="23">
        <v>88.252325352660719</v>
      </c>
      <c r="AD165" s="23">
        <v>0.73934887841975172</v>
      </c>
      <c r="AE165" s="23">
        <v>5.5820969619801791E-2</v>
      </c>
      <c r="AF165" s="23" t="b">
        <v>0</v>
      </c>
      <c r="AH165" s="13"/>
      <c r="AI165" s="47"/>
      <c r="AJ165" s="44"/>
      <c r="AK165" s="44"/>
      <c r="AL165" s="52"/>
      <c r="AM165" s="36"/>
      <c r="AN165" s="36"/>
      <c r="AO165" s="43"/>
      <c r="AR165" s="49"/>
      <c r="AU165"/>
    </row>
    <row r="166" spans="1:47">
      <c r="A166" s="23">
        <v>205</v>
      </c>
      <c r="B166" s="23" t="s">
        <v>376</v>
      </c>
      <c r="C166" s="23" t="s">
        <v>341</v>
      </c>
      <c r="D166" s="23">
        <v>22.228102310877482</v>
      </c>
      <c r="E166" s="23" t="s">
        <v>143</v>
      </c>
      <c r="F166" s="23" t="s">
        <v>145</v>
      </c>
      <c r="G166" s="23" t="s">
        <v>180</v>
      </c>
      <c r="H166" s="23" t="s">
        <v>145</v>
      </c>
      <c r="I166" s="23" t="s">
        <v>146</v>
      </c>
      <c r="J166" s="23" t="s">
        <v>689</v>
      </c>
      <c r="K166" s="23">
        <v>36.432444691519905</v>
      </c>
      <c r="L166" s="23">
        <v>36.171550281496984</v>
      </c>
      <c r="M166" s="23">
        <v>0.94838328628984081</v>
      </c>
      <c r="N166" s="23">
        <v>0.57286711849072713</v>
      </c>
      <c r="O166" s="23">
        <v>27.453119153681627</v>
      </c>
      <c r="P166" s="23">
        <v>10.665656867487387</v>
      </c>
      <c r="Q166" s="23" t="b">
        <v>0</v>
      </c>
      <c r="R166" s="23">
        <v>44574.346046735925</v>
      </c>
      <c r="S166" s="23" t="b">
        <v>1</v>
      </c>
      <c r="T166" s="23">
        <v>3</v>
      </c>
      <c r="U166" s="23">
        <v>29</v>
      </c>
      <c r="V166" s="23" t="s">
        <v>82</v>
      </c>
      <c r="W166" s="23" t="s">
        <v>82</v>
      </c>
      <c r="X166" s="23" t="s">
        <v>82</v>
      </c>
      <c r="Y166" s="23" t="s">
        <v>82</v>
      </c>
      <c r="Z166" s="23">
        <v>41.334899999999998</v>
      </c>
      <c r="AA166" s="23">
        <v>0.99415434115003598</v>
      </c>
      <c r="AB166" s="23">
        <v>-3.6398000000000001</v>
      </c>
      <c r="AC166" s="23">
        <v>88.252325352660719</v>
      </c>
      <c r="AD166" s="23">
        <v>0.73934887841975172</v>
      </c>
      <c r="AE166" s="23">
        <v>5.5820969619801791E-2</v>
      </c>
      <c r="AF166" s="23" t="b">
        <v>0</v>
      </c>
      <c r="AH166" s="13" t="s">
        <v>341</v>
      </c>
      <c r="AI166" s="47" t="s">
        <v>222</v>
      </c>
      <c r="AJ166" s="44" t="s">
        <v>0</v>
      </c>
      <c r="AK166" s="44">
        <v>3.2</v>
      </c>
      <c r="AL166" s="52">
        <v>0.5</v>
      </c>
      <c r="AM166" s="36">
        <v>100</v>
      </c>
      <c r="AN166" s="36">
        <v>150</v>
      </c>
      <c r="AO166" s="36">
        <v>1200</v>
      </c>
      <c r="AP166" s="36">
        <v>3</v>
      </c>
      <c r="AQ166">
        <v>100</v>
      </c>
      <c r="AR166" s="49">
        <v>98.999999999999758</v>
      </c>
      <c r="AS166" s="15" t="s">
        <v>803</v>
      </c>
      <c r="AU166"/>
    </row>
    <row r="167" spans="1:47">
      <c r="A167" s="23">
        <v>206</v>
      </c>
      <c r="B167" s="23" t="s">
        <v>380</v>
      </c>
      <c r="C167" s="23" t="s">
        <v>341</v>
      </c>
      <c r="D167" s="23">
        <v>20.407437493122657</v>
      </c>
      <c r="E167" s="23" t="s">
        <v>143</v>
      </c>
      <c r="F167" s="23" t="s">
        <v>145</v>
      </c>
      <c r="G167" s="23" t="s">
        <v>180</v>
      </c>
      <c r="H167" s="23" t="s">
        <v>145</v>
      </c>
      <c r="I167" s="23" t="s">
        <v>146</v>
      </c>
      <c r="J167" s="23" t="s">
        <v>689</v>
      </c>
      <c r="K167" s="23">
        <v>36.567531908866123</v>
      </c>
      <c r="L167" s="23">
        <v>36.171550281496984</v>
      </c>
      <c r="M167" s="23">
        <v>0.95203570527775583</v>
      </c>
      <c r="N167" s="23">
        <v>0.57286711849072713</v>
      </c>
      <c r="O167" s="23">
        <v>27.453119153681627</v>
      </c>
      <c r="P167" s="23">
        <v>10.665656867487387</v>
      </c>
      <c r="Q167" s="23" t="b">
        <v>0</v>
      </c>
      <c r="R167" s="23">
        <v>44574.346046735925</v>
      </c>
      <c r="S167" s="23" t="b">
        <v>1</v>
      </c>
      <c r="T167" s="23">
        <v>3</v>
      </c>
      <c r="U167" s="23">
        <v>29</v>
      </c>
      <c r="V167" s="23" t="s">
        <v>82</v>
      </c>
      <c r="W167" s="23" t="s">
        <v>82</v>
      </c>
      <c r="X167" s="23" t="s">
        <v>82</v>
      </c>
      <c r="Y167" s="23" t="s">
        <v>82</v>
      </c>
      <c r="Z167" s="23">
        <v>41.334899999999998</v>
      </c>
      <c r="AA167" s="23">
        <v>0.99415434115003598</v>
      </c>
      <c r="AB167" s="23">
        <v>-3.6398000000000001</v>
      </c>
      <c r="AC167" s="23">
        <v>88.252325352660719</v>
      </c>
      <c r="AD167" s="23">
        <v>0.73934887841975172</v>
      </c>
      <c r="AE167" s="23">
        <v>5.5820969619801791E-2</v>
      </c>
      <c r="AF167" s="23" t="b">
        <v>0</v>
      </c>
      <c r="AH167" s="13"/>
      <c r="AI167" s="47"/>
      <c r="AJ167" s="44"/>
      <c r="AK167" s="44"/>
      <c r="AL167" s="52"/>
      <c r="AM167" s="36"/>
      <c r="AN167" s="36"/>
      <c r="AO167" s="43"/>
      <c r="AR167" s="49"/>
      <c r="AU167"/>
    </row>
    <row r="168" spans="1:47">
      <c r="A168" s="23">
        <v>207</v>
      </c>
      <c r="B168" s="23" t="s">
        <v>385</v>
      </c>
      <c r="C168" s="23" t="s">
        <v>341</v>
      </c>
      <c r="D168" s="23">
        <v>39.723817657044741</v>
      </c>
      <c r="E168" s="23" t="s">
        <v>143</v>
      </c>
      <c r="F168" s="23" t="s">
        <v>145</v>
      </c>
      <c r="G168" s="23" t="s">
        <v>180</v>
      </c>
      <c r="H168" s="23" t="s">
        <v>145</v>
      </c>
      <c r="I168" s="23" t="s">
        <v>146</v>
      </c>
      <c r="J168" s="23" t="s">
        <v>689</v>
      </c>
      <c r="K168" s="23">
        <v>35.514674244104931</v>
      </c>
      <c r="L168" s="23">
        <v>36.171550281496984</v>
      </c>
      <c r="M168" s="23">
        <v>0.97059039110373446</v>
      </c>
      <c r="N168" s="23">
        <v>0.57286711849072713</v>
      </c>
      <c r="O168" s="23">
        <v>27.453119153681627</v>
      </c>
      <c r="P168" s="23">
        <v>10.665656867487387</v>
      </c>
      <c r="Q168" s="23" t="b">
        <v>0</v>
      </c>
      <c r="R168" s="23">
        <v>44574.346046735925</v>
      </c>
      <c r="S168" s="23" t="b">
        <v>1</v>
      </c>
      <c r="T168" s="23">
        <v>3</v>
      </c>
      <c r="U168" s="23">
        <v>25</v>
      </c>
      <c r="V168" s="23" t="s">
        <v>82</v>
      </c>
      <c r="W168" s="23" t="s">
        <v>82</v>
      </c>
      <c r="X168" s="23" t="s">
        <v>82</v>
      </c>
      <c r="Y168" s="23" t="s">
        <v>82</v>
      </c>
      <c r="Z168" s="23">
        <v>41.334899999999998</v>
      </c>
      <c r="AA168" s="23">
        <v>0.99415434115003598</v>
      </c>
      <c r="AB168" s="23">
        <v>-3.6398000000000001</v>
      </c>
      <c r="AC168" s="23">
        <v>88.252325352660719</v>
      </c>
      <c r="AD168" s="23">
        <v>0.73934887841975172</v>
      </c>
      <c r="AE168" s="23">
        <v>5.5820969619801791E-2</v>
      </c>
      <c r="AF168" s="23" t="b">
        <v>0</v>
      </c>
      <c r="AH168" s="13"/>
      <c r="AI168" s="47"/>
      <c r="AJ168" s="44"/>
      <c r="AK168" s="44"/>
      <c r="AL168" s="52"/>
      <c r="AM168" s="36"/>
      <c r="AN168" s="36"/>
      <c r="AO168" s="43"/>
      <c r="AR168" s="49"/>
      <c r="AU168"/>
    </row>
    <row r="169" spans="1:47">
      <c r="A169" s="23">
        <v>229</v>
      </c>
      <c r="B169" s="23" t="s">
        <v>455</v>
      </c>
      <c r="C169" s="23" t="s">
        <v>346</v>
      </c>
      <c r="D169" s="23">
        <v>28.087085434405594</v>
      </c>
      <c r="E169" s="23" t="s">
        <v>143</v>
      </c>
      <c r="F169" s="23" t="s">
        <v>145</v>
      </c>
      <c r="G169" s="23" t="s">
        <v>180</v>
      </c>
      <c r="H169" s="23" t="s">
        <v>145</v>
      </c>
      <c r="I169" s="23" t="s">
        <v>146</v>
      </c>
      <c r="J169" s="23" t="s">
        <v>689</v>
      </c>
      <c r="K169" s="23">
        <v>36.062625403298966</v>
      </c>
      <c r="L169" s="23">
        <v>35.396428128646548</v>
      </c>
      <c r="M169" s="23">
        <v>0.94962222576986854</v>
      </c>
      <c r="N169" s="23">
        <v>0.59098303688361731</v>
      </c>
      <c r="O169" s="23">
        <v>44.712060055144271</v>
      </c>
      <c r="P169" s="23">
        <v>15.022039640053055</v>
      </c>
      <c r="Q169" s="23" t="b">
        <v>0</v>
      </c>
      <c r="R169" s="23">
        <v>44574.346046735925</v>
      </c>
      <c r="S169" s="23" t="b">
        <v>1</v>
      </c>
      <c r="T169" s="23">
        <v>3</v>
      </c>
      <c r="U169" s="23">
        <v>27</v>
      </c>
      <c r="V169" s="23" t="s">
        <v>82</v>
      </c>
      <c r="W169" s="23" t="s">
        <v>82</v>
      </c>
      <c r="X169" s="23" t="s">
        <v>82</v>
      </c>
      <c r="Y169" s="23" t="s">
        <v>82</v>
      </c>
      <c r="Z169" s="23">
        <v>41.334899999999998</v>
      </c>
      <c r="AA169" s="23">
        <v>0.99415434115003598</v>
      </c>
      <c r="AB169" s="23">
        <v>-3.6398000000000001</v>
      </c>
      <c r="AC169" s="23">
        <v>88.252325352660719</v>
      </c>
      <c r="AD169" s="23">
        <v>0.73934887841975172</v>
      </c>
      <c r="AE169" s="23">
        <v>5.5820969619801791E-2</v>
      </c>
      <c r="AF169" s="23" t="b">
        <v>0</v>
      </c>
      <c r="AH169" s="13" t="s">
        <v>346</v>
      </c>
      <c r="AI169" s="47" t="s">
        <v>262</v>
      </c>
      <c r="AJ169" s="44" t="s">
        <v>0</v>
      </c>
      <c r="AK169" s="44">
        <v>3.2</v>
      </c>
      <c r="AL169" s="50">
        <v>6</v>
      </c>
      <c r="AM169" s="36">
        <v>100</v>
      </c>
      <c r="AN169" s="36">
        <v>150</v>
      </c>
      <c r="AO169" s="36">
        <v>1200</v>
      </c>
      <c r="AP169" s="36">
        <v>3</v>
      </c>
      <c r="AQ169">
        <v>100</v>
      </c>
      <c r="AR169" s="49">
        <v>18.999999999999684</v>
      </c>
      <c r="AS169" s="15" t="s">
        <v>803</v>
      </c>
      <c r="AU169"/>
    </row>
    <row r="170" spans="1:47">
      <c r="A170" s="23">
        <v>230</v>
      </c>
      <c r="B170" s="23" t="s">
        <v>459</v>
      </c>
      <c r="C170" s="23" t="s">
        <v>346</v>
      </c>
      <c r="D170" s="23">
        <v>48.738600668204896</v>
      </c>
      <c r="E170" s="23" t="s">
        <v>143</v>
      </c>
      <c r="F170" s="23" t="s">
        <v>145</v>
      </c>
      <c r="G170" s="23" t="s">
        <v>180</v>
      </c>
      <c r="H170" s="23" t="s">
        <v>145</v>
      </c>
      <c r="I170" s="23" t="s">
        <v>146</v>
      </c>
      <c r="J170" s="23" t="s">
        <v>689</v>
      </c>
      <c r="K170" s="23">
        <v>35.191379650705116</v>
      </c>
      <c r="L170" s="23">
        <v>35.396428128646548</v>
      </c>
      <c r="M170" s="23">
        <v>0.96348458227372857</v>
      </c>
      <c r="N170" s="23">
        <v>0.59098303688361731</v>
      </c>
      <c r="O170" s="23">
        <v>44.712060055144271</v>
      </c>
      <c r="P170" s="23">
        <v>15.022039640053055</v>
      </c>
      <c r="Q170" s="23" t="b">
        <v>0</v>
      </c>
      <c r="R170" s="23">
        <v>44574.346046735925</v>
      </c>
      <c r="S170" s="23" t="b">
        <v>1</v>
      </c>
      <c r="T170" s="23">
        <v>3</v>
      </c>
      <c r="U170" s="23">
        <v>27</v>
      </c>
      <c r="V170" s="23" t="s">
        <v>82</v>
      </c>
      <c r="W170" s="23" t="s">
        <v>82</v>
      </c>
      <c r="X170" s="23" t="s">
        <v>82</v>
      </c>
      <c r="Y170" s="23" t="s">
        <v>82</v>
      </c>
      <c r="Z170" s="23">
        <v>41.334899999999998</v>
      </c>
      <c r="AA170" s="23">
        <v>0.99415434115003598</v>
      </c>
      <c r="AB170" s="23">
        <v>-3.6398000000000001</v>
      </c>
      <c r="AC170" s="23">
        <v>88.252325352660719</v>
      </c>
      <c r="AD170" s="23">
        <v>0.73934887841975172</v>
      </c>
      <c r="AE170" s="23">
        <v>5.5820969619801791E-2</v>
      </c>
      <c r="AF170" s="23" t="b">
        <v>0</v>
      </c>
      <c r="AH170" s="13"/>
      <c r="AI170" s="47"/>
      <c r="AJ170" s="44"/>
      <c r="AK170" s="44"/>
      <c r="AL170" s="50"/>
      <c r="AM170" s="36"/>
      <c r="AN170" s="36"/>
      <c r="AO170" s="43"/>
      <c r="AR170" s="49"/>
      <c r="AU170"/>
    </row>
    <row r="171" spans="1:47">
      <c r="A171" s="23">
        <v>231</v>
      </c>
      <c r="B171" s="23" t="s">
        <v>463</v>
      </c>
      <c r="C171" s="23" t="s">
        <v>346</v>
      </c>
      <c r="D171" s="23">
        <v>57.310494062822322</v>
      </c>
      <c r="E171" s="23" t="s">
        <v>143</v>
      </c>
      <c r="F171" s="23" t="s">
        <v>145</v>
      </c>
      <c r="G171" s="23" t="s">
        <v>180</v>
      </c>
      <c r="H171" s="23" t="s">
        <v>145</v>
      </c>
      <c r="I171" s="23" t="s">
        <v>146</v>
      </c>
      <c r="J171" s="23" t="s">
        <v>689</v>
      </c>
      <c r="K171" s="23">
        <v>34.935279331935561</v>
      </c>
      <c r="L171" s="23">
        <v>35.396428128646548</v>
      </c>
      <c r="M171" s="23">
        <v>0.97490082798402267</v>
      </c>
      <c r="N171" s="23">
        <v>0.59098303688361731</v>
      </c>
      <c r="O171" s="23">
        <v>44.712060055144271</v>
      </c>
      <c r="P171" s="23">
        <v>15.022039640053055</v>
      </c>
      <c r="Q171" s="23" t="b">
        <v>0</v>
      </c>
      <c r="R171" s="23">
        <v>44574.346046735925</v>
      </c>
      <c r="S171" s="23" t="b">
        <v>1</v>
      </c>
      <c r="T171" s="23">
        <v>3</v>
      </c>
      <c r="U171" s="23">
        <v>23</v>
      </c>
      <c r="V171" s="23" t="s">
        <v>82</v>
      </c>
      <c r="W171" s="23" t="s">
        <v>82</v>
      </c>
      <c r="X171" s="23" t="s">
        <v>82</v>
      </c>
      <c r="Y171" s="23" t="s">
        <v>82</v>
      </c>
      <c r="Z171" s="23">
        <v>41.334899999999998</v>
      </c>
      <c r="AA171" s="23">
        <v>0.99415434115003598</v>
      </c>
      <c r="AB171" s="23">
        <v>-3.6398000000000001</v>
      </c>
      <c r="AC171" s="23">
        <v>88.252325352660719</v>
      </c>
      <c r="AD171" s="23">
        <v>0.73934887841975172</v>
      </c>
      <c r="AE171" s="23">
        <v>5.5820969619801791E-2</v>
      </c>
      <c r="AF171" s="23" t="b">
        <v>0</v>
      </c>
      <c r="AH171" s="13"/>
      <c r="AI171" s="47"/>
      <c r="AJ171" s="44"/>
      <c r="AK171" s="44"/>
      <c r="AL171" s="50"/>
      <c r="AM171" s="36"/>
      <c r="AN171" s="36"/>
      <c r="AO171" s="43"/>
      <c r="AR171" s="49"/>
      <c r="AU171"/>
    </row>
    <row r="172" spans="1:47">
      <c r="A172" s="23">
        <v>253</v>
      </c>
      <c r="B172" s="23" t="s">
        <v>457</v>
      </c>
      <c r="C172" s="23" t="s">
        <v>350</v>
      </c>
      <c r="D172" s="23" t="s">
        <v>82</v>
      </c>
      <c r="E172" s="23" t="s">
        <v>143</v>
      </c>
      <c r="F172" s="23" t="s">
        <v>145</v>
      </c>
      <c r="G172" s="23" t="s">
        <v>180</v>
      </c>
      <c r="H172" s="23" t="s">
        <v>145</v>
      </c>
      <c r="I172" s="23" t="s">
        <v>146</v>
      </c>
      <c r="J172" s="23" t="s">
        <v>687</v>
      </c>
      <c r="K172" s="23" t="s">
        <v>176</v>
      </c>
      <c r="L172" s="23">
        <v>38.46040588706785</v>
      </c>
      <c r="M172" s="23">
        <v>0</v>
      </c>
      <c r="N172" s="23" t="s">
        <v>82</v>
      </c>
      <c r="O172" s="23" t="s">
        <v>82</v>
      </c>
      <c r="P172" s="23" t="s">
        <v>82</v>
      </c>
      <c r="Q172" s="23" t="b">
        <v>0</v>
      </c>
      <c r="R172" s="23">
        <v>44574.346046735925</v>
      </c>
      <c r="S172" s="23" t="b">
        <v>1</v>
      </c>
      <c r="T172" s="23">
        <v>3</v>
      </c>
      <c r="U172" s="23">
        <v>32</v>
      </c>
      <c r="V172" s="23" t="s">
        <v>82</v>
      </c>
      <c r="W172" s="23" t="s">
        <v>82</v>
      </c>
      <c r="X172" s="23" t="s">
        <v>82</v>
      </c>
      <c r="Y172" s="23" t="s">
        <v>82</v>
      </c>
      <c r="Z172" s="23">
        <v>41.334899999999998</v>
      </c>
      <c r="AA172" s="23">
        <v>0.99415434115003598</v>
      </c>
      <c r="AB172" s="23">
        <v>-3.6398000000000001</v>
      </c>
      <c r="AC172" s="23">
        <v>88.252325352660719</v>
      </c>
      <c r="AD172" s="23">
        <v>0.73934887841975172</v>
      </c>
      <c r="AE172" s="23">
        <v>5.5820969619801791E-2</v>
      </c>
      <c r="AF172" s="23" t="b">
        <v>0</v>
      </c>
      <c r="AH172" s="13" t="s">
        <v>350</v>
      </c>
      <c r="AI172" s="47" t="s">
        <v>794</v>
      </c>
      <c r="AJ172" s="44" t="s">
        <v>0</v>
      </c>
      <c r="AK172" s="44">
        <v>3.2</v>
      </c>
      <c r="AL172" s="50">
        <v>0.5</v>
      </c>
      <c r="AM172" s="36">
        <v>100</v>
      </c>
      <c r="AN172" s="36">
        <v>150</v>
      </c>
      <c r="AO172" s="36">
        <v>1200</v>
      </c>
      <c r="AP172" s="36">
        <v>3</v>
      </c>
      <c r="AQ172">
        <v>100</v>
      </c>
      <c r="AR172" s="49">
        <v>14.99999999999968</v>
      </c>
      <c r="AS172" s="15" t="s">
        <v>803</v>
      </c>
      <c r="AU172"/>
    </row>
    <row r="173" spans="1:47">
      <c r="A173" s="23">
        <v>254</v>
      </c>
      <c r="B173" s="23" t="s">
        <v>461</v>
      </c>
      <c r="C173" s="23" t="s">
        <v>350</v>
      </c>
      <c r="D173" s="23">
        <v>6.1622537411775049</v>
      </c>
      <c r="E173" s="23" t="s">
        <v>143</v>
      </c>
      <c r="F173" s="23" t="s">
        <v>145</v>
      </c>
      <c r="G173" s="23" t="s">
        <v>180</v>
      </c>
      <c r="H173" s="23" t="s">
        <v>145</v>
      </c>
      <c r="I173" s="23" t="s">
        <v>146</v>
      </c>
      <c r="J173" s="23" t="s">
        <v>686</v>
      </c>
      <c r="K173" s="23">
        <v>38.46040588706785</v>
      </c>
      <c r="L173" s="23">
        <v>38.46040588706785</v>
      </c>
      <c r="M173" s="23">
        <v>0.58552150779414269</v>
      </c>
      <c r="N173" s="23" t="s">
        <v>82</v>
      </c>
      <c r="O173" s="23" t="s">
        <v>82</v>
      </c>
      <c r="P173" s="23" t="s">
        <v>82</v>
      </c>
      <c r="Q173" s="23" t="b">
        <v>0</v>
      </c>
      <c r="R173" s="23">
        <v>44574.346046735925</v>
      </c>
      <c r="S173" s="23" t="b">
        <v>1</v>
      </c>
      <c r="T173" s="23">
        <v>3</v>
      </c>
      <c r="U173" s="23">
        <v>29</v>
      </c>
      <c r="V173" s="23" t="s">
        <v>82</v>
      </c>
      <c r="W173" s="23" t="s">
        <v>82</v>
      </c>
      <c r="X173" s="23" t="s">
        <v>82</v>
      </c>
      <c r="Y173" s="23" t="s">
        <v>82</v>
      </c>
      <c r="Z173" s="23">
        <v>41.334899999999998</v>
      </c>
      <c r="AA173" s="23">
        <v>0.99415434115003598</v>
      </c>
      <c r="AB173" s="23">
        <v>-3.6398000000000001</v>
      </c>
      <c r="AC173" s="23">
        <v>88.252325352660719</v>
      </c>
      <c r="AD173" s="23">
        <v>0.73934887841975172</v>
      </c>
      <c r="AE173" s="23">
        <v>5.5820969619801791E-2</v>
      </c>
      <c r="AF173" s="23" t="b">
        <v>0</v>
      </c>
      <c r="AH173" s="13"/>
      <c r="AI173" s="47"/>
      <c r="AJ173" s="44"/>
      <c r="AK173" s="44"/>
      <c r="AL173" s="50"/>
      <c r="AM173" s="36"/>
      <c r="AN173" s="36"/>
      <c r="AO173" s="43"/>
      <c r="AR173" s="49"/>
      <c r="AU173"/>
    </row>
    <row r="174" spans="1:47">
      <c r="A174" s="23">
        <v>255</v>
      </c>
      <c r="B174" s="23" t="s">
        <v>466</v>
      </c>
      <c r="C174" s="23" t="s">
        <v>350</v>
      </c>
      <c r="D174" s="23" t="s">
        <v>82</v>
      </c>
      <c r="E174" s="23" t="s">
        <v>143</v>
      </c>
      <c r="F174" s="23" t="s">
        <v>145</v>
      </c>
      <c r="G174" s="23" t="s">
        <v>180</v>
      </c>
      <c r="H174" s="23" t="s">
        <v>145</v>
      </c>
      <c r="I174" s="23" t="s">
        <v>146</v>
      </c>
      <c r="J174" s="23" t="s">
        <v>687</v>
      </c>
      <c r="K174" s="23" t="s">
        <v>176</v>
      </c>
      <c r="L174" s="23">
        <v>38.46040588706785</v>
      </c>
      <c r="M174" s="23">
        <v>0</v>
      </c>
      <c r="N174" s="23" t="s">
        <v>82</v>
      </c>
      <c r="O174" s="23" t="s">
        <v>82</v>
      </c>
      <c r="P174" s="23" t="s">
        <v>82</v>
      </c>
      <c r="Q174" s="23" t="b">
        <v>0</v>
      </c>
      <c r="R174" s="23">
        <v>44574.346046735925</v>
      </c>
      <c r="S174" s="23" t="b">
        <v>1</v>
      </c>
      <c r="T174" s="23">
        <v>3</v>
      </c>
      <c r="U174" s="23">
        <v>39</v>
      </c>
      <c r="V174" s="23" t="s">
        <v>82</v>
      </c>
      <c r="W174" s="23" t="s">
        <v>82</v>
      </c>
      <c r="X174" s="23" t="s">
        <v>82</v>
      </c>
      <c r="Y174" s="23" t="s">
        <v>82</v>
      </c>
      <c r="Z174" s="23">
        <v>41.334899999999998</v>
      </c>
      <c r="AA174" s="23">
        <v>0.99415434115003598</v>
      </c>
      <c r="AB174" s="23">
        <v>-3.6398000000000001</v>
      </c>
      <c r="AC174" s="23">
        <v>88.252325352660719</v>
      </c>
      <c r="AD174" s="23">
        <v>0.73934887841975172</v>
      </c>
      <c r="AE174" s="23">
        <v>5.5820969619801791E-2</v>
      </c>
      <c r="AF174" s="23" t="b">
        <v>0</v>
      </c>
      <c r="AH174" s="13"/>
      <c r="AI174" s="47"/>
      <c r="AJ174" s="44"/>
      <c r="AK174" s="44"/>
      <c r="AL174" s="50"/>
      <c r="AM174" s="36"/>
      <c r="AN174" s="36"/>
      <c r="AO174" s="43"/>
      <c r="AR174" s="49"/>
      <c r="AU174"/>
    </row>
    <row r="175" spans="1:47">
      <c r="A175" s="23">
        <v>277</v>
      </c>
      <c r="B175" s="23" t="s">
        <v>458</v>
      </c>
      <c r="C175" s="23" t="s">
        <v>354</v>
      </c>
      <c r="D175" s="23">
        <v>449.30560685605599</v>
      </c>
      <c r="E175" s="23" t="s">
        <v>143</v>
      </c>
      <c r="F175" s="23" t="s">
        <v>145</v>
      </c>
      <c r="G175" s="23" t="s">
        <v>180</v>
      </c>
      <c r="H175" s="23" t="s">
        <v>145</v>
      </c>
      <c r="I175" s="23" t="s">
        <v>146</v>
      </c>
      <c r="J175" s="23" t="s">
        <v>689</v>
      </c>
      <c r="K175" s="23">
        <v>31.680178217465141</v>
      </c>
      <c r="L175" s="23">
        <v>31.677675745967946</v>
      </c>
      <c r="M175" s="23">
        <v>0.96361695185620688</v>
      </c>
      <c r="N175" s="23">
        <v>6.1418793733321424E-3</v>
      </c>
      <c r="O175" s="23">
        <v>450.01973025196338</v>
      </c>
      <c r="P175" s="23">
        <v>1.7502488621628927</v>
      </c>
      <c r="Q175" s="23" t="b">
        <v>0</v>
      </c>
      <c r="R175" s="23">
        <v>44574.346046735925</v>
      </c>
      <c r="S175" s="23" t="b">
        <v>1</v>
      </c>
      <c r="T175" s="23">
        <v>3</v>
      </c>
      <c r="U175" s="23">
        <v>23</v>
      </c>
      <c r="V175" s="23" t="s">
        <v>82</v>
      </c>
      <c r="W175" s="23" t="s">
        <v>82</v>
      </c>
      <c r="X175" s="23" t="s">
        <v>82</v>
      </c>
      <c r="Y175" s="23" t="s">
        <v>82</v>
      </c>
      <c r="Z175" s="23">
        <v>41.334899999999998</v>
      </c>
      <c r="AA175" s="23">
        <v>0.99415434115003598</v>
      </c>
      <c r="AB175" s="23">
        <v>-3.6398000000000001</v>
      </c>
      <c r="AC175" s="23">
        <v>88.252325352660719</v>
      </c>
      <c r="AD175" s="23">
        <v>0.73934887841975172</v>
      </c>
      <c r="AE175" s="23">
        <v>5.5820969619801791E-2</v>
      </c>
      <c r="AF175" s="23" t="b">
        <v>0</v>
      </c>
      <c r="AH175" s="13" t="s">
        <v>354</v>
      </c>
      <c r="AI175" s="47" t="s">
        <v>424</v>
      </c>
      <c r="AJ175" s="44" t="s">
        <v>0</v>
      </c>
      <c r="AK175" s="44">
        <v>3.2</v>
      </c>
      <c r="AL175" s="50">
        <v>9.4</v>
      </c>
      <c r="AM175" s="36">
        <v>100</v>
      </c>
      <c r="AN175" s="36">
        <v>150</v>
      </c>
      <c r="AO175" s="36">
        <v>1200</v>
      </c>
      <c r="AP175" s="36">
        <v>3</v>
      </c>
      <c r="AQ175">
        <v>100</v>
      </c>
      <c r="AR175" s="49">
        <v>30.000000000000249</v>
      </c>
      <c r="AS175" s="15" t="s">
        <v>803</v>
      </c>
      <c r="AU175"/>
    </row>
    <row r="176" spans="1:47">
      <c r="A176" s="23">
        <v>278</v>
      </c>
      <c r="B176" s="23" t="s">
        <v>462</v>
      </c>
      <c r="C176" s="23" t="s">
        <v>354</v>
      </c>
      <c r="D176" s="23">
        <v>448.7394490075053</v>
      </c>
      <c r="E176" s="23" t="s">
        <v>143</v>
      </c>
      <c r="F176" s="23" t="s">
        <v>145</v>
      </c>
      <c r="G176" s="23" t="s">
        <v>180</v>
      </c>
      <c r="H176" s="23" t="s">
        <v>145</v>
      </c>
      <c r="I176" s="23" t="s">
        <v>146</v>
      </c>
      <c r="J176" s="23" t="s">
        <v>689</v>
      </c>
      <c r="K176" s="23">
        <v>31.682171327570916</v>
      </c>
      <c r="L176" s="23">
        <v>31.677675745967946</v>
      </c>
      <c r="M176" s="23">
        <v>0.97653833535177881</v>
      </c>
      <c r="N176" s="23">
        <v>6.1418793733321424E-3</v>
      </c>
      <c r="O176" s="23">
        <v>450.01973025196338</v>
      </c>
      <c r="P176" s="23">
        <v>1.7502488621628927</v>
      </c>
      <c r="Q176" s="23" t="b">
        <v>0</v>
      </c>
      <c r="R176" s="23">
        <v>44574.346046735925</v>
      </c>
      <c r="S176" s="23" t="b">
        <v>1</v>
      </c>
      <c r="T176" s="23">
        <v>3</v>
      </c>
      <c r="U176" s="23">
        <v>23</v>
      </c>
      <c r="V176" s="23" t="s">
        <v>82</v>
      </c>
      <c r="W176" s="23" t="s">
        <v>82</v>
      </c>
      <c r="X176" s="23" t="s">
        <v>82</v>
      </c>
      <c r="Y176" s="23" t="s">
        <v>82</v>
      </c>
      <c r="Z176" s="23">
        <v>41.334899999999998</v>
      </c>
      <c r="AA176" s="23">
        <v>0.99415434115003598</v>
      </c>
      <c r="AB176" s="23">
        <v>-3.6398000000000001</v>
      </c>
      <c r="AC176" s="23">
        <v>88.252325352660719</v>
      </c>
      <c r="AD176" s="23">
        <v>0.73934887841975172</v>
      </c>
      <c r="AE176" s="23">
        <v>5.5820969619801791E-2</v>
      </c>
      <c r="AF176" s="23" t="b">
        <v>0</v>
      </c>
      <c r="AH176" s="13"/>
      <c r="AI176" s="47"/>
      <c r="AJ176" s="44"/>
      <c r="AK176" s="44"/>
      <c r="AL176" s="50"/>
      <c r="AM176" s="36"/>
      <c r="AN176" s="36"/>
      <c r="AO176" s="43"/>
      <c r="AR176" s="49"/>
      <c r="AU176"/>
    </row>
    <row r="177" spans="1:47">
      <c r="A177" s="23">
        <v>279</v>
      </c>
      <c r="B177" s="23" t="s">
        <v>467</v>
      </c>
      <c r="C177" s="23" t="s">
        <v>354</v>
      </c>
      <c r="D177" s="23">
        <v>452.01413489232891</v>
      </c>
      <c r="E177" s="23" t="s">
        <v>143</v>
      </c>
      <c r="F177" s="23" t="s">
        <v>145</v>
      </c>
      <c r="G177" s="23" t="s">
        <v>180</v>
      </c>
      <c r="H177" s="23" t="s">
        <v>145</v>
      </c>
      <c r="I177" s="23" t="s">
        <v>146</v>
      </c>
      <c r="J177" s="23" t="s">
        <v>689</v>
      </c>
      <c r="K177" s="23">
        <v>31.67067769286778</v>
      </c>
      <c r="L177" s="23">
        <v>31.677675745967946</v>
      </c>
      <c r="M177" s="23">
        <v>0.96926954886683236</v>
      </c>
      <c r="N177" s="23">
        <v>6.1418793733321424E-3</v>
      </c>
      <c r="O177" s="23">
        <v>450.01973025196338</v>
      </c>
      <c r="P177" s="23">
        <v>1.7502488621628927</v>
      </c>
      <c r="Q177" s="23" t="b">
        <v>0</v>
      </c>
      <c r="R177" s="23">
        <v>44574.346046735925</v>
      </c>
      <c r="S177" s="23" t="b">
        <v>1</v>
      </c>
      <c r="T177" s="23">
        <v>3</v>
      </c>
      <c r="U177" s="23">
        <v>23</v>
      </c>
      <c r="V177" s="23" t="s">
        <v>82</v>
      </c>
      <c r="W177" s="23" t="s">
        <v>82</v>
      </c>
      <c r="X177" s="23" t="s">
        <v>82</v>
      </c>
      <c r="Y177" s="23" t="s">
        <v>82</v>
      </c>
      <c r="Z177" s="23">
        <v>41.334899999999998</v>
      </c>
      <c r="AA177" s="23">
        <v>0.99415434115003598</v>
      </c>
      <c r="AB177" s="23">
        <v>-3.6398000000000001</v>
      </c>
      <c r="AC177" s="23">
        <v>88.252325352660719</v>
      </c>
      <c r="AD177" s="23">
        <v>0.73934887841975172</v>
      </c>
      <c r="AE177" s="23">
        <v>5.5820969619801791E-2</v>
      </c>
      <c r="AF177" s="23" t="b">
        <v>0</v>
      </c>
      <c r="AH177" s="13"/>
      <c r="AI177" s="47"/>
      <c r="AJ177" s="44"/>
      <c r="AK177" s="44"/>
      <c r="AL177" s="50"/>
      <c r="AM177" s="36"/>
      <c r="AN177" s="36"/>
      <c r="AO177" s="43"/>
      <c r="AR177" s="49"/>
      <c r="AU177"/>
    </row>
    <row r="178" spans="1:47">
      <c r="A178" s="23">
        <v>301</v>
      </c>
      <c r="B178" s="23" t="s">
        <v>537</v>
      </c>
      <c r="C178" s="23" t="s">
        <v>358</v>
      </c>
      <c r="D178" s="23">
        <v>6774698.8443106096</v>
      </c>
      <c r="E178" s="23" t="s">
        <v>143</v>
      </c>
      <c r="F178" s="23" t="s">
        <v>145</v>
      </c>
      <c r="G178" s="23" t="s">
        <v>180</v>
      </c>
      <c r="H178" s="23" t="s">
        <v>145</v>
      </c>
      <c r="I178" s="23" t="s">
        <v>146</v>
      </c>
      <c r="J178" s="23" t="s">
        <v>689</v>
      </c>
      <c r="K178" s="23">
        <v>16.471826598809397</v>
      </c>
      <c r="L178" s="23">
        <v>16.35862745290304</v>
      </c>
      <c r="M178" s="23">
        <v>0.97363865742280531</v>
      </c>
      <c r="N178" s="23">
        <v>0.14104364133234848</v>
      </c>
      <c r="O178" s="23">
        <v>7297208.8491207445</v>
      </c>
      <c r="P178" s="23">
        <v>662736.46680218016</v>
      </c>
      <c r="Q178" s="23" t="b">
        <v>0</v>
      </c>
      <c r="R178" s="23">
        <v>44574.346046735925</v>
      </c>
      <c r="S178" s="23" t="b">
        <v>1</v>
      </c>
      <c r="T178" s="23">
        <v>3</v>
      </c>
      <c r="U178" s="23">
        <v>9</v>
      </c>
      <c r="V178" s="23" t="s">
        <v>82</v>
      </c>
      <c r="W178" s="23" t="s">
        <v>82</v>
      </c>
      <c r="X178" s="23" t="s">
        <v>82</v>
      </c>
      <c r="Y178" s="23" t="s">
        <v>82</v>
      </c>
      <c r="Z178" s="23">
        <v>41.334899999999998</v>
      </c>
      <c r="AA178" s="23">
        <v>0.99415434115003598</v>
      </c>
      <c r="AB178" s="23">
        <v>-3.6398000000000001</v>
      </c>
      <c r="AC178" s="23">
        <v>88.252325352660719</v>
      </c>
      <c r="AD178" s="23">
        <v>0.73934887841975172</v>
      </c>
      <c r="AE178" s="23">
        <v>5.5820969619801791E-2</v>
      </c>
      <c r="AF178" s="23" t="b">
        <v>0</v>
      </c>
      <c r="AH178" s="13" t="s">
        <v>358</v>
      </c>
      <c r="AI178" s="14" t="s">
        <v>342</v>
      </c>
      <c r="AJ178" s="14" t="s">
        <v>0</v>
      </c>
      <c r="AK178" s="14">
        <v>3.2</v>
      </c>
      <c r="AL178" s="40">
        <v>1.0638297872340425</v>
      </c>
      <c r="AM178" s="36">
        <v>100</v>
      </c>
      <c r="AN178" s="36">
        <v>150</v>
      </c>
      <c r="AO178" s="36">
        <v>1200</v>
      </c>
      <c r="AP178" s="36">
        <v>3</v>
      </c>
      <c r="AQ178">
        <v>100</v>
      </c>
      <c r="AR178" s="51">
        <v>24.999999999999911</v>
      </c>
      <c r="AS178" s="15" t="s">
        <v>803</v>
      </c>
      <c r="AU178"/>
    </row>
    <row r="179" spans="1:47">
      <c r="A179" s="23">
        <v>302</v>
      </c>
      <c r="B179" s="23" t="s">
        <v>541</v>
      </c>
      <c r="C179" s="23" t="s">
        <v>358</v>
      </c>
      <c r="D179" s="23">
        <v>8042671.5503332783</v>
      </c>
      <c r="E179" s="23" t="s">
        <v>143</v>
      </c>
      <c r="F179" s="23" t="s">
        <v>145</v>
      </c>
      <c r="G179" s="23" t="s">
        <v>180</v>
      </c>
      <c r="H179" s="23" t="s">
        <v>145</v>
      </c>
      <c r="I179" s="23" t="s">
        <v>146</v>
      </c>
      <c r="J179" s="23" t="s">
        <v>689</v>
      </c>
      <c r="K179" s="23">
        <v>16.200623867283589</v>
      </c>
      <c r="L179" s="23">
        <v>16.35862745290304</v>
      </c>
      <c r="M179" s="23">
        <v>0.97098064168480336</v>
      </c>
      <c r="N179" s="23">
        <v>0.14104364133234848</v>
      </c>
      <c r="O179" s="23">
        <v>7297208.8491207445</v>
      </c>
      <c r="P179" s="23">
        <v>662736.46680218016</v>
      </c>
      <c r="Q179" s="23" t="b">
        <v>0</v>
      </c>
      <c r="R179" s="23">
        <v>44574.346046735925</v>
      </c>
      <c r="S179" s="23" t="b">
        <v>1</v>
      </c>
      <c r="T179" s="23">
        <v>3</v>
      </c>
      <c r="U179" s="23">
        <v>7</v>
      </c>
      <c r="V179" s="23" t="s">
        <v>82</v>
      </c>
      <c r="W179" s="23" t="s">
        <v>82</v>
      </c>
      <c r="X179" s="23" t="s">
        <v>82</v>
      </c>
      <c r="Y179" s="23" t="s">
        <v>82</v>
      </c>
      <c r="Z179" s="23">
        <v>41.334899999999998</v>
      </c>
      <c r="AA179" s="23">
        <v>0.99415434115003598</v>
      </c>
      <c r="AB179" s="23">
        <v>-3.6398000000000001</v>
      </c>
      <c r="AC179" s="23">
        <v>88.252325352660719</v>
      </c>
      <c r="AD179" s="23">
        <v>0.73934887841975172</v>
      </c>
      <c r="AE179" s="23">
        <v>5.5820969619801791E-2</v>
      </c>
      <c r="AF179" s="23" t="b">
        <v>0</v>
      </c>
      <c r="AH179" s="13"/>
      <c r="AI179"/>
      <c r="AJ179"/>
      <c r="AP179" s="24"/>
      <c r="AR179" s="24"/>
      <c r="AU179"/>
    </row>
    <row r="180" spans="1:47">
      <c r="A180" s="23">
        <v>303</v>
      </c>
      <c r="B180" s="23" t="s">
        <v>545</v>
      </c>
      <c r="C180" s="23" t="s">
        <v>358</v>
      </c>
      <c r="D180" s="23">
        <v>7074256.1527183466</v>
      </c>
      <c r="E180" s="23" t="s">
        <v>143</v>
      </c>
      <c r="F180" s="23" t="s">
        <v>145</v>
      </c>
      <c r="G180" s="23" t="s">
        <v>180</v>
      </c>
      <c r="H180" s="23" t="s">
        <v>145</v>
      </c>
      <c r="I180" s="23" t="s">
        <v>146</v>
      </c>
      <c r="J180" s="23" t="s">
        <v>689</v>
      </c>
      <c r="K180" s="23">
        <v>16.403431892616137</v>
      </c>
      <c r="L180" s="23">
        <v>16.35862745290304</v>
      </c>
      <c r="M180" s="23">
        <v>0.97506988241332881</v>
      </c>
      <c r="N180" s="23">
        <v>0.14104364133234848</v>
      </c>
      <c r="O180" s="23">
        <v>7297208.8491207445</v>
      </c>
      <c r="P180" s="23">
        <v>662736.46680218016</v>
      </c>
      <c r="Q180" s="23" t="b">
        <v>0</v>
      </c>
      <c r="R180" s="23">
        <v>44574.346046735925</v>
      </c>
      <c r="S180" s="23" t="b">
        <v>1</v>
      </c>
      <c r="T180" s="23">
        <v>3</v>
      </c>
      <c r="U180" s="23">
        <v>8</v>
      </c>
      <c r="V180" s="23" t="s">
        <v>82</v>
      </c>
      <c r="W180" s="23" t="s">
        <v>82</v>
      </c>
      <c r="X180" s="23" t="s">
        <v>82</v>
      </c>
      <c r="Y180" s="23" t="s">
        <v>82</v>
      </c>
      <c r="Z180" s="23">
        <v>41.334899999999998</v>
      </c>
      <c r="AA180" s="23">
        <v>0.99415434115003598</v>
      </c>
      <c r="AB180" s="23">
        <v>-3.6398000000000001</v>
      </c>
      <c r="AC180" s="23">
        <v>88.252325352660719</v>
      </c>
      <c r="AD180" s="23">
        <v>0.73934887841975172</v>
      </c>
      <c r="AE180" s="23">
        <v>5.5820969619801791E-2</v>
      </c>
      <c r="AF180" s="23" t="b">
        <v>0</v>
      </c>
      <c r="AH180" s="13"/>
      <c r="AI180" s="47"/>
      <c r="AJ180" s="44"/>
      <c r="AK180" s="44"/>
      <c r="AL180" s="50"/>
      <c r="AM180" s="36"/>
      <c r="AN180" s="36"/>
      <c r="AO180" s="43"/>
      <c r="AR180" s="49"/>
      <c r="AU180"/>
    </row>
    <row r="181" spans="1:47">
      <c r="A181" s="23">
        <v>325</v>
      </c>
      <c r="B181" s="23" t="s">
        <v>539</v>
      </c>
      <c r="C181" s="23" t="s">
        <v>362</v>
      </c>
      <c r="D181" s="23">
        <v>349.61988797697393</v>
      </c>
      <c r="E181" s="23" t="s">
        <v>143</v>
      </c>
      <c r="F181" s="23" t="s">
        <v>145</v>
      </c>
      <c r="G181" s="23" t="s">
        <v>180</v>
      </c>
      <c r="H181" s="23" t="s">
        <v>145</v>
      </c>
      <c r="I181" s="23" t="s">
        <v>146</v>
      </c>
      <c r="J181" s="23" t="s">
        <v>689</v>
      </c>
      <c r="K181" s="23">
        <v>32.076718808501482</v>
      </c>
      <c r="L181" s="23">
        <v>32.164966414457204</v>
      </c>
      <c r="M181" s="23">
        <v>0.97274602046443925</v>
      </c>
      <c r="N181" s="23">
        <v>0.10857322953117564</v>
      </c>
      <c r="O181" s="23">
        <v>331.15183271339265</v>
      </c>
      <c r="P181" s="23">
        <v>22.406887997739997</v>
      </c>
      <c r="Q181" s="23" t="b">
        <v>0</v>
      </c>
      <c r="R181" s="23">
        <v>44574.346046735925</v>
      </c>
      <c r="S181" s="23" t="b">
        <v>1</v>
      </c>
      <c r="T181" s="23">
        <v>3</v>
      </c>
      <c r="U181" s="23">
        <v>24</v>
      </c>
      <c r="V181" s="23" t="s">
        <v>82</v>
      </c>
      <c r="W181" s="23" t="s">
        <v>82</v>
      </c>
      <c r="X181" s="23" t="s">
        <v>82</v>
      </c>
      <c r="Y181" s="23" t="s">
        <v>82</v>
      </c>
      <c r="Z181" s="23">
        <v>41.334899999999998</v>
      </c>
      <c r="AA181" s="23">
        <v>0.99415434115003598</v>
      </c>
      <c r="AB181" s="23">
        <v>-3.6398000000000001</v>
      </c>
      <c r="AC181" s="23">
        <v>88.252325352660719</v>
      </c>
      <c r="AD181" s="23">
        <v>0.73934887841975172</v>
      </c>
      <c r="AE181" s="23">
        <v>5.5820969619801791E-2</v>
      </c>
      <c r="AF181" s="23" t="b">
        <v>0</v>
      </c>
      <c r="AH181" s="13" t="s">
        <v>362</v>
      </c>
      <c r="AI181" s="47" t="s">
        <v>301</v>
      </c>
      <c r="AJ181" s="44" t="s">
        <v>0</v>
      </c>
      <c r="AK181" s="44">
        <v>3.2</v>
      </c>
      <c r="AL181" s="50">
        <v>4.4000000000000004</v>
      </c>
      <c r="AM181" s="36">
        <v>100</v>
      </c>
      <c r="AN181" s="36">
        <v>150</v>
      </c>
      <c r="AO181" s="36">
        <v>1200</v>
      </c>
      <c r="AP181" s="36">
        <v>3</v>
      </c>
      <c r="AQ181">
        <v>100</v>
      </c>
      <c r="AR181" s="49">
        <v>48.000000000000043</v>
      </c>
      <c r="AS181" s="15" t="s">
        <v>803</v>
      </c>
      <c r="AU181"/>
    </row>
    <row r="182" spans="1:47">
      <c r="A182" s="23">
        <v>326</v>
      </c>
      <c r="B182" s="23" t="s">
        <v>543</v>
      </c>
      <c r="C182" s="23" t="s">
        <v>362</v>
      </c>
      <c r="D182" s="23">
        <v>337.61069617372544</v>
      </c>
      <c r="E182" s="23" t="s">
        <v>143</v>
      </c>
      <c r="F182" s="23" t="s">
        <v>145</v>
      </c>
      <c r="G182" s="23" t="s">
        <v>180</v>
      </c>
      <c r="H182" s="23" t="s">
        <v>145</v>
      </c>
      <c r="I182" s="23" t="s">
        <v>146</v>
      </c>
      <c r="J182" s="23" t="s">
        <v>689</v>
      </c>
      <c r="K182" s="23">
        <v>32.131970724417329</v>
      </c>
      <c r="L182" s="23">
        <v>32.164966414457204</v>
      </c>
      <c r="M182" s="23">
        <v>0.96784188555497042</v>
      </c>
      <c r="N182" s="23">
        <v>0.10857322953117564</v>
      </c>
      <c r="O182" s="23">
        <v>331.15183271339265</v>
      </c>
      <c r="P182" s="23">
        <v>22.406887997739997</v>
      </c>
      <c r="Q182" s="23" t="b">
        <v>0</v>
      </c>
      <c r="R182" s="23">
        <v>44574.346046735925</v>
      </c>
      <c r="S182" s="23" t="b">
        <v>1</v>
      </c>
      <c r="T182" s="23">
        <v>3</v>
      </c>
      <c r="U182" s="23">
        <v>22</v>
      </c>
      <c r="V182" s="23" t="s">
        <v>82</v>
      </c>
      <c r="W182" s="23" t="s">
        <v>82</v>
      </c>
      <c r="X182" s="23" t="s">
        <v>82</v>
      </c>
      <c r="Y182" s="23" t="s">
        <v>82</v>
      </c>
      <c r="Z182" s="23">
        <v>41.334899999999998</v>
      </c>
      <c r="AA182" s="23">
        <v>0.99415434115003598</v>
      </c>
      <c r="AB182" s="23">
        <v>-3.6398000000000001</v>
      </c>
      <c r="AC182" s="23">
        <v>88.252325352660719</v>
      </c>
      <c r="AD182" s="23">
        <v>0.73934887841975172</v>
      </c>
      <c r="AE182" s="23">
        <v>5.5820969619801791E-2</v>
      </c>
      <c r="AF182" s="23" t="b">
        <v>0</v>
      </c>
      <c r="AH182" s="13"/>
      <c r="AI182" s="47"/>
      <c r="AJ182" s="44"/>
      <c r="AK182" s="44"/>
      <c r="AL182" s="50"/>
      <c r="AM182" s="36"/>
      <c r="AN182" s="36"/>
      <c r="AO182" s="43"/>
      <c r="AR182" s="49"/>
      <c r="AU182"/>
    </row>
    <row r="183" spans="1:47">
      <c r="A183" s="23">
        <v>327</v>
      </c>
      <c r="B183" s="23" t="s">
        <v>548</v>
      </c>
      <c r="C183" s="23" t="s">
        <v>362</v>
      </c>
      <c r="D183" s="23">
        <v>306.22491398947864</v>
      </c>
      <c r="E183" s="23" t="s">
        <v>143</v>
      </c>
      <c r="F183" s="23" t="s">
        <v>145</v>
      </c>
      <c r="G183" s="23" t="s">
        <v>180</v>
      </c>
      <c r="H183" s="23" t="s">
        <v>145</v>
      </c>
      <c r="I183" s="23" t="s">
        <v>146</v>
      </c>
      <c r="J183" s="23" t="s">
        <v>689</v>
      </c>
      <c r="K183" s="23">
        <v>32.286209710452795</v>
      </c>
      <c r="L183" s="23">
        <v>32.164966414457204</v>
      </c>
      <c r="M183" s="23">
        <v>0.97407040755192542</v>
      </c>
      <c r="N183" s="23">
        <v>0.10857322953117564</v>
      </c>
      <c r="O183" s="23">
        <v>331.15183271339265</v>
      </c>
      <c r="P183" s="23">
        <v>22.406887997739997</v>
      </c>
      <c r="Q183" s="23" t="b">
        <v>0</v>
      </c>
      <c r="R183" s="23">
        <v>44574.346046735925</v>
      </c>
      <c r="S183" s="23" t="b">
        <v>1</v>
      </c>
      <c r="T183" s="23">
        <v>3</v>
      </c>
      <c r="U183" s="23">
        <v>25</v>
      </c>
      <c r="V183" s="23" t="s">
        <v>82</v>
      </c>
      <c r="W183" s="23" t="s">
        <v>82</v>
      </c>
      <c r="X183" s="23" t="s">
        <v>82</v>
      </c>
      <c r="Y183" s="23" t="s">
        <v>82</v>
      </c>
      <c r="Z183" s="23">
        <v>41.334899999999998</v>
      </c>
      <c r="AA183" s="23">
        <v>0.99415434115003598</v>
      </c>
      <c r="AB183" s="23">
        <v>-3.6398000000000001</v>
      </c>
      <c r="AC183" s="23">
        <v>88.252325352660719</v>
      </c>
      <c r="AD183" s="23">
        <v>0.73934887841975172</v>
      </c>
      <c r="AE183" s="23">
        <v>5.5820969619801791E-2</v>
      </c>
      <c r="AF183" s="23" t="b">
        <v>0</v>
      </c>
      <c r="AH183" s="13"/>
      <c r="AI183" s="47"/>
      <c r="AJ183" s="44"/>
      <c r="AK183" s="44"/>
      <c r="AL183" s="50"/>
      <c r="AM183" s="36"/>
      <c r="AN183" s="36"/>
      <c r="AO183" s="43"/>
      <c r="AR183" s="49"/>
      <c r="AU183"/>
    </row>
    <row r="184" spans="1:47">
      <c r="A184" s="23">
        <v>349</v>
      </c>
      <c r="B184" s="23" t="s">
        <v>540</v>
      </c>
      <c r="C184" s="23" t="s">
        <v>366</v>
      </c>
      <c r="D184" s="23">
        <v>51.698456520468376</v>
      </c>
      <c r="E184" s="23" t="s">
        <v>143</v>
      </c>
      <c r="F184" s="23" t="s">
        <v>145</v>
      </c>
      <c r="G184" s="23" t="s">
        <v>180</v>
      </c>
      <c r="H184" s="23" t="s">
        <v>145</v>
      </c>
      <c r="I184" s="23" t="s">
        <v>146</v>
      </c>
      <c r="J184" s="23" t="s">
        <v>689</v>
      </c>
      <c r="K184" s="23">
        <v>35.098184314361916</v>
      </c>
      <c r="L184" s="23">
        <v>35.203792940773702</v>
      </c>
      <c r="M184" s="23">
        <v>0.96787912218040617</v>
      </c>
      <c r="N184" s="23">
        <v>0.33071739571015635</v>
      </c>
      <c r="O184" s="23">
        <v>49.044256030588215</v>
      </c>
      <c r="P184" s="23">
        <v>9.741702110713554</v>
      </c>
      <c r="Q184" s="23" t="b">
        <v>0</v>
      </c>
      <c r="R184" s="23">
        <v>44574.346046735925</v>
      </c>
      <c r="S184" s="23" t="b">
        <v>1</v>
      </c>
      <c r="T184" s="23">
        <v>3</v>
      </c>
      <c r="U184" s="23">
        <v>28</v>
      </c>
      <c r="V184" s="23" t="s">
        <v>82</v>
      </c>
      <c r="W184" s="23" t="s">
        <v>82</v>
      </c>
      <c r="X184" s="23" t="s">
        <v>82</v>
      </c>
      <c r="Y184" s="23" t="s">
        <v>82</v>
      </c>
      <c r="Z184" s="23">
        <v>41.334899999999998</v>
      </c>
      <c r="AA184" s="23">
        <v>0.99415434115003598</v>
      </c>
      <c r="AB184" s="23">
        <v>-3.6398000000000001</v>
      </c>
      <c r="AC184" s="23">
        <v>88.252325352660719</v>
      </c>
      <c r="AD184" s="23">
        <v>0.73934887841975172</v>
      </c>
      <c r="AE184" s="23">
        <v>5.5820969619801791E-2</v>
      </c>
      <c r="AF184" s="23" t="b">
        <v>0</v>
      </c>
      <c r="AH184" s="13" t="s">
        <v>366</v>
      </c>
      <c r="AI184" s="47" t="s">
        <v>181</v>
      </c>
      <c r="AJ184" s="44" t="s">
        <v>0</v>
      </c>
      <c r="AK184" s="44">
        <v>3.2</v>
      </c>
      <c r="AL184" s="52">
        <v>0.8</v>
      </c>
      <c r="AM184" s="36">
        <v>100</v>
      </c>
      <c r="AN184" s="36">
        <v>150</v>
      </c>
      <c r="AO184" s="36">
        <v>1200</v>
      </c>
      <c r="AP184" s="36">
        <v>3</v>
      </c>
      <c r="AQ184">
        <v>100</v>
      </c>
      <c r="AR184" s="49">
        <v>25.999999999999801</v>
      </c>
      <c r="AS184" s="15" t="s">
        <v>803</v>
      </c>
      <c r="AU184"/>
    </row>
    <row r="185" spans="1:47">
      <c r="A185" s="23">
        <v>350</v>
      </c>
      <c r="B185" s="23" t="s">
        <v>544</v>
      </c>
      <c r="C185" s="23" t="s">
        <v>366</v>
      </c>
      <c r="D185" s="23">
        <v>38.250520964682408</v>
      </c>
      <c r="E185" s="23" t="s">
        <v>143</v>
      </c>
      <c r="F185" s="23" t="s">
        <v>145</v>
      </c>
      <c r="G185" s="23" t="s">
        <v>180</v>
      </c>
      <c r="H185" s="23" t="s">
        <v>145</v>
      </c>
      <c r="I185" s="23" t="s">
        <v>146</v>
      </c>
      <c r="J185" s="23" t="s">
        <v>689</v>
      </c>
      <c r="K185" s="23">
        <v>35.574416556957708</v>
      </c>
      <c r="L185" s="23">
        <v>35.203792940773702</v>
      </c>
      <c r="M185" s="23">
        <v>0.95684962921717465</v>
      </c>
      <c r="N185" s="23">
        <v>0.33071739571015635</v>
      </c>
      <c r="O185" s="23">
        <v>49.044256030588215</v>
      </c>
      <c r="P185" s="23">
        <v>9.741702110713554</v>
      </c>
      <c r="Q185" s="23" t="b">
        <v>0</v>
      </c>
      <c r="R185" s="23">
        <v>44574.346046735925</v>
      </c>
      <c r="S185" s="23" t="b">
        <v>1</v>
      </c>
      <c r="T185" s="23">
        <v>3</v>
      </c>
      <c r="U185" s="23">
        <v>29</v>
      </c>
      <c r="V185" s="23" t="s">
        <v>82</v>
      </c>
      <c r="W185" s="23" t="s">
        <v>82</v>
      </c>
      <c r="X185" s="23" t="s">
        <v>82</v>
      </c>
      <c r="Y185" s="23" t="s">
        <v>82</v>
      </c>
      <c r="Z185" s="23">
        <v>41.334899999999998</v>
      </c>
      <c r="AA185" s="23">
        <v>0.99415434115003598</v>
      </c>
      <c r="AB185" s="23">
        <v>-3.6398000000000001</v>
      </c>
      <c r="AC185" s="23">
        <v>88.252325352660719</v>
      </c>
      <c r="AD185" s="23">
        <v>0.73934887841975172</v>
      </c>
      <c r="AE185" s="23">
        <v>5.5820969619801791E-2</v>
      </c>
      <c r="AF185" s="23" t="b">
        <v>0</v>
      </c>
      <c r="AH185" s="13"/>
      <c r="AI185" s="47"/>
      <c r="AJ185" s="44"/>
      <c r="AK185" s="44"/>
      <c r="AL185" s="52"/>
      <c r="AM185" s="36"/>
      <c r="AN185" s="36"/>
      <c r="AO185" s="43"/>
      <c r="AR185" s="49"/>
      <c r="AU185"/>
    </row>
    <row r="186" spans="1:47">
      <c r="A186" s="23">
        <v>351</v>
      </c>
      <c r="B186" s="23" t="s">
        <v>549</v>
      </c>
      <c r="C186" s="23" t="s">
        <v>366</v>
      </c>
      <c r="D186" s="23">
        <v>57.183790606613869</v>
      </c>
      <c r="E186" s="23" t="s">
        <v>143</v>
      </c>
      <c r="F186" s="23" t="s">
        <v>145</v>
      </c>
      <c r="G186" s="23" t="s">
        <v>180</v>
      </c>
      <c r="H186" s="23" t="s">
        <v>145</v>
      </c>
      <c r="I186" s="23" t="s">
        <v>146</v>
      </c>
      <c r="J186" s="23" t="s">
        <v>689</v>
      </c>
      <c r="K186" s="23">
        <v>34.938777951001484</v>
      </c>
      <c r="L186" s="23">
        <v>35.203792940773702</v>
      </c>
      <c r="M186" s="23">
        <v>0.97081530122580229</v>
      </c>
      <c r="N186" s="23">
        <v>0.33071739571015635</v>
      </c>
      <c r="O186" s="23">
        <v>49.044256030588215</v>
      </c>
      <c r="P186" s="23">
        <v>9.741702110713554</v>
      </c>
      <c r="Q186" s="23" t="b">
        <v>0</v>
      </c>
      <c r="R186" s="23">
        <v>44574.346046735925</v>
      </c>
      <c r="S186" s="23" t="b">
        <v>1</v>
      </c>
      <c r="T186" s="23">
        <v>3</v>
      </c>
      <c r="U186" s="23">
        <v>25</v>
      </c>
      <c r="V186" s="23" t="s">
        <v>82</v>
      </c>
      <c r="W186" s="23" t="s">
        <v>82</v>
      </c>
      <c r="X186" s="23" t="s">
        <v>82</v>
      </c>
      <c r="Y186" s="23" t="s">
        <v>82</v>
      </c>
      <c r="Z186" s="23">
        <v>41.334899999999998</v>
      </c>
      <c r="AA186" s="23">
        <v>0.99415434115003598</v>
      </c>
      <c r="AB186" s="23">
        <v>-3.6398000000000001</v>
      </c>
      <c r="AC186" s="23">
        <v>88.252325352660719</v>
      </c>
      <c r="AD186" s="23">
        <v>0.73934887841975172</v>
      </c>
      <c r="AE186" s="23">
        <v>5.5820969619801791E-2</v>
      </c>
      <c r="AF186" s="23" t="b">
        <v>0</v>
      </c>
      <c r="AH186" s="13"/>
      <c r="AI186" s="47"/>
      <c r="AJ186" s="44"/>
      <c r="AK186" s="44"/>
      <c r="AL186" s="52"/>
      <c r="AM186" s="36"/>
      <c r="AN186" s="36"/>
      <c r="AO186" s="43"/>
      <c r="AR186" s="49"/>
      <c r="AU186"/>
    </row>
    <row r="187" spans="1:47">
      <c r="A187" s="23">
        <v>16</v>
      </c>
      <c r="B187" s="23" t="s">
        <v>225</v>
      </c>
      <c r="C187" s="23" t="s">
        <v>374</v>
      </c>
      <c r="D187" s="23" t="s">
        <v>82</v>
      </c>
      <c r="E187" s="23" t="s">
        <v>143</v>
      </c>
      <c r="F187" s="23" t="s">
        <v>145</v>
      </c>
      <c r="G187" s="23" t="s">
        <v>180</v>
      </c>
      <c r="H187" s="23" t="s">
        <v>145</v>
      </c>
      <c r="I187" s="23" t="s">
        <v>146</v>
      </c>
      <c r="J187" s="23" t="s">
        <v>687</v>
      </c>
      <c r="K187" s="23" t="s">
        <v>176</v>
      </c>
      <c r="L187" s="23">
        <v>38.541673754774138</v>
      </c>
      <c r="M187" s="23">
        <v>0</v>
      </c>
      <c r="N187" s="23" t="s">
        <v>82</v>
      </c>
      <c r="O187" s="23" t="s">
        <v>82</v>
      </c>
      <c r="P187" s="23" t="s">
        <v>82</v>
      </c>
      <c r="Q187" s="23" t="b">
        <v>0</v>
      </c>
      <c r="R187" s="23">
        <v>44574.346046735925</v>
      </c>
      <c r="S187" s="23" t="b">
        <v>1</v>
      </c>
      <c r="T187" s="23">
        <v>3</v>
      </c>
      <c r="U187" s="23">
        <v>39</v>
      </c>
      <c r="V187" s="23" t="s">
        <v>82</v>
      </c>
      <c r="W187" s="23" t="s">
        <v>82</v>
      </c>
      <c r="X187" s="23" t="s">
        <v>82</v>
      </c>
      <c r="Y187" s="23" t="s">
        <v>82</v>
      </c>
      <c r="Z187" s="23">
        <v>41.334899999999998</v>
      </c>
      <c r="AA187" s="23">
        <v>0.99415434115003598</v>
      </c>
      <c r="AB187" s="23">
        <v>-3.6398000000000001</v>
      </c>
      <c r="AC187" s="23">
        <v>88.252325352660719</v>
      </c>
      <c r="AD187" s="23">
        <v>0.73934887841975172</v>
      </c>
      <c r="AE187" s="23">
        <v>5.5820969619801791E-2</v>
      </c>
      <c r="AF187" s="23" t="b">
        <v>0</v>
      </c>
      <c r="AH187" s="13" t="s">
        <v>374</v>
      </c>
      <c r="AI187" s="47" t="s">
        <v>222</v>
      </c>
      <c r="AJ187" s="44" t="s">
        <v>0</v>
      </c>
      <c r="AK187" s="44">
        <v>1.4</v>
      </c>
      <c r="AL187" s="52">
        <v>1.3</v>
      </c>
      <c r="AM187" s="36">
        <v>100</v>
      </c>
      <c r="AN187" s="36">
        <v>150</v>
      </c>
      <c r="AO187" s="36">
        <v>1200</v>
      </c>
      <c r="AP187" s="36">
        <v>3</v>
      </c>
      <c r="AQ187">
        <v>100</v>
      </c>
      <c r="AR187" s="49">
        <v>62.000000000000277</v>
      </c>
      <c r="AS187" s="15" t="s">
        <v>803</v>
      </c>
      <c r="AU187"/>
    </row>
    <row r="188" spans="1:47">
      <c r="A188" s="23">
        <v>17</v>
      </c>
      <c r="B188" s="23" t="s">
        <v>229</v>
      </c>
      <c r="C188" s="23" t="s">
        <v>374</v>
      </c>
      <c r="D188" s="23">
        <v>5.8534513492812001</v>
      </c>
      <c r="E188" s="23" t="s">
        <v>143</v>
      </c>
      <c r="F188" s="23" t="s">
        <v>145</v>
      </c>
      <c r="G188" s="23" t="s">
        <v>180</v>
      </c>
      <c r="H188" s="23" t="s">
        <v>145</v>
      </c>
      <c r="I188" s="23" t="s">
        <v>146</v>
      </c>
      <c r="J188" s="23" t="s">
        <v>686</v>
      </c>
      <c r="K188" s="23">
        <v>38.541673754774138</v>
      </c>
      <c r="L188" s="23">
        <v>38.541673754774138</v>
      </c>
      <c r="M188" s="23">
        <v>0.48975562597366545</v>
      </c>
      <c r="N188" s="23" t="s">
        <v>82</v>
      </c>
      <c r="O188" s="23" t="s">
        <v>82</v>
      </c>
      <c r="P188" s="23" t="s">
        <v>82</v>
      </c>
      <c r="Q188" s="23" t="b">
        <v>0</v>
      </c>
      <c r="R188" s="23">
        <v>44574.346046735925</v>
      </c>
      <c r="S188" s="23" t="b">
        <v>1</v>
      </c>
      <c r="T188" s="23">
        <v>3</v>
      </c>
      <c r="U188" s="23">
        <v>29</v>
      </c>
      <c r="V188" s="23" t="s">
        <v>82</v>
      </c>
      <c r="W188" s="23" t="s">
        <v>82</v>
      </c>
      <c r="X188" s="23" t="s">
        <v>82</v>
      </c>
      <c r="Y188" s="23" t="s">
        <v>82</v>
      </c>
      <c r="Z188" s="23">
        <v>41.334899999999998</v>
      </c>
      <c r="AA188" s="23">
        <v>0.99415434115003598</v>
      </c>
      <c r="AB188" s="23">
        <v>-3.6398000000000001</v>
      </c>
      <c r="AC188" s="23">
        <v>88.252325352660719</v>
      </c>
      <c r="AD188" s="23">
        <v>0.73934887841975172</v>
      </c>
      <c r="AE188" s="23">
        <v>5.5820969619801791E-2</v>
      </c>
      <c r="AF188" s="23" t="b">
        <v>0</v>
      </c>
      <c r="AH188" s="13"/>
      <c r="AI188" s="47"/>
      <c r="AJ188" s="44"/>
      <c r="AK188" s="44"/>
      <c r="AL188" s="52"/>
      <c r="AM188" s="36"/>
      <c r="AN188" s="36"/>
      <c r="AO188" s="43"/>
      <c r="AR188" s="49"/>
      <c r="AU188"/>
    </row>
    <row r="189" spans="1:47">
      <c r="A189" s="23">
        <v>18</v>
      </c>
      <c r="B189" s="23" t="s">
        <v>233</v>
      </c>
      <c r="C189" s="23" t="s">
        <v>374</v>
      </c>
      <c r="D189" s="23" t="s">
        <v>82</v>
      </c>
      <c r="E189" s="23" t="s">
        <v>143</v>
      </c>
      <c r="F189" s="23" t="s">
        <v>145</v>
      </c>
      <c r="G189" s="23" t="s">
        <v>180</v>
      </c>
      <c r="H189" s="23" t="s">
        <v>145</v>
      </c>
      <c r="I189" s="23" t="s">
        <v>146</v>
      </c>
      <c r="J189" s="23" t="s">
        <v>687</v>
      </c>
      <c r="K189" s="23" t="s">
        <v>176</v>
      </c>
      <c r="L189" s="23">
        <v>38.541673754774138</v>
      </c>
      <c r="M189" s="23">
        <v>0</v>
      </c>
      <c r="N189" s="23" t="s">
        <v>82</v>
      </c>
      <c r="O189" s="23" t="s">
        <v>82</v>
      </c>
      <c r="P189" s="23" t="s">
        <v>82</v>
      </c>
      <c r="Q189" s="23" t="b">
        <v>0</v>
      </c>
      <c r="R189" s="23">
        <v>44574.346046735925</v>
      </c>
      <c r="S189" s="23" t="b">
        <v>1</v>
      </c>
      <c r="T189" s="23">
        <v>3</v>
      </c>
      <c r="U189" s="23">
        <v>39</v>
      </c>
      <c r="V189" s="23" t="s">
        <v>82</v>
      </c>
      <c r="W189" s="23" t="s">
        <v>82</v>
      </c>
      <c r="X189" s="23" t="s">
        <v>82</v>
      </c>
      <c r="Y189" s="23" t="s">
        <v>82</v>
      </c>
      <c r="Z189" s="23">
        <v>41.334899999999998</v>
      </c>
      <c r="AA189" s="23">
        <v>0.99415434115003598</v>
      </c>
      <c r="AB189" s="23">
        <v>-3.6398000000000001</v>
      </c>
      <c r="AC189" s="23">
        <v>88.252325352660719</v>
      </c>
      <c r="AD189" s="23">
        <v>0.73934887841975172</v>
      </c>
      <c r="AE189" s="23">
        <v>5.5820969619801791E-2</v>
      </c>
      <c r="AF189" s="23" t="b">
        <v>0</v>
      </c>
      <c r="AH189" s="13"/>
      <c r="AI189" s="47"/>
      <c r="AJ189" s="44"/>
      <c r="AK189" s="44"/>
      <c r="AL189" s="52"/>
      <c r="AM189" s="36"/>
      <c r="AN189" s="36"/>
      <c r="AO189" s="43"/>
      <c r="AR189" s="49"/>
      <c r="AU189"/>
    </row>
    <row r="190" spans="1:47">
      <c r="A190" s="23">
        <v>40</v>
      </c>
      <c r="B190" s="23" t="s">
        <v>227</v>
      </c>
      <c r="C190" s="23" t="s">
        <v>378</v>
      </c>
      <c r="D190" s="23">
        <v>74.008034484658268</v>
      </c>
      <c r="E190" s="23" t="s">
        <v>143</v>
      </c>
      <c r="F190" s="23" t="s">
        <v>145</v>
      </c>
      <c r="G190" s="23" t="s">
        <v>180</v>
      </c>
      <c r="H190" s="23" t="s">
        <v>145</v>
      </c>
      <c r="I190" s="23" t="s">
        <v>146</v>
      </c>
      <c r="J190" s="23" t="s">
        <v>689</v>
      </c>
      <c r="K190" s="23">
        <v>34.531098767841115</v>
      </c>
      <c r="L190" s="23">
        <v>35.739512265409147</v>
      </c>
      <c r="M190" s="23">
        <v>0.97975265132385425</v>
      </c>
      <c r="N190" s="23">
        <v>1.049696089632685</v>
      </c>
      <c r="O190" s="23">
        <v>40.36453402697768</v>
      </c>
      <c r="P190" s="23">
        <v>29.16143868572253</v>
      </c>
      <c r="Q190" s="23" t="b">
        <v>0</v>
      </c>
      <c r="R190" s="23">
        <v>44574.346046735925</v>
      </c>
      <c r="S190" s="23" t="b">
        <v>1</v>
      </c>
      <c r="T190" s="23">
        <v>3</v>
      </c>
      <c r="U190" s="23">
        <v>27</v>
      </c>
      <c r="V190" s="23" t="s">
        <v>82</v>
      </c>
      <c r="W190" s="23" t="s">
        <v>82</v>
      </c>
      <c r="X190" s="23" t="s">
        <v>82</v>
      </c>
      <c r="Y190" s="23" t="s">
        <v>82</v>
      </c>
      <c r="Z190" s="23">
        <v>41.334899999999998</v>
      </c>
      <c r="AA190" s="23">
        <v>0.99415434115003598</v>
      </c>
      <c r="AB190" s="23">
        <v>-3.6398000000000001</v>
      </c>
      <c r="AC190" s="23">
        <v>88.252325352660719</v>
      </c>
      <c r="AD190" s="23">
        <v>0.73934887841975172</v>
      </c>
      <c r="AE190" s="23">
        <v>5.5820969619801791E-2</v>
      </c>
      <c r="AF190" s="23" t="b">
        <v>0</v>
      </c>
      <c r="AH190" s="13" t="s">
        <v>378</v>
      </c>
      <c r="AI190" s="47" t="s">
        <v>262</v>
      </c>
      <c r="AJ190" s="44" t="s">
        <v>0</v>
      </c>
      <c r="AK190" s="44">
        <v>1.4</v>
      </c>
      <c r="AL190" s="50">
        <v>3.7</v>
      </c>
      <c r="AM190" s="36">
        <v>100</v>
      </c>
      <c r="AN190" s="36">
        <v>150</v>
      </c>
      <c r="AO190" s="36">
        <v>1200</v>
      </c>
      <c r="AP190" s="36">
        <v>3</v>
      </c>
      <c r="AQ190">
        <v>100</v>
      </c>
      <c r="AR190" s="49">
        <v>20.000000000000018</v>
      </c>
      <c r="AS190" s="15" t="s">
        <v>803</v>
      </c>
      <c r="AU190"/>
    </row>
    <row r="191" spans="1:47">
      <c r="A191" s="23">
        <v>41</v>
      </c>
      <c r="B191" s="23" t="s">
        <v>231</v>
      </c>
      <c r="C191" s="23" t="s">
        <v>378</v>
      </c>
      <c r="D191" s="23">
        <v>22.328014710331292</v>
      </c>
      <c r="E191" s="23" t="s">
        <v>143</v>
      </c>
      <c r="F191" s="23" t="s">
        <v>145</v>
      </c>
      <c r="G191" s="23" t="s">
        <v>180</v>
      </c>
      <c r="H191" s="23" t="s">
        <v>145</v>
      </c>
      <c r="I191" s="23" t="s">
        <v>146</v>
      </c>
      <c r="J191" s="23" t="s">
        <v>689</v>
      </c>
      <c r="K191" s="23">
        <v>36.425355371055247</v>
      </c>
      <c r="L191" s="23">
        <v>35.739512265409147</v>
      </c>
      <c r="M191" s="23">
        <v>0.96643957509129341</v>
      </c>
      <c r="N191" s="23">
        <v>1.049696089632685</v>
      </c>
      <c r="O191" s="23">
        <v>40.36453402697768</v>
      </c>
      <c r="P191" s="23">
        <v>29.16143868572253</v>
      </c>
      <c r="Q191" s="23" t="b">
        <v>0</v>
      </c>
      <c r="R191" s="23">
        <v>44574.346046735925</v>
      </c>
      <c r="S191" s="23" t="b">
        <v>1</v>
      </c>
      <c r="T191" s="23">
        <v>3</v>
      </c>
      <c r="U191" s="23">
        <v>29</v>
      </c>
      <c r="V191" s="23" t="s">
        <v>82</v>
      </c>
      <c r="W191" s="23" t="s">
        <v>82</v>
      </c>
      <c r="X191" s="23" t="s">
        <v>82</v>
      </c>
      <c r="Y191" s="23" t="s">
        <v>82</v>
      </c>
      <c r="Z191" s="23">
        <v>41.334899999999998</v>
      </c>
      <c r="AA191" s="23">
        <v>0.99415434115003598</v>
      </c>
      <c r="AB191" s="23">
        <v>-3.6398000000000001</v>
      </c>
      <c r="AC191" s="23">
        <v>88.252325352660719</v>
      </c>
      <c r="AD191" s="23">
        <v>0.73934887841975172</v>
      </c>
      <c r="AE191" s="23">
        <v>5.5820969619801791E-2</v>
      </c>
      <c r="AF191" s="23" t="b">
        <v>0</v>
      </c>
      <c r="AH191" s="13"/>
      <c r="AI191" s="47"/>
      <c r="AJ191" s="44"/>
      <c r="AK191" s="44"/>
      <c r="AL191" s="50"/>
      <c r="AM191" s="36"/>
      <c r="AN191" s="36"/>
      <c r="AO191" s="43"/>
      <c r="AR191" s="49"/>
      <c r="AU191"/>
    </row>
    <row r="192" spans="1:47">
      <c r="A192" s="23">
        <v>42</v>
      </c>
      <c r="B192" s="23" t="s">
        <v>235</v>
      </c>
      <c r="C192" s="23" t="s">
        <v>378</v>
      </c>
      <c r="D192" s="23">
        <v>24.757552885943475</v>
      </c>
      <c r="E192" s="23" t="s">
        <v>143</v>
      </c>
      <c r="F192" s="23" t="s">
        <v>145</v>
      </c>
      <c r="G192" s="23" t="s">
        <v>180</v>
      </c>
      <c r="H192" s="23" t="s">
        <v>145</v>
      </c>
      <c r="I192" s="23" t="s">
        <v>146</v>
      </c>
      <c r="J192" s="23" t="s">
        <v>689</v>
      </c>
      <c r="K192" s="23">
        <v>36.262082657331078</v>
      </c>
      <c r="L192" s="23">
        <v>35.739512265409147</v>
      </c>
      <c r="M192" s="23">
        <v>0.96549099181822329</v>
      </c>
      <c r="N192" s="23">
        <v>1.049696089632685</v>
      </c>
      <c r="O192" s="23">
        <v>40.36453402697768</v>
      </c>
      <c r="P192" s="23">
        <v>29.16143868572253</v>
      </c>
      <c r="Q192" s="23" t="b">
        <v>0</v>
      </c>
      <c r="R192" s="23">
        <v>44574.346046735925</v>
      </c>
      <c r="S192" s="23" t="b">
        <v>1</v>
      </c>
      <c r="T192" s="23">
        <v>3</v>
      </c>
      <c r="U192" s="23">
        <v>27</v>
      </c>
      <c r="V192" s="23" t="s">
        <v>82</v>
      </c>
      <c r="W192" s="23" t="s">
        <v>82</v>
      </c>
      <c r="X192" s="23" t="s">
        <v>82</v>
      </c>
      <c r="Y192" s="23" t="s">
        <v>82</v>
      </c>
      <c r="Z192" s="23">
        <v>41.334899999999998</v>
      </c>
      <c r="AA192" s="23">
        <v>0.99415434115003598</v>
      </c>
      <c r="AB192" s="23">
        <v>-3.6398000000000001</v>
      </c>
      <c r="AC192" s="23">
        <v>88.252325352660719</v>
      </c>
      <c r="AD192" s="23">
        <v>0.73934887841975172</v>
      </c>
      <c r="AE192" s="23">
        <v>5.5820969619801791E-2</v>
      </c>
      <c r="AF192" s="23" t="b">
        <v>0</v>
      </c>
      <c r="AH192" s="13"/>
      <c r="AI192" s="47"/>
      <c r="AJ192" s="44"/>
      <c r="AK192" s="44"/>
      <c r="AL192" s="50"/>
      <c r="AM192" s="36"/>
      <c r="AN192" s="36"/>
      <c r="AO192" s="43"/>
      <c r="AR192" s="49"/>
      <c r="AU192"/>
    </row>
    <row r="193" spans="1:47">
      <c r="A193" s="23">
        <v>64</v>
      </c>
      <c r="B193" s="23" t="s">
        <v>228</v>
      </c>
      <c r="C193" s="23" t="s">
        <v>382</v>
      </c>
      <c r="D193" s="23">
        <v>289.74296027187199</v>
      </c>
      <c r="E193" s="23" t="s">
        <v>143</v>
      </c>
      <c r="F193" s="23" t="s">
        <v>145</v>
      </c>
      <c r="G193" s="23" t="s">
        <v>180</v>
      </c>
      <c r="H193" s="23" t="s">
        <v>145</v>
      </c>
      <c r="I193" s="23" t="s">
        <v>146</v>
      </c>
      <c r="J193" s="23" t="s">
        <v>689</v>
      </c>
      <c r="K193" s="23">
        <v>32.373665472257024</v>
      </c>
      <c r="L193" s="23">
        <v>32.357474588025212</v>
      </c>
      <c r="M193" s="23">
        <v>0.98036302383182217</v>
      </c>
      <c r="N193" s="23">
        <v>0.39712682901016094</v>
      </c>
      <c r="O193" s="23">
        <v>298.94853135093416</v>
      </c>
      <c r="P193" s="23">
        <v>75.075386433474662</v>
      </c>
      <c r="Q193" s="23" t="b">
        <v>0</v>
      </c>
      <c r="R193" s="23">
        <v>44574.346046735925</v>
      </c>
      <c r="S193" s="23" t="b">
        <v>1</v>
      </c>
      <c r="T193" s="23">
        <v>3</v>
      </c>
      <c r="U193" s="23">
        <v>23</v>
      </c>
      <c r="V193" s="23" t="s">
        <v>82</v>
      </c>
      <c r="W193" s="23" t="s">
        <v>82</v>
      </c>
      <c r="X193" s="23" t="s">
        <v>82</v>
      </c>
      <c r="Y193" s="23" t="s">
        <v>82</v>
      </c>
      <c r="Z193" s="23">
        <v>41.334899999999998</v>
      </c>
      <c r="AA193" s="23">
        <v>0.99415434115003598</v>
      </c>
      <c r="AB193" s="23">
        <v>-3.6398000000000001</v>
      </c>
      <c r="AC193" s="23">
        <v>88.252325352660719</v>
      </c>
      <c r="AD193" s="23">
        <v>0.73934887841975172</v>
      </c>
      <c r="AE193" s="23">
        <v>5.5820969619801791E-2</v>
      </c>
      <c r="AF193" s="23" t="b">
        <v>0</v>
      </c>
      <c r="AH193" s="13" t="s">
        <v>382</v>
      </c>
      <c r="AI193" s="47" t="s">
        <v>794</v>
      </c>
      <c r="AJ193" s="44" t="s">
        <v>0</v>
      </c>
      <c r="AK193" s="44">
        <v>1.4</v>
      </c>
      <c r="AL193" s="52">
        <v>0.5</v>
      </c>
      <c r="AM193" s="36">
        <v>100</v>
      </c>
      <c r="AN193" s="36">
        <v>150</v>
      </c>
      <c r="AO193" s="36">
        <v>1200</v>
      </c>
      <c r="AP193" s="36">
        <v>3</v>
      </c>
      <c r="AQ193">
        <v>100</v>
      </c>
      <c r="AR193" s="49">
        <v>26.000000000000245</v>
      </c>
      <c r="AS193" s="15" t="s">
        <v>803</v>
      </c>
      <c r="AU193"/>
    </row>
    <row r="194" spans="1:47">
      <c r="A194" s="23">
        <v>65</v>
      </c>
      <c r="B194" s="23" t="s">
        <v>232</v>
      </c>
      <c r="C194" s="23" t="s">
        <v>382</v>
      </c>
      <c r="D194" s="23">
        <v>228.90041774004106</v>
      </c>
      <c r="E194" s="23" t="s">
        <v>143</v>
      </c>
      <c r="F194" s="23" t="s">
        <v>145</v>
      </c>
      <c r="G194" s="23" t="s">
        <v>180</v>
      </c>
      <c r="H194" s="23" t="s">
        <v>145</v>
      </c>
      <c r="I194" s="23" t="s">
        <v>146</v>
      </c>
      <c r="J194" s="23" t="s">
        <v>689</v>
      </c>
      <c r="K194" s="23">
        <v>32.746258358983084</v>
      </c>
      <c r="L194" s="23">
        <v>32.357474588025212</v>
      </c>
      <c r="M194" s="23">
        <v>0.97554002386895977</v>
      </c>
      <c r="N194" s="23">
        <v>0.39712682901016094</v>
      </c>
      <c r="O194" s="23">
        <v>298.94853135093416</v>
      </c>
      <c r="P194" s="23">
        <v>75.075386433474662</v>
      </c>
      <c r="Q194" s="23" t="b">
        <v>0</v>
      </c>
      <c r="R194" s="23">
        <v>44574.346046735925</v>
      </c>
      <c r="S194" s="23" t="b">
        <v>1</v>
      </c>
      <c r="T194" s="23">
        <v>3</v>
      </c>
      <c r="U194" s="23">
        <v>24</v>
      </c>
      <c r="V194" s="23" t="s">
        <v>82</v>
      </c>
      <c r="W194" s="23" t="s">
        <v>82</v>
      </c>
      <c r="X194" s="23" t="s">
        <v>82</v>
      </c>
      <c r="Y194" s="23" t="s">
        <v>82</v>
      </c>
      <c r="Z194" s="23">
        <v>41.334899999999998</v>
      </c>
      <c r="AA194" s="23">
        <v>0.99415434115003598</v>
      </c>
      <c r="AB194" s="23">
        <v>-3.6398000000000001</v>
      </c>
      <c r="AC194" s="23">
        <v>88.252325352660719</v>
      </c>
      <c r="AD194" s="23">
        <v>0.73934887841975172</v>
      </c>
      <c r="AE194" s="23">
        <v>5.5820969619801791E-2</v>
      </c>
      <c r="AF194" s="23" t="b">
        <v>0</v>
      </c>
      <c r="AH194" s="13"/>
      <c r="AI194" s="47"/>
      <c r="AJ194" s="44"/>
      <c r="AK194" s="44"/>
      <c r="AL194" s="52"/>
      <c r="AM194" s="36"/>
      <c r="AN194" s="36"/>
      <c r="AO194" s="43"/>
      <c r="AR194" s="49"/>
      <c r="AU194"/>
    </row>
    <row r="195" spans="1:47">
      <c r="A195" s="23">
        <v>66</v>
      </c>
      <c r="B195" s="23" t="s">
        <v>236</v>
      </c>
      <c r="C195" s="23" t="s">
        <v>382</v>
      </c>
      <c r="D195" s="23">
        <v>378.20221604088943</v>
      </c>
      <c r="E195" s="23" t="s">
        <v>143</v>
      </c>
      <c r="F195" s="23" t="s">
        <v>145</v>
      </c>
      <c r="G195" s="23" t="s">
        <v>180</v>
      </c>
      <c r="H195" s="23" t="s">
        <v>145</v>
      </c>
      <c r="I195" s="23" t="s">
        <v>146</v>
      </c>
      <c r="J195" s="23" t="s">
        <v>689</v>
      </c>
      <c r="K195" s="23">
        <v>31.952499932835543</v>
      </c>
      <c r="L195" s="23">
        <v>32.357474588025212</v>
      </c>
      <c r="M195" s="23">
        <v>0.98086207667827308</v>
      </c>
      <c r="N195" s="23">
        <v>0.39712682901016094</v>
      </c>
      <c r="O195" s="23">
        <v>298.94853135093416</v>
      </c>
      <c r="P195" s="23">
        <v>75.075386433474662</v>
      </c>
      <c r="Q195" s="23" t="b">
        <v>0</v>
      </c>
      <c r="R195" s="23">
        <v>44574.346046735925</v>
      </c>
      <c r="S195" s="23" t="b">
        <v>1</v>
      </c>
      <c r="T195" s="23">
        <v>3</v>
      </c>
      <c r="U195" s="23">
        <v>23</v>
      </c>
      <c r="V195" s="23" t="s">
        <v>82</v>
      </c>
      <c r="W195" s="23" t="s">
        <v>82</v>
      </c>
      <c r="X195" s="23" t="s">
        <v>82</v>
      </c>
      <c r="Y195" s="23" t="s">
        <v>82</v>
      </c>
      <c r="Z195" s="23">
        <v>41.334899999999998</v>
      </c>
      <c r="AA195" s="23">
        <v>0.99415434115003598</v>
      </c>
      <c r="AB195" s="23">
        <v>-3.6398000000000001</v>
      </c>
      <c r="AC195" s="23">
        <v>88.252325352660719</v>
      </c>
      <c r="AD195" s="23">
        <v>0.73934887841975172</v>
      </c>
      <c r="AE195" s="23">
        <v>5.5820969619801791E-2</v>
      </c>
      <c r="AF195" s="23" t="b">
        <v>0</v>
      </c>
      <c r="AH195" s="13"/>
      <c r="AI195" s="47"/>
      <c r="AJ195" s="44"/>
      <c r="AK195" s="44"/>
      <c r="AL195" s="52"/>
      <c r="AM195" s="36"/>
      <c r="AN195" s="36"/>
      <c r="AO195" s="43"/>
      <c r="AR195" s="49"/>
      <c r="AU195"/>
    </row>
    <row r="196" spans="1:47">
      <c r="A196" s="23">
        <v>88</v>
      </c>
      <c r="B196" s="23" t="s">
        <v>304</v>
      </c>
      <c r="C196" s="23" t="s">
        <v>387</v>
      </c>
      <c r="D196" s="23">
        <v>35.066885761892621</v>
      </c>
      <c r="E196" s="23" t="s">
        <v>143</v>
      </c>
      <c r="F196" s="23" t="s">
        <v>145</v>
      </c>
      <c r="G196" s="23" t="s">
        <v>180</v>
      </c>
      <c r="H196" s="23" t="s">
        <v>145</v>
      </c>
      <c r="I196" s="23" t="s">
        <v>146</v>
      </c>
      <c r="J196" s="23" t="s">
        <v>689</v>
      </c>
      <c r="K196" s="23">
        <v>35.71178317673477</v>
      </c>
      <c r="L196" s="23">
        <v>36.545186786985887</v>
      </c>
      <c r="M196" s="23">
        <v>0.95273379799030489</v>
      </c>
      <c r="N196" s="23">
        <v>0.91549383961025277</v>
      </c>
      <c r="O196" s="23">
        <v>22.970111038738676</v>
      </c>
      <c r="P196" s="23">
        <v>11.967896601866533</v>
      </c>
      <c r="Q196" s="23" t="b">
        <v>0</v>
      </c>
      <c r="R196" s="23">
        <v>44574.346046735925</v>
      </c>
      <c r="S196" s="23" t="b">
        <v>1</v>
      </c>
      <c r="T196" s="23">
        <v>3</v>
      </c>
      <c r="U196" s="23">
        <v>28</v>
      </c>
      <c r="V196" s="23" t="s">
        <v>82</v>
      </c>
      <c r="W196" s="23" t="s">
        <v>82</v>
      </c>
      <c r="X196" s="23" t="s">
        <v>82</v>
      </c>
      <c r="Y196" s="23" t="s">
        <v>82</v>
      </c>
      <c r="Z196" s="23">
        <v>41.334899999999998</v>
      </c>
      <c r="AA196" s="23">
        <v>0.99415434115003598</v>
      </c>
      <c r="AB196" s="23">
        <v>-3.6398000000000001</v>
      </c>
      <c r="AC196" s="23">
        <v>88.252325352660719</v>
      </c>
      <c r="AD196" s="23">
        <v>0.73934887841975172</v>
      </c>
      <c r="AE196" s="23">
        <v>5.5820969619801791E-2</v>
      </c>
      <c r="AF196" s="23" t="b">
        <v>0</v>
      </c>
      <c r="AH196" s="13" t="s">
        <v>387</v>
      </c>
      <c r="AI196" s="47" t="s">
        <v>424</v>
      </c>
      <c r="AJ196" s="44" t="s">
        <v>0</v>
      </c>
      <c r="AK196" s="44">
        <v>1.4</v>
      </c>
      <c r="AL196" s="50">
        <v>8.5</v>
      </c>
      <c r="AM196" s="36">
        <v>100</v>
      </c>
      <c r="AN196" s="36">
        <v>150</v>
      </c>
      <c r="AO196" s="36">
        <v>1200</v>
      </c>
      <c r="AP196" s="36">
        <v>3</v>
      </c>
      <c r="AQ196">
        <v>100</v>
      </c>
      <c r="AR196" s="49">
        <v>35.000000000000142</v>
      </c>
      <c r="AS196" s="15" t="s">
        <v>803</v>
      </c>
      <c r="AU196"/>
    </row>
    <row r="197" spans="1:47">
      <c r="A197" s="23">
        <v>89</v>
      </c>
      <c r="B197" s="23" t="s">
        <v>308</v>
      </c>
      <c r="C197" s="23" t="s">
        <v>387</v>
      </c>
      <c r="D197" s="23">
        <v>22.708050668087498</v>
      </c>
      <c r="E197" s="23" t="s">
        <v>143</v>
      </c>
      <c r="F197" s="23" t="s">
        <v>145</v>
      </c>
      <c r="G197" s="23" t="s">
        <v>180</v>
      </c>
      <c r="H197" s="23" t="s">
        <v>145</v>
      </c>
      <c r="I197" s="23" t="s">
        <v>146</v>
      </c>
      <c r="J197" s="23" t="s">
        <v>689</v>
      </c>
      <c r="K197" s="23">
        <v>36.398676565269312</v>
      </c>
      <c r="L197" s="23">
        <v>36.545186786985887</v>
      </c>
      <c r="M197" s="23">
        <v>0.9505900591079518</v>
      </c>
      <c r="N197" s="23">
        <v>0.91549383961025277</v>
      </c>
      <c r="O197" s="23">
        <v>22.970111038738676</v>
      </c>
      <c r="P197" s="23">
        <v>11.967896601866533</v>
      </c>
      <c r="Q197" s="23" t="b">
        <v>0</v>
      </c>
      <c r="R197" s="23">
        <v>44574.346046735925</v>
      </c>
      <c r="S197" s="23" t="b">
        <v>1</v>
      </c>
      <c r="T197" s="23">
        <v>3</v>
      </c>
      <c r="U197" s="23">
        <v>28</v>
      </c>
      <c r="V197" s="23" t="s">
        <v>82</v>
      </c>
      <c r="W197" s="23" t="s">
        <v>82</v>
      </c>
      <c r="X197" s="23" t="s">
        <v>82</v>
      </c>
      <c r="Y197" s="23" t="s">
        <v>82</v>
      </c>
      <c r="Z197" s="23">
        <v>41.334899999999998</v>
      </c>
      <c r="AA197" s="23">
        <v>0.99415434115003598</v>
      </c>
      <c r="AB197" s="23">
        <v>-3.6398000000000001</v>
      </c>
      <c r="AC197" s="23">
        <v>88.252325352660719</v>
      </c>
      <c r="AD197" s="23">
        <v>0.73934887841975172</v>
      </c>
      <c r="AE197" s="23">
        <v>5.5820969619801791E-2</v>
      </c>
      <c r="AF197" s="23" t="b">
        <v>0</v>
      </c>
      <c r="AH197" s="13"/>
      <c r="AI197" s="47"/>
      <c r="AJ197" s="44"/>
      <c r="AK197" s="44"/>
      <c r="AL197" s="50"/>
      <c r="AM197" s="36"/>
      <c r="AN197" s="36"/>
      <c r="AO197" s="43"/>
      <c r="AR197" s="49"/>
      <c r="AU197"/>
    </row>
    <row r="198" spans="1:47">
      <c r="A198" s="23">
        <v>90</v>
      </c>
      <c r="B198" s="23" t="s">
        <v>312</v>
      </c>
      <c r="C198" s="23" t="s">
        <v>387</v>
      </c>
      <c r="D198" s="23">
        <v>11.135396686235909</v>
      </c>
      <c r="E198" s="23" t="s">
        <v>143</v>
      </c>
      <c r="F198" s="23" t="s">
        <v>145</v>
      </c>
      <c r="G198" s="23" t="s">
        <v>180</v>
      </c>
      <c r="H198" s="23" t="s">
        <v>145</v>
      </c>
      <c r="I198" s="23" t="s">
        <v>146</v>
      </c>
      <c r="J198" s="23" t="s">
        <v>686</v>
      </c>
      <c r="K198" s="23">
        <v>37.525100618953573</v>
      </c>
      <c r="L198" s="23">
        <v>36.545186786985887</v>
      </c>
      <c r="M198" s="23">
        <v>0.94108370121184415</v>
      </c>
      <c r="N198" s="23">
        <v>0.91549383961025277</v>
      </c>
      <c r="O198" s="23">
        <v>22.970111038738676</v>
      </c>
      <c r="P198" s="23">
        <v>11.967896601866533</v>
      </c>
      <c r="Q198" s="23" t="b">
        <v>0</v>
      </c>
      <c r="R198" s="23">
        <v>44574.346046735925</v>
      </c>
      <c r="S198" s="23" t="b">
        <v>1</v>
      </c>
      <c r="T198" s="23">
        <v>3</v>
      </c>
      <c r="U198" s="23">
        <v>31</v>
      </c>
      <c r="V198" s="23" t="s">
        <v>82</v>
      </c>
      <c r="W198" s="23" t="s">
        <v>82</v>
      </c>
      <c r="X198" s="23" t="s">
        <v>82</v>
      </c>
      <c r="Y198" s="23" t="s">
        <v>82</v>
      </c>
      <c r="Z198" s="23">
        <v>41.334899999999998</v>
      </c>
      <c r="AA198" s="23">
        <v>0.99415434115003598</v>
      </c>
      <c r="AB198" s="23">
        <v>-3.6398000000000001</v>
      </c>
      <c r="AC198" s="23">
        <v>88.252325352660719</v>
      </c>
      <c r="AD198" s="23">
        <v>0.73934887841975172</v>
      </c>
      <c r="AE198" s="23">
        <v>5.5820969619801791E-2</v>
      </c>
      <c r="AF198" s="23" t="b">
        <v>0</v>
      </c>
      <c r="AH198" s="13"/>
      <c r="AI198" s="47"/>
      <c r="AJ198" s="44"/>
      <c r="AK198" s="44"/>
      <c r="AL198" s="50"/>
      <c r="AM198" s="36"/>
      <c r="AN198" s="36"/>
      <c r="AO198" s="43"/>
      <c r="AR198" s="49"/>
      <c r="AU198"/>
    </row>
    <row r="199" spans="1:47">
      <c r="A199" s="23">
        <v>112</v>
      </c>
      <c r="B199" s="23" t="s">
        <v>306</v>
      </c>
      <c r="C199" s="23" t="s">
        <v>391</v>
      </c>
      <c r="D199" s="23">
        <v>393669.82742120977</v>
      </c>
      <c r="E199" s="23" t="s">
        <v>143</v>
      </c>
      <c r="F199" s="23" t="s">
        <v>145</v>
      </c>
      <c r="G199" s="23" t="s">
        <v>180</v>
      </c>
      <c r="H199" s="23" t="s">
        <v>145</v>
      </c>
      <c r="I199" s="23" t="s">
        <v>146</v>
      </c>
      <c r="J199" s="23" t="s">
        <v>689</v>
      </c>
      <c r="K199" s="23">
        <v>20.969738073824274</v>
      </c>
      <c r="L199" s="23">
        <v>20.973747727667977</v>
      </c>
      <c r="M199" s="23">
        <v>0.99056478263046344</v>
      </c>
      <c r="N199" s="23">
        <v>6.8903025293822508E-3</v>
      </c>
      <c r="O199" s="23">
        <v>392675.01072344027</v>
      </c>
      <c r="P199" s="23">
        <v>1709.470392532887</v>
      </c>
      <c r="Q199" s="23" t="b">
        <v>0</v>
      </c>
      <c r="R199" s="23">
        <v>44574.346046735925</v>
      </c>
      <c r="S199" s="23" t="b">
        <v>1</v>
      </c>
      <c r="T199" s="23">
        <v>3</v>
      </c>
      <c r="U199" s="23">
        <v>14</v>
      </c>
      <c r="V199" s="23" t="s">
        <v>82</v>
      </c>
      <c r="W199" s="23" t="s">
        <v>82</v>
      </c>
      <c r="X199" s="23" t="s">
        <v>82</v>
      </c>
      <c r="Y199" s="23" t="s">
        <v>82</v>
      </c>
      <c r="Z199" s="23">
        <v>41.334899999999998</v>
      </c>
      <c r="AA199" s="23">
        <v>0.99415434115003598</v>
      </c>
      <c r="AB199" s="23">
        <v>-3.6398000000000001</v>
      </c>
      <c r="AC199" s="23">
        <v>88.252325352660719</v>
      </c>
      <c r="AD199" s="23">
        <v>0.73934887841975172</v>
      </c>
      <c r="AE199" s="23">
        <v>5.5820969619801791E-2</v>
      </c>
      <c r="AF199" s="23" t="b">
        <v>0</v>
      </c>
      <c r="AH199" s="13" t="s">
        <v>391</v>
      </c>
      <c r="AI199" s="14" t="s">
        <v>342</v>
      </c>
      <c r="AJ199" s="14" t="s">
        <v>0</v>
      </c>
      <c r="AK199" s="14">
        <v>1.4</v>
      </c>
      <c r="AL199" s="40">
        <v>1.7391304347826086</v>
      </c>
      <c r="AM199" s="36">
        <v>100</v>
      </c>
      <c r="AN199" s="36">
        <v>150</v>
      </c>
      <c r="AO199" s="36">
        <v>1200</v>
      </c>
      <c r="AP199" s="36">
        <v>3</v>
      </c>
      <c r="AQ199">
        <v>100</v>
      </c>
      <c r="AR199" s="51">
        <v>18.000000000000238</v>
      </c>
      <c r="AS199" s="15" t="s">
        <v>803</v>
      </c>
      <c r="AU199"/>
    </row>
    <row r="200" spans="1:47">
      <c r="A200" s="23">
        <v>113</v>
      </c>
      <c r="B200" s="23" t="s">
        <v>310</v>
      </c>
      <c r="C200" s="23" t="s">
        <v>391</v>
      </c>
      <c r="D200" s="23">
        <v>390701.10522714013</v>
      </c>
      <c r="E200" s="23" t="s">
        <v>143</v>
      </c>
      <c r="F200" s="23" t="s">
        <v>145</v>
      </c>
      <c r="G200" s="23" t="s">
        <v>180</v>
      </c>
      <c r="H200" s="23" t="s">
        <v>145</v>
      </c>
      <c r="I200" s="23" t="s">
        <v>146</v>
      </c>
      <c r="J200" s="23" t="s">
        <v>689</v>
      </c>
      <c r="K200" s="23">
        <v>20.981703880158129</v>
      </c>
      <c r="L200" s="23">
        <v>20.973747727667977</v>
      </c>
      <c r="M200" s="23">
        <v>0.97129778351431606</v>
      </c>
      <c r="N200" s="23">
        <v>6.8903025293822508E-3</v>
      </c>
      <c r="O200" s="23">
        <v>392675.01072344027</v>
      </c>
      <c r="P200" s="23">
        <v>1709.470392532887</v>
      </c>
      <c r="Q200" s="23" t="b">
        <v>0</v>
      </c>
      <c r="R200" s="23">
        <v>44574.346046735925</v>
      </c>
      <c r="S200" s="23" t="b">
        <v>1</v>
      </c>
      <c r="T200" s="23">
        <v>3</v>
      </c>
      <c r="U200" s="23">
        <v>14</v>
      </c>
      <c r="V200" s="23" t="s">
        <v>82</v>
      </c>
      <c r="W200" s="23" t="s">
        <v>82</v>
      </c>
      <c r="X200" s="23" t="s">
        <v>82</v>
      </c>
      <c r="Y200" s="23" t="s">
        <v>82</v>
      </c>
      <c r="Z200" s="23">
        <v>41.334899999999998</v>
      </c>
      <c r="AA200" s="23">
        <v>0.99415434115003598</v>
      </c>
      <c r="AB200" s="23">
        <v>-3.6398000000000001</v>
      </c>
      <c r="AC200" s="23">
        <v>88.252325352660719</v>
      </c>
      <c r="AD200" s="23">
        <v>0.73934887841975172</v>
      </c>
      <c r="AE200" s="23">
        <v>5.5820969619801791E-2</v>
      </c>
      <c r="AF200" s="23" t="b">
        <v>0</v>
      </c>
      <c r="AH200" s="13"/>
      <c r="AI200" s="47"/>
      <c r="AJ200" s="44"/>
      <c r="AK200" s="44"/>
      <c r="AL200" s="50"/>
      <c r="AM200" s="36"/>
      <c r="AN200" s="36"/>
      <c r="AO200" s="43"/>
      <c r="AR200" s="49"/>
      <c r="AU200"/>
    </row>
    <row r="201" spans="1:47">
      <c r="A201" s="23">
        <v>114</v>
      </c>
      <c r="B201" s="23" t="s">
        <v>314</v>
      </c>
      <c r="C201" s="23" t="s">
        <v>391</v>
      </c>
      <c r="D201" s="23">
        <v>393654.0995219709</v>
      </c>
      <c r="E201" s="23" t="s">
        <v>143</v>
      </c>
      <c r="F201" s="23" t="s">
        <v>145</v>
      </c>
      <c r="G201" s="23" t="s">
        <v>180</v>
      </c>
      <c r="H201" s="23" t="s">
        <v>145</v>
      </c>
      <c r="I201" s="23" t="s">
        <v>146</v>
      </c>
      <c r="J201" s="23" t="s">
        <v>689</v>
      </c>
      <c r="K201" s="23">
        <v>20.969801229021527</v>
      </c>
      <c r="L201" s="23">
        <v>20.973747727667977</v>
      </c>
      <c r="M201" s="23">
        <v>0.98331089998268706</v>
      </c>
      <c r="N201" s="23">
        <v>6.8903025293822508E-3</v>
      </c>
      <c r="O201" s="23">
        <v>392675.01072344027</v>
      </c>
      <c r="P201" s="23">
        <v>1709.470392532887</v>
      </c>
      <c r="Q201" s="23" t="b">
        <v>0</v>
      </c>
      <c r="R201" s="23">
        <v>44574.346046735925</v>
      </c>
      <c r="S201" s="23" t="b">
        <v>1</v>
      </c>
      <c r="T201" s="23">
        <v>3</v>
      </c>
      <c r="U201" s="23">
        <v>13</v>
      </c>
      <c r="V201" s="23" t="s">
        <v>82</v>
      </c>
      <c r="W201" s="23" t="s">
        <v>82</v>
      </c>
      <c r="X201" s="23" t="s">
        <v>82</v>
      </c>
      <c r="Y201" s="23" t="s">
        <v>82</v>
      </c>
      <c r="Z201" s="23">
        <v>41.334899999999998</v>
      </c>
      <c r="AA201" s="23">
        <v>0.99415434115003598</v>
      </c>
      <c r="AB201" s="23">
        <v>-3.6398000000000001</v>
      </c>
      <c r="AC201" s="23">
        <v>88.252325352660719</v>
      </c>
      <c r="AD201" s="23">
        <v>0.73934887841975172</v>
      </c>
      <c r="AE201" s="23">
        <v>5.5820969619801791E-2</v>
      </c>
      <c r="AF201" s="23" t="b">
        <v>0</v>
      </c>
      <c r="AH201" s="13"/>
      <c r="AI201" s="47"/>
      <c r="AJ201" s="44"/>
      <c r="AK201" s="44"/>
      <c r="AL201" s="50"/>
      <c r="AM201" s="36"/>
      <c r="AN201" s="36"/>
      <c r="AO201" s="43"/>
      <c r="AR201" s="49"/>
      <c r="AU201"/>
    </row>
    <row r="202" spans="1:47">
      <c r="A202" s="23">
        <v>136</v>
      </c>
      <c r="B202" s="23" t="s">
        <v>307</v>
      </c>
      <c r="C202" s="23" t="s">
        <v>395</v>
      </c>
      <c r="D202" s="23">
        <v>50.593474907546252</v>
      </c>
      <c r="E202" s="23" t="s">
        <v>143</v>
      </c>
      <c r="F202" s="23" t="s">
        <v>145</v>
      </c>
      <c r="G202" s="23" t="s">
        <v>180</v>
      </c>
      <c r="H202" s="23" t="s">
        <v>145</v>
      </c>
      <c r="I202" s="23" t="s">
        <v>146</v>
      </c>
      <c r="J202" s="23" t="s">
        <v>689</v>
      </c>
      <c r="K202" s="23">
        <v>35.13233680597525</v>
      </c>
      <c r="L202" s="23">
        <v>35.335418183526563</v>
      </c>
      <c r="M202" s="23">
        <v>0.94790609498145051</v>
      </c>
      <c r="N202" s="23">
        <v>0.76797284249662845</v>
      </c>
      <c r="O202" s="23">
        <v>47.850630332946466</v>
      </c>
      <c r="P202" s="23">
        <v>20.613926577822031</v>
      </c>
      <c r="Q202" s="23" t="b">
        <v>0</v>
      </c>
      <c r="R202" s="23">
        <v>44574.346046735925</v>
      </c>
      <c r="S202" s="23" t="b">
        <v>1</v>
      </c>
      <c r="T202" s="23">
        <v>3</v>
      </c>
      <c r="U202" s="23">
        <v>26</v>
      </c>
      <c r="V202" s="23" t="s">
        <v>82</v>
      </c>
      <c r="W202" s="23" t="s">
        <v>82</v>
      </c>
      <c r="X202" s="23" t="s">
        <v>82</v>
      </c>
      <c r="Y202" s="23" t="s">
        <v>82</v>
      </c>
      <c r="Z202" s="23">
        <v>41.334899999999998</v>
      </c>
      <c r="AA202" s="23">
        <v>0.99415434115003598</v>
      </c>
      <c r="AB202" s="23">
        <v>-3.6398000000000001</v>
      </c>
      <c r="AC202" s="23">
        <v>88.252325352660719</v>
      </c>
      <c r="AD202" s="23">
        <v>0.73934887841975172</v>
      </c>
      <c r="AE202" s="23">
        <v>5.5820969619801791E-2</v>
      </c>
      <c r="AF202" s="23" t="b">
        <v>0</v>
      </c>
      <c r="AH202" s="13" t="s">
        <v>395</v>
      </c>
      <c r="AI202" s="47" t="s">
        <v>301</v>
      </c>
      <c r="AJ202" s="44" t="s">
        <v>0</v>
      </c>
      <c r="AK202" s="44">
        <v>1.4</v>
      </c>
      <c r="AL202" s="50">
        <v>9.9</v>
      </c>
      <c r="AM202" s="36">
        <v>100</v>
      </c>
      <c r="AN202" s="36">
        <v>150</v>
      </c>
      <c r="AO202" s="36">
        <v>1200</v>
      </c>
      <c r="AP202" s="36">
        <v>3</v>
      </c>
      <c r="AQ202">
        <v>100</v>
      </c>
      <c r="AR202" s="49">
        <v>21.999999999999797</v>
      </c>
      <c r="AS202" s="15" t="s">
        <v>803</v>
      </c>
      <c r="AU202"/>
    </row>
    <row r="203" spans="1:47">
      <c r="A203" s="23">
        <v>137</v>
      </c>
      <c r="B203" s="23" t="s">
        <v>311</v>
      </c>
      <c r="C203" s="23" t="s">
        <v>395</v>
      </c>
      <c r="D203" s="23">
        <v>26.002597689302707</v>
      </c>
      <c r="E203" s="23" t="s">
        <v>143</v>
      </c>
      <c r="F203" s="23" t="s">
        <v>145</v>
      </c>
      <c r="G203" s="23" t="s">
        <v>180</v>
      </c>
      <c r="H203" s="23" t="s">
        <v>145</v>
      </c>
      <c r="I203" s="23" t="s">
        <v>146</v>
      </c>
      <c r="J203" s="23" t="s">
        <v>689</v>
      </c>
      <c r="K203" s="23">
        <v>36.18452208192496</v>
      </c>
      <c r="L203" s="23">
        <v>35.335418183526563</v>
      </c>
      <c r="M203" s="23">
        <v>0.95096379492045435</v>
      </c>
      <c r="N203" s="23">
        <v>0.76797284249662845</v>
      </c>
      <c r="O203" s="23">
        <v>47.850630332946466</v>
      </c>
      <c r="P203" s="23">
        <v>20.613926577822031</v>
      </c>
      <c r="Q203" s="23" t="b">
        <v>0</v>
      </c>
      <c r="R203" s="23">
        <v>44574.346046735925</v>
      </c>
      <c r="S203" s="23" t="b">
        <v>1</v>
      </c>
      <c r="T203" s="23">
        <v>3</v>
      </c>
      <c r="U203" s="23">
        <v>29</v>
      </c>
      <c r="V203" s="23" t="s">
        <v>82</v>
      </c>
      <c r="W203" s="23" t="s">
        <v>82</v>
      </c>
      <c r="X203" s="23" t="s">
        <v>82</v>
      </c>
      <c r="Y203" s="23" t="s">
        <v>82</v>
      </c>
      <c r="Z203" s="23">
        <v>41.334899999999998</v>
      </c>
      <c r="AA203" s="23">
        <v>0.99415434115003598</v>
      </c>
      <c r="AB203" s="23">
        <v>-3.6398000000000001</v>
      </c>
      <c r="AC203" s="23">
        <v>88.252325352660719</v>
      </c>
      <c r="AD203" s="23">
        <v>0.73934887841975172</v>
      </c>
      <c r="AE203" s="23">
        <v>5.5820969619801791E-2</v>
      </c>
      <c r="AF203" s="23" t="b">
        <v>0</v>
      </c>
      <c r="AH203" s="13"/>
      <c r="AI203" s="47"/>
      <c r="AJ203" s="44"/>
      <c r="AK203" s="44"/>
      <c r="AL203" s="50"/>
      <c r="AM203" s="36"/>
      <c r="AN203" s="36"/>
      <c r="AO203" s="43"/>
      <c r="AR203" s="49"/>
      <c r="AU203"/>
    </row>
    <row r="204" spans="1:47">
      <c r="A204" s="23">
        <v>138</v>
      </c>
      <c r="B204" s="23" t="s">
        <v>315</v>
      </c>
      <c r="C204" s="23" t="s">
        <v>395</v>
      </c>
      <c r="D204" s="23">
        <v>66.955818401990442</v>
      </c>
      <c r="E204" s="23" t="s">
        <v>143</v>
      </c>
      <c r="F204" s="23" t="s">
        <v>145</v>
      </c>
      <c r="G204" s="23" t="s">
        <v>180</v>
      </c>
      <c r="H204" s="23" t="s">
        <v>145</v>
      </c>
      <c r="I204" s="23" t="s">
        <v>146</v>
      </c>
      <c r="J204" s="23" t="s">
        <v>689</v>
      </c>
      <c r="K204" s="23">
        <v>34.689395662679487</v>
      </c>
      <c r="L204" s="23">
        <v>35.335418183526563</v>
      </c>
      <c r="M204" s="23">
        <v>0.96231095825517643</v>
      </c>
      <c r="N204" s="23">
        <v>0.76797284249662845</v>
      </c>
      <c r="O204" s="23">
        <v>47.850630332946466</v>
      </c>
      <c r="P204" s="23">
        <v>20.613926577822031</v>
      </c>
      <c r="Q204" s="23" t="b">
        <v>0</v>
      </c>
      <c r="R204" s="23">
        <v>44574.346046735925</v>
      </c>
      <c r="S204" s="23" t="b">
        <v>1</v>
      </c>
      <c r="T204" s="23">
        <v>3</v>
      </c>
      <c r="U204" s="23">
        <v>27</v>
      </c>
      <c r="V204" s="23" t="s">
        <v>82</v>
      </c>
      <c r="W204" s="23" t="s">
        <v>82</v>
      </c>
      <c r="X204" s="23" t="s">
        <v>82</v>
      </c>
      <c r="Y204" s="23" t="s">
        <v>82</v>
      </c>
      <c r="Z204" s="23">
        <v>41.334899999999998</v>
      </c>
      <c r="AA204" s="23">
        <v>0.99415434115003598</v>
      </c>
      <c r="AB204" s="23">
        <v>-3.6398000000000001</v>
      </c>
      <c r="AC204" s="23">
        <v>88.252325352660719</v>
      </c>
      <c r="AD204" s="23">
        <v>0.73934887841975172</v>
      </c>
      <c r="AE204" s="23">
        <v>5.5820969619801791E-2</v>
      </c>
      <c r="AF204" s="23" t="b">
        <v>0</v>
      </c>
      <c r="AH204" s="13"/>
      <c r="AI204" s="47"/>
      <c r="AJ204" s="44"/>
      <c r="AK204" s="44"/>
      <c r="AL204" s="50"/>
      <c r="AM204" s="36"/>
      <c r="AN204" s="36"/>
      <c r="AO204" s="43"/>
      <c r="AR204" s="49"/>
      <c r="AU204"/>
    </row>
    <row r="205" spans="1:47">
      <c r="A205" s="23">
        <v>160</v>
      </c>
      <c r="B205" s="23" t="s">
        <v>386</v>
      </c>
      <c r="C205" s="23" t="s">
        <v>399</v>
      </c>
      <c r="D205" s="23">
        <v>10.439384967198112</v>
      </c>
      <c r="E205" s="23" t="s">
        <v>143</v>
      </c>
      <c r="F205" s="23" t="s">
        <v>145</v>
      </c>
      <c r="G205" s="23" t="s">
        <v>180</v>
      </c>
      <c r="H205" s="23" t="s">
        <v>145</v>
      </c>
      <c r="I205" s="23" t="s">
        <v>146</v>
      </c>
      <c r="J205" s="23" t="s">
        <v>686</v>
      </c>
      <c r="K205" s="23">
        <v>37.627127051266726</v>
      </c>
      <c r="L205" s="23">
        <v>37.850292773043009</v>
      </c>
      <c r="M205" s="23">
        <v>0.93496601246293221</v>
      </c>
      <c r="N205" s="23">
        <v>0.31560399039205805</v>
      </c>
      <c r="O205" s="23" t="s">
        <v>82</v>
      </c>
      <c r="P205" s="23" t="s">
        <v>82</v>
      </c>
      <c r="Q205" s="23" t="b">
        <v>0</v>
      </c>
      <c r="R205" s="23">
        <v>44574.346046735925</v>
      </c>
      <c r="S205" s="23" t="b">
        <v>1</v>
      </c>
      <c r="T205" s="23">
        <v>3</v>
      </c>
      <c r="U205" s="23">
        <v>29</v>
      </c>
      <c r="V205" s="23" t="s">
        <v>82</v>
      </c>
      <c r="W205" s="23" t="s">
        <v>82</v>
      </c>
      <c r="X205" s="23" t="s">
        <v>82</v>
      </c>
      <c r="Y205" s="23" t="s">
        <v>82</v>
      </c>
      <c r="Z205" s="23">
        <v>41.334899999999998</v>
      </c>
      <c r="AA205" s="23">
        <v>0.99415434115003598</v>
      </c>
      <c r="AB205" s="23">
        <v>-3.6398000000000001</v>
      </c>
      <c r="AC205" s="23">
        <v>88.252325352660719</v>
      </c>
      <c r="AD205" s="23">
        <v>0.73934887841975172</v>
      </c>
      <c r="AE205" s="23">
        <v>5.5820969619801791E-2</v>
      </c>
      <c r="AF205" s="23" t="b">
        <v>0</v>
      </c>
      <c r="AH205" s="13" t="s">
        <v>399</v>
      </c>
      <c r="AI205" s="47" t="s">
        <v>181</v>
      </c>
      <c r="AJ205" s="44" t="s">
        <v>0</v>
      </c>
      <c r="AK205" s="44">
        <v>1.4</v>
      </c>
      <c r="AL205" s="52">
        <v>0.5</v>
      </c>
      <c r="AM205" s="36">
        <v>100</v>
      </c>
      <c r="AN205" s="36">
        <v>150</v>
      </c>
      <c r="AO205" s="36">
        <v>1200</v>
      </c>
      <c r="AP205" s="36">
        <v>3</v>
      </c>
      <c r="AQ205">
        <v>100</v>
      </c>
      <c r="AR205" s="49">
        <v>67.000000000000171</v>
      </c>
      <c r="AS205" s="15" t="s">
        <v>803</v>
      </c>
      <c r="AU205"/>
    </row>
    <row r="206" spans="1:47">
      <c r="A206" s="23">
        <v>161</v>
      </c>
      <c r="B206" s="23" t="s">
        <v>390</v>
      </c>
      <c r="C206" s="23" t="s">
        <v>399</v>
      </c>
      <c r="D206" s="23">
        <v>7.8713576712740148</v>
      </c>
      <c r="E206" s="23" t="s">
        <v>143</v>
      </c>
      <c r="F206" s="23" t="s">
        <v>145</v>
      </c>
      <c r="G206" s="23" t="s">
        <v>180</v>
      </c>
      <c r="H206" s="23" t="s">
        <v>145</v>
      </c>
      <c r="I206" s="23" t="s">
        <v>146</v>
      </c>
      <c r="J206" s="23" t="s">
        <v>686</v>
      </c>
      <c r="K206" s="23">
        <v>38.073458494819285</v>
      </c>
      <c r="L206" s="23">
        <v>37.850292773043009</v>
      </c>
      <c r="M206" s="23">
        <v>0.91767277977970363</v>
      </c>
      <c r="N206" s="23">
        <v>0.31560399039205805</v>
      </c>
      <c r="O206" s="23" t="s">
        <v>82</v>
      </c>
      <c r="P206" s="23" t="s">
        <v>82</v>
      </c>
      <c r="Q206" s="23" t="b">
        <v>0</v>
      </c>
      <c r="R206" s="23">
        <v>44574.346046735925</v>
      </c>
      <c r="S206" s="23" t="b">
        <v>1</v>
      </c>
      <c r="T206" s="23">
        <v>3</v>
      </c>
      <c r="U206" s="23">
        <v>31</v>
      </c>
      <c r="V206" s="23" t="s">
        <v>82</v>
      </c>
      <c r="W206" s="23" t="s">
        <v>82</v>
      </c>
      <c r="X206" s="23" t="s">
        <v>82</v>
      </c>
      <c r="Y206" s="23" t="s">
        <v>82</v>
      </c>
      <c r="Z206" s="23">
        <v>41.334899999999998</v>
      </c>
      <c r="AA206" s="23">
        <v>0.99415434115003598</v>
      </c>
      <c r="AB206" s="23">
        <v>-3.6398000000000001</v>
      </c>
      <c r="AC206" s="23">
        <v>88.252325352660719</v>
      </c>
      <c r="AD206" s="23">
        <v>0.73934887841975172</v>
      </c>
      <c r="AE206" s="23">
        <v>5.5820969619801791E-2</v>
      </c>
      <c r="AF206" s="23" t="b">
        <v>0</v>
      </c>
      <c r="AH206" s="13"/>
      <c r="AI206" s="47"/>
      <c r="AJ206" s="44"/>
      <c r="AK206" s="44"/>
      <c r="AL206" s="52"/>
      <c r="AM206" s="36"/>
      <c r="AN206" s="36"/>
      <c r="AO206" s="43"/>
      <c r="AR206" s="49"/>
      <c r="AU206"/>
    </row>
    <row r="207" spans="1:47">
      <c r="A207" s="23">
        <v>162</v>
      </c>
      <c r="B207" s="23" t="s">
        <v>394</v>
      </c>
      <c r="C207" s="23" t="s">
        <v>399</v>
      </c>
      <c r="D207" s="23" t="s">
        <v>82</v>
      </c>
      <c r="E207" s="23" t="s">
        <v>143</v>
      </c>
      <c r="F207" s="23" t="s">
        <v>145</v>
      </c>
      <c r="G207" s="23" t="s">
        <v>180</v>
      </c>
      <c r="H207" s="23" t="s">
        <v>145</v>
      </c>
      <c r="I207" s="23" t="s">
        <v>146</v>
      </c>
      <c r="J207" s="23" t="s">
        <v>687</v>
      </c>
      <c r="K207" s="23" t="s">
        <v>176</v>
      </c>
      <c r="L207" s="23">
        <v>37.850292773043009</v>
      </c>
      <c r="M207" s="23">
        <v>0</v>
      </c>
      <c r="N207" s="23">
        <v>0.31560399039205805</v>
      </c>
      <c r="O207" s="23" t="s">
        <v>82</v>
      </c>
      <c r="P207" s="23" t="s">
        <v>82</v>
      </c>
      <c r="Q207" s="23" t="b">
        <v>0</v>
      </c>
      <c r="R207" s="23">
        <v>44574.346046735925</v>
      </c>
      <c r="S207" s="23" t="b">
        <v>1</v>
      </c>
      <c r="T207" s="23">
        <v>3</v>
      </c>
      <c r="U207" s="23">
        <v>39</v>
      </c>
      <c r="V207" s="23" t="s">
        <v>82</v>
      </c>
      <c r="W207" s="23" t="s">
        <v>82</v>
      </c>
      <c r="X207" s="23" t="s">
        <v>82</v>
      </c>
      <c r="Y207" s="23" t="s">
        <v>82</v>
      </c>
      <c r="Z207" s="23">
        <v>41.334899999999998</v>
      </c>
      <c r="AA207" s="23">
        <v>0.99415434115003598</v>
      </c>
      <c r="AB207" s="23">
        <v>-3.6398000000000001</v>
      </c>
      <c r="AC207" s="23">
        <v>88.252325352660719</v>
      </c>
      <c r="AD207" s="23">
        <v>0.73934887841975172</v>
      </c>
      <c r="AE207" s="23">
        <v>5.5820969619801791E-2</v>
      </c>
      <c r="AF207" s="23" t="b">
        <v>0</v>
      </c>
      <c r="AH207" s="13"/>
      <c r="AI207" s="47"/>
      <c r="AJ207" s="44"/>
      <c r="AK207" s="44"/>
      <c r="AL207" s="52"/>
      <c r="AM207" s="36"/>
      <c r="AN207" s="36"/>
      <c r="AO207" s="43"/>
      <c r="AR207" s="49"/>
      <c r="AU207"/>
    </row>
    <row r="208" spans="1:47">
      <c r="A208" s="23">
        <v>208</v>
      </c>
      <c r="B208" s="23" t="s">
        <v>389</v>
      </c>
      <c r="C208" s="23" t="s">
        <v>407</v>
      </c>
      <c r="D208" s="23" t="s">
        <v>82</v>
      </c>
      <c r="E208" s="23" t="s">
        <v>143</v>
      </c>
      <c r="F208" s="23" t="s">
        <v>145</v>
      </c>
      <c r="G208" s="23" t="s">
        <v>180</v>
      </c>
      <c r="H208" s="23" t="s">
        <v>145</v>
      </c>
      <c r="I208" s="23" t="s">
        <v>146</v>
      </c>
      <c r="J208" s="23" t="s">
        <v>687</v>
      </c>
      <c r="K208" s="23" t="s">
        <v>176</v>
      </c>
      <c r="L208" s="23">
        <v>39.453288632664155</v>
      </c>
      <c r="M208" s="23">
        <v>0</v>
      </c>
      <c r="N208" s="23" t="s">
        <v>82</v>
      </c>
      <c r="O208" s="23" t="s">
        <v>82</v>
      </c>
      <c r="P208" s="23" t="s">
        <v>82</v>
      </c>
      <c r="Q208" s="23" t="b">
        <v>0</v>
      </c>
      <c r="R208" s="23">
        <v>44574.346046735925</v>
      </c>
      <c r="S208" s="23" t="b">
        <v>1</v>
      </c>
      <c r="T208" s="23">
        <v>3</v>
      </c>
      <c r="U208" s="23">
        <v>39</v>
      </c>
      <c r="V208" s="23" t="s">
        <v>82</v>
      </c>
      <c r="W208" s="23" t="s">
        <v>82</v>
      </c>
      <c r="X208" s="23" t="s">
        <v>82</v>
      </c>
      <c r="Y208" s="23" t="s">
        <v>82</v>
      </c>
      <c r="Z208" s="23">
        <v>41.334899999999998</v>
      </c>
      <c r="AA208" s="23">
        <v>0.99415434115003598</v>
      </c>
      <c r="AB208" s="23">
        <v>-3.6398000000000001</v>
      </c>
      <c r="AC208" s="23">
        <v>88.252325352660719</v>
      </c>
      <c r="AD208" s="23">
        <v>0.73934887841975172</v>
      </c>
      <c r="AE208" s="23">
        <v>5.5820969619801791E-2</v>
      </c>
      <c r="AF208" s="23" t="b">
        <v>0</v>
      </c>
      <c r="AH208" s="13" t="s">
        <v>407</v>
      </c>
      <c r="AI208" s="47" t="s">
        <v>222</v>
      </c>
      <c r="AJ208" s="44" t="s">
        <v>0</v>
      </c>
      <c r="AK208" s="44">
        <v>2.4</v>
      </c>
      <c r="AL208" s="52">
        <v>2.6</v>
      </c>
      <c r="AM208" s="36">
        <v>100</v>
      </c>
      <c r="AN208" s="36">
        <v>150</v>
      </c>
      <c r="AO208" s="36">
        <v>1200</v>
      </c>
      <c r="AP208" s="36">
        <v>3</v>
      </c>
      <c r="AQ208">
        <v>100</v>
      </c>
      <c r="AR208" s="49">
        <v>59.000000000000163</v>
      </c>
      <c r="AS208" s="15" t="s">
        <v>803</v>
      </c>
      <c r="AU208"/>
    </row>
    <row r="209" spans="1:47">
      <c r="A209" s="23">
        <v>209</v>
      </c>
      <c r="B209" s="23" t="s">
        <v>393</v>
      </c>
      <c r="C209" s="23" t="s">
        <v>407</v>
      </c>
      <c r="D209" s="23">
        <v>3.2881725835580897</v>
      </c>
      <c r="E209" s="23" t="s">
        <v>143</v>
      </c>
      <c r="F209" s="23" t="s">
        <v>145</v>
      </c>
      <c r="G209" s="23" t="s">
        <v>180</v>
      </c>
      <c r="H209" s="23" t="s">
        <v>145</v>
      </c>
      <c r="I209" s="23" t="s">
        <v>146</v>
      </c>
      <c r="J209" s="23" t="s">
        <v>686</v>
      </c>
      <c r="K209" s="23">
        <v>39.453288632664155</v>
      </c>
      <c r="L209" s="23">
        <v>39.453288632664155</v>
      </c>
      <c r="M209" s="23">
        <v>0</v>
      </c>
      <c r="N209" s="23" t="s">
        <v>82</v>
      </c>
      <c r="O209" s="23" t="s">
        <v>82</v>
      </c>
      <c r="P209" s="23" t="s">
        <v>82</v>
      </c>
      <c r="Q209" s="23" t="b">
        <v>0</v>
      </c>
      <c r="R209" s="23">
        <v>44574.346046735925</v>
      </c>
      <c r="S209" s="23" t="b">
        <v>1</v>
      </c>
      <c r="T209" s="23">
        <v>3</v>
      </c>
      <c r="U209" s="23">
        <v>33</v>
      </c>
      <c r="V209" s="23" t="s">
        <v>82</v>
      </c>
      <c r="W209" s="23" t="s">
        <v>82</v>
      </c>
      <c r="X209" s="23" t="s">
        <v>82</v>
      </c>
      <c r="Y209" s="23" t="s">
        <v>82</v>
      </c>
      <c r="Z209" s="23">
        <v>41.334899999999998</v>
      </c>
      <c r="AA209" s="23">
        <v>0.99415434115003598</v>
      </c>
      <c r="AB209" s="23">
        <v>-3.6398000000000001</v>
      </c>
      <c r="AC209" s="23">
        <v>88.252325352660719</v>
      </c>
      <c r="AD209" s="23">
        <v>0.73934887841975172</v>
      </c>
      <c r="AE209" s="23">
        <v>5.5820969619801791E-2</v>
      </c>
      <c r="AF209" s="23" t="b">
        <v>0</v>
      </c>
      <c r="AH209" s="13"/>
      <c r="AI209" s="47"/>
      <c r="AJ209" s="44"/>
      <c r="AK209" s="44"/>
      <c r="AL209" s="52"/>
      <c r="AM209" s="36"/>
      <c r="AN209" s="36"/>
      <c r="AO209" s="43"/>
      <c r="AR209" s="49"/>
      <c r="AU209"/>
    </row>
    <row r="210" spans="1:47">
      <c r="A210" s="23">
        <v>210</v>
      </c>
      <c r="B210" s="23" t="s">
        <v>397</v>
      </c>
      <c r="C210" s="23" t="s">
        <v>407</v>
      </c>
      <c r="D210" s="23" t="s">
        <v>82</v>
      </c>
      <c r="E210" s="23" t="s">
        <v>143</v>
      </c>
      <c r="F210" s="23" t="s">
        <v>145</v>
      </c>
      <c r="G210" s="23" t="s">
        <v>180</v>
      </c>
      <c r="H210" s="23" t="s">
        <v>145</v>
      </c>
      <c r="I210" s="23" t="s">
        <v>146</v>
      </c>
      <c r="J210" s="23" t="s">
        <v>687</v>
      </c>
      <c r="K210" s="23" t="s">
        <v>176</v>
      </c>
      <c r="L210" s="23">
        <v>39.453288632664155</v>
      </c>
      <c r="M210" s="23">
        <v>0</v>
      </c>
      <c r="N210" s="23" t="s">
        <v>82</v>
      </c>
      <c r="O210" s="23" t="s">
        <v>82</v>
      </c>
      <c r="P210" s="23" t="s">
        <v>82</v>
      </c>
      <c r="Q210" s="23" t="b">
        <v>0</v>
      </c>
      <c r="R210" s="23">
        <v>44574.346046735925</v>
      </c>
      <c r="S210" s="23" t="b">
        <v>1</v>
      </c>
      <c r="T210" s="23">
        <v>3</v>
      </c>
      <c r="U210" s="23">
        <v>39</v>
      </c>
      <c r="V210" s="23" t="s">
        <v>82</v>
      </c>
      <c r="W210" s="23" t="s">
        <v>82</v>
      </c>
      <c r="X210" s="23" t="s">
        <v>82</v>
      </c>
      <c r="Y210" s="23" t="s">
        <v>82</v>
      </c>
      <c r="Z210" s="23">
        <v>41.334899999999998</v>
      </c>
      <c r="AA210" s="23">
        <v>0.99415434115003598</v>
      </c>
      <c r="AB210" s="23">
        <v>-3.6398000000000001</v>
      </c>
      <c r="AC210" s="23">
        <v>88.252325352660719</v>
      </c>
      <c r="AD210" s="23">
        <v>0.73934887841975172</v>
      </c>
      <c r="AE210" s="23">
        <v>5.5820969619801791E-2</v>
      </c>
      <c r="AF210" s="23" t="b">
        <v>0</v>
      </c>
      <c r="AH210" s="13"/>
      <c r="AI210" s="47"/>
      <c r="AJ210" s="44"/>
      <c r="AK210" s="44"/>
      <c r="AL210" s="52"/>
      <c r="AM210" s="36"/>
      <c r="AN210" s="36"/>
      <c r="AO210" s="43"/>
      <c r="AR210" s="49"/>
      <c r="AU210"/>
    </row>
    <row r="211" spans="1:47">
      <c r="A211" s="23">
        <v>232</v>
      </c>
      <c r="B211" s="23" t="s">
        <v>468</v>
      </c>
      <c r="C211" s="23" t="s">
        <v>411</v>
      </c>
      <c r="D211" s="23">
        <v>9.4310970433403423</v>
      </c>
      <c r="E211" s="23" t="s">
        <v>143</v>
      </c>
      <c r="F211" s="23" t="s">
        <v>145</v>
      </c>
      <c r="G211" s="23" t="s">
        <v>180</v>
      </c>
      <c r="H211" s="23" t="s">
        <v>145</v>
      </c>
      <c r="I211" s="23" t="s">
        <v>146</v>
      </c>
      <c r="J211" s="23" t="s">
        <v>689</v>
      </c>
      <c r="K211" s="23">
        <v>37.787688454775505</v>
      </c>
      <c r="L211" s="23">
        <v>37.81547532434184</v>
      </c>
      <c r="M211" s="23">
        <v>0.95058025676484559</v>
      </c>
      <c r="N211" s="23">
        <v>0.44679576506460217</v>
      </c>
      <c r="O211" s="23">
        <v>9.513010003902588</v>
      </c>
      <c r="P211" s="23">
        <v>2.6280660001422222</v>
      </c>
      <c r="Q211" s="23" t="b">
        <v>0</v>
      </c>
      <c r="R211" s="23">
        <v>44574.346046735925</v>
      </c>
      <c r="S211" s="23" t="b">
        <v>1</v>
      </c>
      <c r="T211" s="23">
        <v>3</v>
      </c>
      <c r="U211" s="23">
        <v>29</v>
      </c>
      <c r="V211" s="23" t="s">
        <v>82</v>
      </c>
      <c r="W211" s="23" t="s">
        <v>82</v>
      </c>
      <c r="X211" s="23" t="s">
        <v>82</v>
      </c>
      <c r="Y211" s="23" t="s">
        <v>82</v>
      </c>
      <c r="Z211" s="23">
        <v>41.334899999999998</v>
      </c>
      <c r="AA211" s="23">
        <v>0.99415434115003598</v>
      </c>
      <c r="AB211" s="23">
        <v>-3.6398000000000001</v>
      </c>
      <c r="AC211" s="23">
        <v>88.252325352660719</v>
      </c>
      <c r="AD211" s="23">
        <v>0.73934887841975172</v>
      </c>
      <c r="AE211" s="23">
        <v>5.5820969619801791E-2</v>
      </c>
      <c r="AF211" s="23" t="b">
        <v>0</v>
      </c>
      <c r="AH211" s="13" t="s">
        <v>411</v>
      </c>
      <c r="AI211" s="47" t="s">
        <v>262</v>
      </c>
      <c r="AJ211" s="44" t="s">
        <v>0</v>
      </c>
      <c r="AK211" s="44">
        <v>2.4</v>
      </c>
      <c r="AL211" s="50">
        <v>3.2</v>
      </c>
      <c r="AM211" s="36">
        <v>100</v>
      </c>
      <c r="AN211" s="36">
        <v>150</v>
      </c>
      <c r="AO211" s="36">
        <v>1200</v>
      </c>
      <c r="AP211" s="36">
        <v>3</v>
      </c>
      <c r="AQ211">
        <v>100</v>
      </c>
      <c r="AR211" s="49">
        <v>11.000000000000121</v>
      </c>
      <c r="AS211" s="15" t="s">
        <v>803</v>
      </c>
      <c r="AU211"/>
    </row>
    <row r="212" spans="1:47">
      <c r="A212" s="23">
        <v>233</v>
      </c>
      <c r="B212" s="23" t="s">
        <v>472</v>
      </c>
      <c r="C212" s="23" t="s">
        <v>411</v>
      </c>
      <c r="D212" s="23">
        <v>6.9268580735404646</v>
      </c>
      <c r="E212" s="23" t="s">
        <v>143</v>
      </c>
      <c r="F212" s="23" t="s">
        <v>145</v>
      </c>
      <c r="G212" s="23" t="s">
        <v>180</v>
      </c>
      <c r="H212" s="23" t="s">
        <v>145</v>
      </c>
      <c r="I212" s="23" t="s">
        <v>146</v>
      </c>
      <c r="J212" s="23" t="s">
        <v>686</v>
      </c>
      <c r="K212" s="23">
        <v>38.275516014064188</v>
      </c>
      <c r="L212" s="23">
        <v>37.81547532434184</v>
      </c>
      <c r="M212" s="23">
        <v>0.74241350153610053</v>
      </c>
      <c r="N212" s="23">
        <v>0.44679576506460217</v>
      </c>
      <c r="O212" s="23">
        <v>9.513010003902588</v>
      </c>
      <c r="P212" s="23">
        <v>2.6280660001422222</v>
      </c>
      <c r="Q212" s="23" t="b">
        <v>0</v>
      </c>
      <c r="R212" s="23">
        <v>44574.346046735925</v>
      </c>
      <c r="S212" s="23" t="b">
        <v>1</v>
      </c>
      <c r="T212" s="23">
        <v>3</v>
      </c>
      <c r="U212" s="23">
        <v>31</v>
      </c>
      <c r="V212" s="23" t="s">
        <v>82</v>
      </c>
      <c r="W212" s="23" t="s">
        <v>82</v>
      </c>
      <c r="X212" s="23" t="s">
        <v>82</v>
      </c>
      <c r="Y212" s="23" t="s">
        <v>82</v>
      </c>
      <c r="Z212" s="23">
        <v>41.334899999999998</v>
      </c>
      <c r="AA212" s="23">
        <v>0.99415434115003598</v>
      </c>
      <c r="AB212" s="23">
        <v>-3.6398000000000001</v>
      </c>
      <c r="AC212" s="23">
        <v>88.252325352660719</v>
      </c>
      <c r="AD212" s="23">
        <v>0.73934887841975172</v>
      </c>
      <c r="AE212" s="23">
        <v>5.5820969619801791E-2</v>
      </c>
      <c r="AF212" s="23" t="b">
        <v>0</v>
      </c>
      <c r="AH212" s="13"/>
      <c r="AI212" s="47"/>
      <c r="AJ212" s="44"/>
      <c r="AK212" s="44"/>
      <c r="AL212" s="50"/>
      <c r="AM212" s="36"/>
      <c r="AN212" s="36"/>
      <c r="AO212" s="43"/>
      <c r="AR212" s="49"/>
      <c r="AU212"/>
    </row>
    <row r="213" spans="1:47">
      <c r="A213" s="23">
        <v>234</v>
      </c>
      <c r="B213" s="23" t="s">
        <v>476</v>
      </c>
      <c r="C213" s="23" t="s">
        <v>411</v>
      </c>
      <c r="D213" s="23">
        <v>12.181074894826958</v>
      </c>
      <c r="E213" s="23" t="s">
        <v>143</v>
      </c>
      <c r="F213" s="23" t="s">
        <v>145</v>
      </c>
      <c r="G213" s="23" t="s">
        <v>180</v>
      </c>
      <c r="H213" s="23" t="s">
        <v>145</v>
      </c>
      <c r="I213" s="23" t="s">
        <v>146</v>
      </c>
      <c r="J213" s="23" t="s">
        <v>689</v>
      </c>
      <c r="K213" s="23">
        <v>37.383221504185833</v>
      </c>
      <c r="L213" s="23">
        <v>37.81547532434184</v>
      </c>
      <c r="M213" s="23">
        <v>0.95363107702680472</v>
      </c>
      <c r="N213" s="23">
        <v>0.44679576506460217</v>
      </c>
      <c r="O213" s="23">
        <v>9.513010003902588</v>
      </c>
      <c r="P213" s="23">
        <v>2.6280660001422222</v>
      </c>
      <c r="Q213" s="23" t="b">
        <v>0</v>
      </c>
      <c r="R213" s="23">
        <v>44574.346046735925</v>
      </c>
      <c r="S213" s="23" t="b">
        <v>1</v>
      </c>
      <c r="T213" s="23">
        <v>3</v>
      </c>
      <c r="U213" s="23">
        <v>29</v>
      </c>
      <c r="V213" s="23" t="s">
        <v>82</v>
      </c>
      <c r="W213" s="23" t="s">
        <v>82</v>
      </c>
      <c r="X213" s="23" t="s">
        <v>82</v>
      </c>
      <c r="Y213" s="23" t="s">
        <v>82</v>
      </c>
      <c r="Z213" s="23">
        <v>41.334899999999998</v>
      </c>
      <c r="AA213" s="23">
        <v>0.99415434115003598</v>
      </c>
      <c r="AB213" s="23">
        <v>-3.6398000000000001</v>
      </c>
      <c r="AC213" s="23">
        <v>88.252325352660719</v>
      </c>
      <c r="AD213" s="23">
        <v>0.73934887841975172</v>
      </c>
      <c r="AE213" s="23">
        <v>5.5820969619801791E-2</v>
      </c>
      <c r="AF213" s="23" t="b">
        <v>0</v>
      </c>
      <c r="AH213" s="13"/>
      <c r="AI213" s="47"/>
      <c r="AJ213" s="44"/>
      <c r="AK213" s="44"/>
      <c r="AL213" s="50"/>
      <c r="AM213" s="36"/>
      <c r="AN213" s="36"/>
      <c r="AO213" s="43"/>
      <c r="AR213" s="49"/>
      <c r="AU213"/>
    </row>
    <row r="214" spans="1:47">
      <c r="A214" s="23">
        <v>256</v>
      </c>
      <c r="B214" s="23" t="s">
        <v>470</v>
      </c>
      <c r="C214" s="23" t="s">
        <v>415</v>
      </c>
      <c r="D214" s="23" t="s">
        <v>82</v>
      </c>
      <c r="E214" s="23" t="s">
        <v>143</v>
      </c>
      <c r="F214" s="23" t="s">
        <v>145</v>
      </c>
      <c r="G214" s="23" t="s">
        <v>180</v>
      </c>
      <c r="H214" s="23" t="s">
        <v>145</v>
      </c>
      <c r="I214" s="23" t="s">
        <v>146</v>
      </c>
      <c r="J214" s="23" t="s">
        <v>687</v>
      </c>
      <c r="K214" s="23" t="s">
        <v>176</v>
      </c>
      <c r="L214" s="23" t="s">
        <v>82</v>
      </c>
      <c r="M214" s="23">
        <v>0</v>
      </c>
      <c r="N214" s="23" t="s">
        <v>82</v>
      </c>
      <c r="O214" s="23" t="s">
        <v>82</v>
      </c>
      <c r="P214" s="23" t="s">
        <v>82</v>
      </c>
      <c r="Q214" s="23" t="b">
        <v>0</v>
      </c>
      <c r="R214" s="23">
        <v>44574.346046735925</v>
      </c>
      <c r="S214" s="23" t="b">
        <v>1</v>
      </c>
      <c r="T214" s="23">
        <v>3</v>
      </c>
      <c r="U214" s="23">
        <v>39</v>
      </c>
      <c r="V214" s="23" t="s">
        <v>82</v>
      </c>
      <c r="W214" s="23" t="s">
        <v>82</v>
      </c>
      <c r="X214" s="23" t="s">
        <v>82</v>
      </c>
      <c r="Y214" s="23" t="s">
        <v>82</v>
      </c>
      <c r="Z214" s="23">
        <v>41.334899999999998</v>
      </c>
      <c r="AA214" s="23">
        <v>0.99415434115003598</v>
      </c>
      <c r="AB214" s="23">
        <v>-3.6398000000000001</v>
      </c>
      <c r="AC214" s="23">
        <v>88.252325352660719</v>
      </c>
      <c r="AD214" s="23">
        <v>0.73934887841975172</v>
      </c>
      <c r="AE214" s="23">
        <v>5.5820969619801791E-2</v>
      </c>
      <c r="AF214" s="23" t="b">
        <v>0</v>
      </c>
      <c r="AH214" s="13" t="s">
        <v>415</v>
      </c>
      <c r="AI214" s="47" t="s">
        <v>794</v>
      </c>
      <c r="AJ214" s="44" t="s">
        <v>0</v>
      </c>
      <c r="AK214" s="44">
        <v>2.4</v>
      </c>
      <c r="AL214" s="50">
        <v>0.8</v>
      </c>
      <c r="AM214" s="36">
        <v>100</v>
      </c>
      <c r="AN214" s="36">
        <v>150</v>
      </c>
      <c r="AO214" s="36">
        <v>1200</v>
      </c>
      <c r="AP214" s="36">
        <v>3</v>
      </c>
      <c r="AQ214">
        <v>100</v>
      </c>
      <c r="AR214" s="49">
        <v>5.9999999999997833</v>
      </c>
      <c r="AS214" s="15" t="s">
        <v>803</v>
      </c>
      <c r="AU214"/>
    </row>
    <row r="215" spans="1:47">
      <c r="A215" s="23">
        <v>257</v>
      </c>
      <c r="B215" s="23" t="s">
        <v>474</v>
      </c>
      <c r="C215" s="23" t="s">
        <v>415</v>
      </c>
      <c r="D215" s="23" t="s">
        <v>82</v>
      </c>
      <c r="E215" s="23" t="s">
        <v>143</v>
      </c>
      <c r="F215" s="23" t="s">
        <v>145</v>
      </c>
      <c r="G215" s="23" t="s">
        <v>180</v>
      </c>
      <c r="H215" s="23" t="s">
        <v>145</v>
      </c>
      <c r="I215" s="23" t="s">
        <v>146</v>
      </c>
      <c r="J215" s="23" t="s">
        <v>687</v>
      </c>
      <c r="K215" s="23" t="s">
        <v>176</v>
      </c>
      <c r="L215" s="23" t="s">
        <v>82</v>
      </c>
      <c r="M215" s="23">
        <v>0</v>
      </c>
      <c r="N215" s="23" t="s">
        <v>82</v>
      </c>
      <c r="O215" s="23" t="s">
        <v>82</v>
      </c>
      <c r="P215" s="23" t="s">
        <v>82</v>
      </c>
      <c r="Q215" s="23" t="b">
        <v>0</v>
      </c>
      <c r="R215" s="23">
        <v>44574.346046735925</v>
      </c>
      <c r="S215" s="23" t="b">
        <v>1</v>
      </c>
      <c r="T215" s="23">
        <v>3</v>
      </c>
      <c r="U215" s="23">
        <v>39</v>
      </c>
      <c r="V215" s="23" t="s">
        <v>82</v>
      </c>
      <c r="W215" s="23" t="s">
        <v>82</v>
      </c>
      <c r="X215" s="23" t="s">
        <v>82</v>
      </c>
      <c r="Y215" s="23" t="s">
        <v>82</v>
      </c>
      <c r="Z215" s="23">
        <v>41.334899999999998</v>
      </c>
      <c r="AA215" s="23">
        <v>0.99415434115003598</v>
      </c>
      <c r="AB215" s="23">
        <v>-3.6398000000000001</v>
      </c>
      <c r="AC215" s="23">
        <v>88.252325352660719</v>
      </c>
      <c r="AD215" s="23">
        <v>0.73934887841975172</v>
      </c>
      <c r="AE215" s="23">
        <v>5.5820969619801791E-2</v>
      </c>
      <c r="AF215" s="23" t="b">
        <v>0</v>
      </c>
      <c r="AH215" s="13"/>
      <c r="AI215" s="47"/>
      <c r="AJ215" s="44"/>
      <c r="AK215" s="44"/>
      <c r="AL215" s="50"/>
      <c r="AM215" s="36"/>
      <c r="AN215" s="36"/>
      <c r="AO215" s="43"/>
      <c r="AR215" s="49"/>
      <c r="AU215"/>
    </row>
    <row r="216" spans="1:47">
      <c r="A216" s="23">
        <v>258</v>
      </c>
      <c r="B216" s="23" t="s">
        <v>478</v>
      </c>
      <c r="C216" s="23" t="s">
        <v>415</v>
      </c>
      <c r="D216" s="23" t="s">
        <v>82</v>
      </c>
      <c r="E216" s="23" t="s">
        <v>143</v>
      </c>
      <c r="F216" s="23" t="s">
        <v>145</v>
      </c>
      <c r="G216" s="23" t="s">
        <v>180</v>
      </c>
      <c r="H216" s="23" t="s">
        <v>145</v>
      </c>
      <c r="I216" s="23" t="s">
        <v>146</v>
      </c>
      <c r="J216" s="23" t="s">
        <v>687</v>
      </c>
      <c r="K216" s="23" t="s">
        <v>176</v>
      </c>
      <c r="L216" s="23" t="s">
        <v>82</v>
      </c>
      <c r="M216" s="23">
        <v>0</v>
      </c>
      <c r="N216" s="23" t="s">
        <v>82</v>
      </c>
      <c r="O216" s="23" t="s">
        <v>82</v>
      </c>
      <c r="P216" s="23" t="s">
        <v>82</v>
      </c>
      <c r="Q216" s="23" t="b">
        <v>0</v>
      </c>
      <c r="R216" s="23">
        <v>44574.346046735925</v>
      </c>
      <c r="S216" s="23" t="b">
        <v>1</v>
      </c>
      <c r="T216" s="23">
        <v>3</v>
      </c>
      <c r="U216" s="23">
        <v>39</v>
      </c>
      <c r="V216" s="23" t="s">
        <v>82</v>
      </c>
      <c r="W216" s="23" t="s">
        <v>82</v>
      </c>
      <c r="X216" s="23" t="s">
        <v>82</v>
      </c>
      <c r="Y216" s="23" t="s">
        <v>82</v>
      </c>
      <c r="Z216" s="23">
        <v>41.334899999999998</v>
      </c>
      <c r="AA216" s="23">
        <v>0.99415434115003598</v>
      </c>
      <c r="AB216" s="23">
        <v>-3.6398000000000001</v>
      </c>
      <c r="AC216" s="23">
        <v>88.252325352660719</v>
      </c>
      <c r="AD216" s="23">
        <v>0.73934887841975172</v>
      </c>
      <c r="AE216" s="23">
        <v>5.5820969619801791E-2</v>
      </c>
      <c r="AF216" s="23" t="b">
        <v>0</v>
      </c>
      <c r="AH216" s="13"/>
      <c r="AI216" s="47"/>
      <c r="AJ216" s="44"/>
      <c r="AK216" s="44"/>
      <c r="AL216" s="50"/>
      <c r="AM216" s="36"/>
      <c r="AN216" s="36"/>
      <c r="AO216" s="43"/>
      <c r="AR216" s="49"/>
      <c r="AU216"/>
    </row>
    <row r="217" spans="1:47">
      <c r="A217" s="23">
        <v>280</v>
      </c>
      <c r="B217" s="23" t="s">
        <v>471</v>
      </c>
      <c r="C217" s="23" t="s">
        <v>419</v>
      </c>
      <c r="D217" s="23">
        <v>147.9562198913093</v>
      </c>
      <c r="E217" s="23" t="s">
        <v>143</v>
      </c>
      <c r="F217" s="23" t="s">
        <v>145</v>
      </c>
      <c r="G217" s="23" t="s">
        <v>180</v>
      </c>
      <c r="H217" s="23" t="s">
        <v>145</v>
      </c>
      <c r="I217" s="23" t="s">
        <v>146</v>
      </c>
      <c r="J217" s="23" t="s">
        <v>689</v>
      </c>
      <c r="K217" s="23">
        <v>33.43604908011757</v>
      </c>
      <c r="L217" s="23">
        <v>33.460252144341659</v>
      </c>
      <c r="M217" s="23">
        <v>0.96420830708498251</v>
      </c>
      <c r="N217" s="23">
        <v>0.18539243142291781</v>
      </c>
      <c r="O217" s="23">
        <v>146.371895239727</v>
      </c>
      <c r="P217" s="23">
        <v>16.943633181332526</v>
      </c>
      <c r="Q217" s="23" t="b">
        <v>0</v>
      </c>
      <c r="R217" s="23">
        <v>44574.346046735925</v>
      </c>
      <c r="S217" s="23" t="b">
        <v>1</v>
      </c>
      <c r="T217" s="23">
        <v>3</v>
      </c>
      <c r="U217" s="23">
        <v>26</v>
      </c>
      <c r="V217" s="23" t="s">
        <v>82</v>
      </c>
      <c r="W217" s="23" t="s">
        <v>82</v>
      </c>
      <c r="X217" s="23" t="s">
        <v>82</v>
      </c>
      <c r="Y217" s="23" t="s">
        <v>82</v>
      </c>
      <c r="Z217" s="23">
        <v>41.334899999999998</v>
      </c>
      <c r="AA217" s="23">
        <v>0.99415434115003598</v>
      </c>
      <c r="AB217" s="23">
        <v>-3.6398000000000001</v>
      </c>
      <c r="AC217" s="23">
        <v>88.252325352660719</v>
      </c>
      <c r="AD217" s="23">
        <v>0.73934887841975172</v>
      </c>
      <c r="AE217" s="23">
        <v>5.5820969619801791E-2</v>
      </c>
      <c r="AF217" s="23" t="b">
        <v>0</v>
      </c>
      <c r="AH217" s="13" t="s">
        <v>419</v>
      </c>
      <c r="AI217" s="47" t="s">
        <v>424</v>
      </c>
      <c r="AJ217" s="44" t="s">
        <v>0</v>
      </c>
      <c r="AK217" s="44">
        <v>2.4</v>
      </c>
      <c r="AL217" s="50">
        <v>6</v>
      </c>
      <c r="AM217" s="36">
        <v>100</v>
      </c>
      <c r="AN217" s="36">
        <v>150</v>
      </c>
      <c r="AO217" s="36">
        <v>1200</v>
      </c>
      <c r="AP217" s="36">
        <v>3</v>
      </c>
      <c r="AQ217">
        <v>100</v>
      </c>
      <c r="AR217" s="49">
        <v>20.000000000000018</v>
      </c>
      <c r="AS217" s="15" t="s">
        <v>803</v>
      </c>
      <c r="AU217"/>
    </row>
    <row r="218" spans="1:47">
      <c r="A218" s="23">
        <v>281</v>
      </c>
      <c r="B218" s="23" t="s">
        <v>475</v>
      </c>
      <c r="C218" s="23" t="s">
        <v>419</v>
      </c>
      <c r="D218" s="23">
        <v>128.69174481788531</v>
      </c>
      <c r="E218" s="23" t="s">
        <v>143</v>
      </c>
      <c r="F218" s="23" t="s">
        <v>145</v>
      </c>
      <c r="G218" s="23" t="s">
        <v>180</v>
      </c>
      <c r="H218" s="23" t="s">
        <v>145</v>
      </c>
      <c r="I218" s="23" t="s">
        <v>146</v>
      </c>
      <c r="J218" s="23" t="s">
        <v>689</v>
      </c>
      <c r="K218" s="23">
        <v>33.656557401689426</v>
      </c>
      <c r="L218" s="23">
        <v>33.460252144341659</v>
      </c>
      <c r="M218" s="23">
        <v>0.97346443288865336</v>
      </c>
      <c r="N218" s="23">
        <v>0.18539243142291781</v>
      </c>
      <c r="O218" s="23">
        <v>146.371895239727</v>
      </c>
      <c r="P218" s="23">
        <v>16.943633181332526</v>
      </c>
      <c r="Q218" s="23" t="b">
        <v>0</v>
      </c>
      <c r="R218" s="23">
        <v>44574.346046735925</v>
      </c>
      <c r="S218" s="23" t="b">
        <v>1</v>
      </c>
      <c r="T218" s="23">
        <v>3</v>
      </c>
      <c r="U218" s="23">
        <v>23</v>
      </c>
      <c r="V218" s="23" t="s">
        <v>82</v>
      </c>
      <c r="W218" s="23" t="s">
        <v>82</v>
      </c>
      <c r="X218" s="23" t="s">
        <v>82</v>
      </c>
      <c r="Y218" s="23" t="s">
        <v>82</v>
      </c>
      <c r="Z218" s="23">
        <v>41.334899999999998</v>
      </c>
      <c r="AA218" s="23">
        <v>0.99415434115003598</v>
      </c>
      <c r="AB218" s="23">
        <v>-3.6398000000000001</v>
      </c>
      <c r="AC218" s="23">
        <v>88.252325352660719</v>
      </c>
      <c r="AD218" s="23">
        <v>0.73934887841975172</v>
      </c>
      <c r="AE218" s="23">
        <v>5.5820969619801791E-2</v>
      </c>
      <c r="AF218" s="23" t="b">
        <v>0</v>
      </c>
      <c r="AH218" s="13"/>
      <c r="AI218" s="47"/>
      <c r="AJ218" s="44"/>
      <c r="AK218" s="44"/>
      <c r="AL218" s="50"/>
      <c r="AM218" s="36"/>
      <c r="AN218" s="36"/>
      <c r="AO218" s="43"/>
      <c r="AR218" s="49"/>
      <c r="AU218"/>
    </row>
    <row r="219" spans="1:47">
      <c r="A219" s="23">
        <v>282</v>
      </c>
      <c r="B219" s="23" t="s">
        <v>479</v>
      </c>
      <c r="C219" s="23" t="s">
        <v>419</v>
      </c>
      <c r="D219" s="23">
        <v>162.46772100998635</v>
      </c>
      <c r="E219" s="23" t="s">
        <v>143</v>
      </c>
      <c r="F219" s="23" t="s">
        <v>145</v>
      </c>
      <c r="G219" s="23" t="s">
        <v>180</v>
      </c>
      <c r="H219" s="23" t="s">
        <v>145</v>
      </c>
      <c r="I219" s="23" t="s">
        <v>146</v>
      </c>
      <c r="J219" s="23" t="s">
        <v>689</v>
      </c>
      <c r="K219" s="23">
        <v>33.288149951217989</v>
      </c>
      <c r="L219" s="23">
        <v>33.460252144341659</v>
      </c>
      <c r="M219" s="23">
        <v>0.96897369547688894</v>
      </c>
      <c r="N219" s="23">
        <v>0.18539243142291781</v>
      </c>
      <c r="O219" s="23">
        <v>146.371895239727</v>
      </c>
      <c r="P219" s="23">
        <v>16.943633181332526</v>
      </c>
      <c r="Q219" s="23" t="b">
        <v>0</v>
      </c>
      <c r="R219" s="23">
        <v>44574.346046735925</v>
      </c>
      <c r="S219" s="23" t="b">
        <v>1</v>
      </c>
      <c r="T219" s="23">
        <v>3</v>
      </c>
      <c r="U219" s="23">
        <v>26</v>
      </c>
      <c r="V219" s="23" t="s">
        <v>82</v>
      </c>
      <c r="W219" s="23" t="s">
        <v>82</v>
      </c>
      <c r="X219" s="23" t="s">
        <v>82</v>
      </c>
      <c r="Y219" s="23" t="s">
        <v>82</v>
      </c>
      <c r="Z219" s="23">
        <v>41.334899999999998</v>
      </c>
      <c r="AA219" s="23">
        <v>0.99415434115003598</v>
      </c>
      <c r="AB219" s="23">
        <v>-3.6398000000000001</v>
      </c>
      <c r="AC219" s="23">
        <v>88.252325352660719</v>
      </c>
      <c r="AD219" s="23">
        <v>0.73934887841975172</v>
      </c>
      <c r="AE219" s="23">
        <v>5.5820969619801791E-2</v>
      </c>
      <c r="AF219" s="23" t="b">
        <v>0</v>
      </c>
      <c r="AH219" s="13"/>
      <c r="AI219" s="47"/>
      <c r="AJ219" s="44"/>
      <c r="AK219" s="44"/>
      <c r="AL219" s="50"/>
      <c r="AM219" s="36"/>
      <c r="AN219" s="36"/>
      <c r="AO219" s="43"/>
      <c r="AR219" s="49"/>
      <c r="AU219"/>
    </row>
    <row r="220" spans="1:47">
      <c r="A220" s="23">
        <v>304</v>
      </c>
      <c r="B220" s="23" t="s">
        <v>550</v>
      </c>
      <c r="C220" s="23" t="s">
        <v>423</v>
      </c>
      <c r="D220" s="23">
        <v>160828.72096839032</v>
      </c>
      <c r="E220" s="23" t="s">
        <v>143</v>
      </c>
      <c r="F220" s="23" t="s">
        <v>145</v>
      </c>
      <c r="G220" s="23" t="s">
        <v>180</v>
      </c>
      <c r="H220" s="23" t="s">
        <v>145</v>
      </c>
      <c r="I220" s="23" t="s">
        <v>146</v>
      </c>
      <c r="J220" s="23" t="s">
        <v>689</v>
      </c>
      <c r="K220" s="23">
        <v>22.384777739162768</v>
      </c>
      <c r="L220" s="23">
        <v>22.326860222034593</v>
      </c>
      <c r="M220" s="23">
        <v>0.97090852343587775</v>
      </c>
      <c r="N220" s="23">
        <v>5.8783181482651325E-2</v>
      </c>
      <c r="O220" s="23">
        <v>166907.61977073312</v>
      </c>
      <c r="P220" s="23">
        <v>6210.7039179320491</v>
      </c>
      <c r="Q220" s="23" t="b">
        <v>0</v>
      </c>
      <c r="R220" s="23">
        <v>44574.346046735925</v>
      </c>
      <c r="S220" s="23" t="b">
        <v>1</v>
      </c>
      <c r="T220" s="23">
        <v>3</v>
      </c>
      <c r="U220" s="23">
        <v>13</v>
      </c>
      <c r="V220" s="23" t="s">
        <v>82</v>
      </c>
      <c r="W220" s="23" t="s">
        <v>82</v>
      </c>
      <c r="X220" s="23" t="s">
        <v>82</v>
      </c>
      <c r="Y220" s="23" t="s">
        <v>82</v>
      </c>
      <c r="Z220" s="23">
        <v>41.334899999999998</v>
      </c>
      <c r="AA220" s="23">
        <v>0.99415434115003598</v>
      </c>
      <c r="AB220" s="23">
        <v>-3.6398000000000001</v>
      </c>
      <c r="AC220" s="23">
        <v>88.252325352660719</v>
      </c>
      <c r="AD220" s="23">
        <v>0.73934887841975172</v>
      </c>
      <c r="AE220" s="23">
        <v>5.5820969619801791E-2</v>
      </c>
      <c r="AF220" s="23" t="b">
        <v>0</v>
      </c>
      <c r="AH220" s="13" t="s">
        <v>423</v>
      </c>
      <c r="AI220" s="14" t="s">
        <v>342</v>
      </c>
      <c r="AJ220" s="14" t="s">
        <v>0</v>
      </c>
      <c r="AK220" s="14">
        <v>2.4</v>
      </c>
      <c r="AL220" s="40">
        <v>0.56022408963585435</v>
      </c>
      <c r="AM220" s="36">
        <v>100</v>
      </c>
      <c r="AN220" s="36">
        <v>150</v>
      </c>
      <c r="AO220" s="36">
        <v>1200</v>
      </c>
      <c r="AP220" s="36">
        <v>3</v>
      </c>
      <c r="AQ220">
        <v>100</v>
      </c>
      <c r="AR220" s="51">
        <v>45.000000000000369</v>
      </c>
      <c r="AS220" s="15" t="s">
        <v>803</v>
      </c>
      <c r="AU220"/>
    </row>
    <row r="221" spans="1:47">
      <c r="A221" s="23">
        <v>305</v>
      </c>
      <c r="B221" s="23" t="s">
        <v>554</v>
      </c>
      <c r="C221" s="23" t="s">
        <v>423</v>
      </c>
      <c r="D221" s="23">
        <v>173242.2300434513</v>
      </c>
      <c r="E221" s="23" t="s">
        <v>143</v>
      </c>
      <c r="F221" s="23" t="s">
        <v>145</v>
      </c>
      <c r="G221" s="23" t="s">
        <v>180</v>
      </c>
      <c r="H221" s="23" t="s">
        <v>145</v>
      </c>
      <c r="I221" s="23" t="s">
        <v>146</v>
      </c>
      <c r="J221" s="23" t="s">
        <v>689</v>
      </c>
      <c r="K221" s="23">
        <v>22.267248024309442</v>
      </c>
      <c r="L221" s="23">
        <v>22.326860222034593</v>
      </c>
      <c r="M221" s="23">
        <v>0.97620082824783183</v>
      </c>
      <c r="N221" s="23">
        <v>5.8783181482651325E-2</v>
      </c>
      <c r="O221" s="23">
        <v>166907.61977073312</v>
      </c>
      <c r="P221" s="23">
        <v>6210.7039179320491</v>
      </c>
      <c r="Q221" s="23" t="b">
        <v>0</v>
      </c>
      <c r="R221" s="23">
        <v>44574.346046735925</v>
      </c>
      <c r="S221" s="23" t="b">
        <v>1</v>
      </c>
      <c r="T221" s="23">
        <v>3</v>
      </c>
      <c r="U221" s="23">
        <v>15</v>
      </c>
      <c r="V221" s="23" t="s">
        <v>82</v>
      </c>
      <c r="W221" s="23" t="s">
        <v>82</v>
      </c>
      <c r="X221" s="23" t="s">
        <v>82</v>
      </c>
      <c r="Y221" s="23" t="s">
        <v>82</v>
      </c>
      <c r="Z221" s="23">
        <v>41.334899999999998</v>
      </c>
      <c r="AA221" s="23">
        <v>0.99415434115003598</v>
      </c>
      <c r="AB221" s="23">
        <v>-3.6398000000000001</v>
      </c>
      <c r="AC221" s="23">
        <v>88.252325352660719</v>
      </c>
      <c r="AD221" s="23">
        <v>0.73934887841975172</v>
      </c>
      <c r="AE221" s="23">
        <v>5.5820969619801791E-2</v>
      </c>
      <c r="AF221" s="23" t="b">
        <v>0</v>
      </c>
      <c r="AH221" s="13"/>
      <c r="AI221" s="47"/>
      <c r="AJ221" s="44"/>
      <c r="AK221" s="44"/>
      <c r="AL221" s="50"/>
      <c r="AM221" s="36"/>
      <c r="AN221" s="36"/>
      <c r="AO221" s="43"/>
      <c r="AR221" s="49"/>
      <c r="AU221"/>
    </row>
    <row r="222" spans="1:47">
      <c r="A222" s="23">
        <v>306</v>
      </c>
      <c r="B222" s="23" t="s">
        <v>558</v>
      </c>
      <c r="C222" s="23" t="s">
        <v>423</v>
      </c>
      <c r="D222" s="23">
        <v>166651.9083003577</v>
      </c>
      <c r="E222" s="23" t="s">
        <v>143</v>
      </c>
      <c r="F222" s="23" t="s">
        <v>145</v>
      </c>
      <c r="G222" s="23" t="s">
        <v>180</v>
      </c>
      <c r="H222" s="23" t="s">
        <v>145</v>
      </c>
      <c r="I222" s="23" t="s">
        <v>146</v>
      </c>
      <c r="J222" s="23" t="s">
        <v>689</v>
      </c>
      <c r="K222" s="23">
        <v>22.328554902631566</v>
      </c>
      <c r="L222" s="23">
        <v>22.326860222034593</v>
      </c>
      <c r="M222" s="23">
        <v>0.97117766998668809</v>
      </c>
      <c r="N222" s="23">
        <v>5.8783181482651325E-2</v>
      </c>
      <c r="O222" s="23">
        <v>166907.61977073312</v>
      </c>
      <c r="P222" s="23">
        <v>6210.7039179320491</v>
      </c>
      <c r="Q222" s="23" t="b">
        <v>0</v>
      </c>
      <c r="R222" s="23">
        <v>44574.346046735925</v>
      </c>
      <c r="S222" s="23" t="b">
        <v>1</v>
      </c>
      <c r="T222" s="23">
        <v>3</v>
      </c>
      <c r="U222" s="23">
        <v>15</v>
      </c>
      <c r="V222" s="23" t="s">
        <v>82</v>
      </c>
      <c r="W222" s="23" t="s">
        <v>82</v>
      </c>
      <c r="X222" s="23" t="s">
        <v>82</v>
      </c>
      <c r="Y222" s="23" t="s">
        <v>82</v>
      </c>
      <c r="Z222" s="23">
        <v>41.334899999999998</v>
      </c>
      <c r="AA222" s="23">
        <v>0.99415434115003598</v>
      </c>
      <c r="AB222" s="23">
        <v>-3.6398000000000001</v>
      </c>
      <c r="AC222" s="23">
        <v>88.252325352660719</v>
      </c>
      <c r="AD222" s="23">
        <v>0.73934887841975172</v>
      </c>
      <c r="AE222" s="23">
        <v>5.5820969619801791E-2</v>
      </c>
      <c r="AF222" s="23" t="b">
        <v>0</v>
      </c>
      <c r="AH222" s="13"/>
      <c r="AI222" s="47"/>
      <c r="AJ222" s="44"/>
      <c r="AK222" s="44"/>
      <c r="AL222" s="50"/>
      <c r="AM222" s="36"/>
      <c r="AN222" s="36"/>
      <c r="AO222" s="43"/>
      <c r="AR222" s="49"/>
      <c r="AU222"/>
    </row>
    <row r="223" spans="1:47">
      <c r="A223" s="23">
        <v>328</v>
      </c>
      <c r="B223" s="23" t="s">
        <v>552</v>
      </c>
      <c r="C223" s="23" t="s">
        <v>428</v>
      </c>
      <c r="D223" s="23">
        <v>31.037707262159035</v>
      </c>
      <c r="E223" s="23" t="s">
        <v>143</v>
      </c>
      <c r="F223" s="23" t="s">
        <v>145</v>
      </c>
      <c r="G223" s="23" t="s">
        <v>180</v>
      </c>
      <c r="H223" s="23" t="s">
        <v>145</v>
      </c>
      <c r="I223" s="23" t="s">
        <v>146</v>
      </c>
      <c r="J223" s="23" t="s">
        <v>689</v>
      </c>
      <c r="K223" s="23">
        <v>35.904720114957463</v>
      </c>
      <c r="L223" s="23">
        <v>35.703706345216311</v>
      </c>
      <c r="M223" s="23">
        <v>0.96998446254374249</v>
      </c>
      <c r="N223" s="23">
        <v>0.28252720206732107</v>
      </c>
      <c r="O223" s="23">
        <v>35.634645429198201</v>
      </c>
      <c r="P223" s="23">
        <v>6.6325579099319052</v>
      </c>
      <c r="Q223" s="23" t="b">
        <v>0</v>
      </c>
      <c r="R223" s="23">
        <v>44574.346046735925</v>
      </c>
      <c r="S223" s="23" t="b">
        <v>1</v>
      </c>
      <c r="T223" s="23">
        <v>3</v>
      </c>
      <c r="U223" s="23">
        <v>27</v>
      </c>
      <c r="V223" s="23" t="s">
        <v>82</v>
      </c>
      <c r="W223" s="23" t="s">
        <v>82</v>
      </c>
      <c r="X223" s="23" t="s">
        <v>82</v>
      </c>
      <c r="Y223" s="23" t="s">
        <v>82</v>
      </c>
      <c r="Z223" s="23">
        <v>41.334899999999998</v>
      </c>
      <c r="AA223" s="23">
        <v>0.99415434115003598</v>
      </c>
      <c r="AB223" s="23">
        <v>-3.6398000000000001</v>
      </c>
      <c r="AC223" s="23">
        <v>88.252325352660719</v>
      </c>
      <c r="AD223" s="23">
        <v>0.73934887841975172</v>
      </c>
      <c r="AE223" s="23">
        <v>5.5820969619801791E-2</v>
      </c>
      <c r="AF223" s="23" t="b">
        <v>0</v>
      </c>
      <c r="AH223" s="13" t="s">
        <v>428</v>
      </c>
      <c r="AI223" s="47" t="s">
        <v>301</v>
      </c>
      <c r="AJ223" s="44" t="s">
        <v>0</v>
      </c>
      <c r="AK223" s="44">
        <v>2.4</v>
      </c>
      <c r="AL223" s="50">
        <v>11.5</v>
      </c>
      <c r="AM223" s="36">
        <v>100</v>
      </c>
      <c r="AN223" s="36">
        <v>150</v>
      </c>
      <c r="AO223" s="36">
        <v>1200</v>
      </c>
      <c r="AP223" s="36">
        <v>3</v>
      </c>
      <c r="AQ223">
        <v>100</v>
      </c>
      <c r="AR223" s="49">
        <v>14.99999999999968</v>
      </c>
      <c r="AS223" s="15" t="s">
        <v>803</v>
      </c>
      <c r="AU223"/>
    </row>
    <row r="224" spans="1:47">
      <c r="A224" s="23">
        <v>329</v>
      </c>
      <c r="B224" s="23" t="s">
        <v>556</v>
      </c>
      <c r="C224" s="23" t="s">
        <v>428</v>
      </c>
      <c r="D224" s="23">
        <v>43.238012630958529</v>
      </c>
      <c r="E224" s="23" t="s">
        <v>143</v>
      </c>
      <c r="F224" s="23" t="s">
        <v>145</v>
      </c>
      <c r="G224" s="23" t="s">
        <v>180</v>
      </c>
      <c r="H224" s="23" t="s">
        <v>145</v>
      </c>
      <c r="I224" s="23" t="s">
        <v>146</v>
      </c>
      <c r="J224" s="23" t="s">
        <v>689</v>
      </c>
      <c r="K224" s="23">
        <v>35.380675937569414</v>
      </c>
      <c r="L224" s="23">
        <v>35.703706345216311</v>
      </c>
      <c r="M224" s="23">
        <v>0.9677701595984276</v>
      </c>
      <c r="N224" s="23">
        <v>0.28252720206732107</v>
      </c>
      <c r="O224" s="23">
        <v>35.634645429198201</v>
      </c>
      <c r="P224" s="23">
        <v>6.6325579099319052</v>
      </c>
      <c r="Q224" s="23" t="b">
        <v>0</v>
      </c>
      <c r="R224" s="23">
        <v>44574.346046735925</v>
      </c>
      <c r="S224" s="23" t="b">
        <v>1</v>
      </c>
      <c r="T224" s="23">
        <v>3</v>
      </c>
      <c r="U224" s="23">
        <v>25</v>
      </c>
      <c r="V224" s="23" t="s">
        <v>82</v>
      </c>
      <c r="W224" s="23" t="s">
        <v>82</v>
      </c>
      <c r="X224" s="23" t="s">
        <v>82</v>
      </c>
      <c r="Y224" s="23" t="s">
        <v>82</v>
      </c>
      <c r="Z224" s="23">
        <v>41.334899999999998</v>
      </c>
      <c r="AA224" s="23">
        <v>0.99415434115003598</v>
      </c>
      <c r="AB224" s="23">
        <v>-3.6398000000000001</v>
      </c>
      <c r="AC224" s="23">
        <v>88.252325352660719</v>
      </c>
      <c r="AD224" s="23">
        <v>0.73934887841975172</v>
      </c>
      <c r="AE224" s="23">
        <v>5.5820969619801791E-2</v>
      </c>
      <c r="AF224" s="23" t="b">
        <v>0</v>
      </c>
      <c r="AH224" s="13"/>
      <c r="AI224" s="47"/>
      <c r="AJ224" s="44"/>
      <c r="AK224" s="44"/>
      <c r="AL224" s="50"/>
      <c r="AM224" s="36"/>
      <c r="AN224" s="36"/>
      <c r="AO224" s="43"/>
      <c r="AR224" s="49"/>
      <c r="AU224"/>
    </row>
    <row r="225" spans="1:47">
      <c r="A225" s="23">
        <v>330</v>
      </c>
      <c r="B225" s="23" t="s">
        <v>560</v>
      </c>
      <c r="C225" s="23" t="s">
        <v>428</v>
      </c>
      <c r="D225" s="23">
        <v>32.628216394477029</v>
      </c>
      <c r="E225" s="23" t="s">
        <v>143</v>
      </c>
      <c r="F225" s="23" t="s">
        <v>145</v>
      </c>
      <c r="G225" s="23" t="s">
        <v>180</v>
      </c>
      <c r="H225" s="23" t="s">
        <v>145</v>
      </c>
      <c r="I225" s="23" t="s">
        <v>146</v>
      </c>
      <c r="J225" s="23" t="s">
        <v>689</v>
      </c>
      <c r="K225" s="23">
        <v>35.825722983122041</v>
      </c>
      <c r="L225" s="23">
        <v>35.703706345216311</v>
      </c>
      <c r="M225" s="23">
        <v>0.96295041773122936</v>
      </c>
      <c r="N225" s="23">
        <v>0.28252720206732107</v>
      </c>
      <c r="O225" s="23">
        <v>35.634645429198201</v>
      </c>
      <c r="P225" s="23">
        <v>6.6325579099319052</v>
      </c>
      <c r="Q225" s="23" t="b">
        <v>0</v>
      </c>
      <c r="R225" s="23">
        <v>44574.346046735925</v>
      </c>
      <c r="S225" s="23" t="b">
        <v>1</v>
      </c>
      <c r="T225" s="23">
        <v>3</v>
      </c>
      <c r="U225" s="23">
        <v>28</v>
      </c>
      <c r="V225" s="23" t="s">
        <v>82</v>
      </c>
      <c r="W225" s="23" t="s">
        <v>82</v>
      </c>
      <c r="X225" s="23" t="s">
        <v>82</v>
      </c>
      <c r="Y225" s="23" t="s">
        <v>82</v>
      </c>
      <c r="Z225" s="23">
        <v>41.334899999999998</v>
      </c>
      <c r="AA225" s="23">
        <v>0.99415434115003598</v>
      </c>
      <c r="AB225" s="23">
        <v>-3.6398000000000001</v>
      </c>
      <c r="AC225" s="23">
        <v>88.252325352660719</v>
      </c>
      <c r="AD225" s="23">
        <v>0.73934887841975172</v>
      </c>
      <c r="AE225" s="23">
        <v>5.5820969619801791E-2</v>
      </c>
      <c r="AF225" s="23" t="b">
        <v>0</v>
      </c>
      <c r="AH225" s="13"/>
      <c r="AI225" s="47"/>
      <c r="AJ225" s="44"/>
      <c r="AK225" s="44"/>
      <c r="AL225" s="50"/>
      <c r="AM225" s="36"/>
      <c r="AN225" s="36"/>
      <c r="AO225" s="43"/>
      <c r="AR225" s="49"/>
      <c r="AU225"/>
    </row>
    <row r="226" spans="1:47">
      <c r="A226" s="23">
        <v>352</v>
      </c>
      <c r="B226" s="23" t="s">
        <v>553</v>
      </c>
      <c r="C226" s="23" t="s">
        <v>432</v>
      </c>
      <c r="D226" s="23" t="s">
        <v>82</v>
      </c>
      <c r="E226" s="23" t="s">
        <v>143</v>
      </c>
      <c r="F226" s="23" t="s">
        <v>145</v>
      </c>
      <c r="G226" s="23" t="s">
        <v>180</v>
      </c>
      <c r="H226" s="23" t="s">
        <v>145</v>
      </c>
      <c r="I226" s="23" t="s">
        <v>146</v>
      </c>
      <c r="J226" s="23" t="s">
        <v>687</v>
      </c>
      <c r="K226" s="23" t="s">
        <v>176</v>
      </c>
      <c r="L226" s="23">
        <v>39.877112665222064</v>
      </c>
      <c r="M226" s="23">
        <v>0</v>
      </c>
      <c r="N226" s="23" t="s">
        <v>82</v>
      </c>
      <c r="O226" s="23" t="s">
        <v>82</v>
      </c>
      <c r="P226" s="23" t="s">
        <v>82</v>
      </c>
      <c r="Q226" s="23" t="b">
        <v>0</v>
      </c>
      <c r="R226" s="23">
        <v>44574.346046735925</v>
      </c>
      <c r="S226" s="23" t="b">
        <v>1</v>
      </c>
      <c r="T226" s="23">
        <v>3</v>
      </c>
      <c r="U226" s="23">
        <v>39</v>
      </c>
      <c r="V226" s="23" t="s">
        <v>82</v>
      </c>
      <c r="W226" s="23" t="s">
        <v>82</v>
      </c>
      <c r="X226" s="23" t="s">
        <v>82</v>
      </c>
      <c r="Y226" s="23" t="s">
        <v>82</v>
      </c>
      <c r="Z226" s="23">
        <v>41.334899999999998</v>
      </c>
      <c r="AA226" s="23">
        <v>0.99415434115003598</v>
      </c>
      <c r="AB226" s="23">
        <v>-3.6398000000000001</v>
      </c>
      <c r="AC226" s="23">
        <v>88.252325352660719</v>
      </c>
      <c r="AD226" s="23">
        <v>0.73934887841975172</v>
      </c>
      <c r="AE226" s="23">
        <v>5.5820969619801791E-2</v>
      </c>
      <c r="AF226" s="23" t="b">
        <v>0</v>
      </c>
      <c r="AH226" s="13" t="s">
        <v>432</v>
      </c>
      <c r="AI226" s="47" t="s">
        <v>181</v>
      </c>
      <c r="AJ226" s="44" t="s">
        <v>0</v>
      </c>
      <c r="AK226" s="44">
        <v>2.4</v>
      </c>
      <c r="AL226" s="52">
        <v>0.5</v>
      </c>
      <c r="AM226" s="36">
        <v>100</v>
      </c>
      <c r="AN226" s="36">
        <v>150</v>
      </c>
      <c r="AO226" s="36">
        <v>1200</v>
      </c>
      <c r="AP226" s="36">
        <v>3</v>
      </c>
      <c r="AQ226">
        <v>100</v>
      </c>
      <c r="AR226" s="49">
        <v>55.000000000000156</v>
      </c>
      <c r="AS226" s="15" t="s">
        <v>803</v>
      </c>
      <c r="AU226"/>
    </row>
    <row r="227" spans="1:47">
      <c r="A227" s="23">
        <v>353</v>
      </c>
      <c r="B227" s="23" t="s">
        <v>557</v>
      </c>
      <c r="C227" s="23" t="s">
        <v>432</v>
      </c>
      <c r="D227" s="23">
        <v>2.5148554772970022</v>
      </c>
      <c r="E227" s="23" t="s">
        <v>143</v>
      </c>
      <c r="F227" s="23" t="s">
        <v>145</v>
      </c>
      <c r="G227" s="23" t="s">
        <v>180</v>
      </c>
      <c r="H227" s="23" t="s">
        <v>145</v>
      </c>
      <c r="I227" s="23" t="s">
        <v>146</v>
      </c>
      <c r="J227" s="23" t="s">
        <v>686</v>
      </c>
      <c r="K227" s="23">
        <v>39.877112665222064</v>
      </c>
      <c r="L227" s="23">
        <v>39.877112665222064</v>
      </c>
      <c r="M227" s="23">
        <v>0</v>
      </c>
      <c r="N227" s="23" t="s">
        <v>82</v>
      </c>
      <c r="O227" s="23" t="s">
        <v>82</v>
      </c>
      <c r="P227" s="23" t="s">
        <v>82</v>
      </c>
      <c r="Q227" s="23" t="b">
        <v>0</v>
      </c>
      <c r="R227" s="23">
        <v>44574.346046735925</v>
      </c>
      <c r="S227" s="23" t="b">
        <v>1</v>
      </c>
      <c r="T227" s="23">
        <v>3</v>
      </c>
      <c r="U227" s="23">
        <v>29</v>
      </c>
      <c r="V227" s="23" t="s">
        <v>82</v>
      </c>
      <c r="W227" s="23" t="s">
        <v>82</v>
      </c>
      <c r="X227" s="23" t="s">
        <v>82</v>
      </c>
      <c r="Y227" s="23" t="s">
        <v>82</v>
      </c>
      <c r="Z227" s="23">
        <v>41.334899999999998</v>
      </c>
      <c r="AA227" s="23">
        <v>0.99415434115003598</v>
      </c>
      <c r="AB227" s="23">
        <v>-3.6398000000000001</v>
      </c>
      <c r="AC227" s="23">
        <v>88.252325352660719</v>
      </c>
      <c r="AD227" s="23">
        <v>0.73934887841975172</v>
      </c>
      <c r="AE227" s="23">
        <v>5.5820969619801791E-2</v>
      </c>
      <c r="AF227" s="23" t="b">
        <v>0</v>
      </c>
      <c r="AH227" s="13"/>
      <c r="AI227" s="47"/>
      <c r="AJ227" s="44"/>
      <c r="AK227" s="44"/>
      <c r="AL227" s="52"/>
      <c r="AM227" s="36"/>
      <c r="AN227" s="36"/>
      <c r="AO227" s="43"/>
      <c r="AR227" s="49"/>
      <c r="AU227"/>
    </row>
    <row r="228" spans="1:47">
      <c r="A228" s="23">
        <v>354</v>
      </c>
      <c r="B228" s="23" t="s">
        <v>561</v>
      </c>
      <c r="C228" s="23" t="s">
        <v>432</v>
      </c>
      <c r="D228" s="23" t="s">
        <v>82</v>
      </c>
      <c r="E228" s="23" t="s">
        <v>143</v>
      </c>
      <c r="F228" s="23" t="s">
        <v>145</v>
      </c>
      <c r="G228" s="23" t="s">
        <v>180</v>
      </c>
      <c r="H228" s="23" t="s">
        <v>145</v>
      </c>
      <c r="I228" s="23" t="s">
        <v>146</v>
      </c>
      <c r="J228" s="23" t="s">
        <v>687</v>
      </c>
      <c r="K228" s="23" t="s">
        <v>176</v>
      </c>
      <c r="L228" s="23">
        <v>39.877112665222064</v>
      </c>
      <c r="M228" s="23">
        <v>0</v>
      </c>
      <c r="N228" s="23" t="s">
        <v>82</v>
      </c>
      <c r="O228" s="23" t="s">
        <v>82</v>
      </c>
      <c r="P228" s="23" t="s">
        <v>82</v>
      </c>
      <c r="Q228" s="23" t="b">
        <v>0</v>
      </c>
      <c r="R228" s="23">
        <v>44574.346046735925</v>
      </c>
      <c r="S228" s="23" t="b">
        <v>1</v>
      </c>
      <c r="T228" s="23">
        <v>3</v>
      </c>
      <c r="U228" s="23">
        <v>39</v>
      </c>
      <c r="V228" s="23" t="s">
        <v>82</v>
      </c>
      <c r="W228" s="23" t="s">
        <v>82</v>
      </c>
      <c r="X228" s="23" t="s">
        <v>82</v>
      </c>
      <c r="Y228" s="23" t="s">
        <v>82</v>
      </c>
      <c r="Z228" s="23">
        <v>41.334899999999998</v>
      </c>
      <c r="AA228" s="23">
        <v>0.99415434115003598</v>
      </c>
      <c r="AB228" s="23">
        <v>-3.6398000000000001</v>
      </c>
      <c r="AC228" s="23">
        <v>88.252325352660719</v>
      </c>
      <c r="AD228" s="23">
        <v>0.73934887841975172</v>
      </c>
      <c r="AE228" s="23">
        <v>5.5820969619801791E-2</v>
      </c>
      <c r="AF228" s="23" t="b">
        <v>0</v>
      </c>
      <c r="AH228" s="13"/>
      <c r="AI228" s="47"/>
      <c r="AJ228" s="44"/>
      <c r="AK228" s="44"/>
      <c r="AL228" s="52"/>
      <c r="AM228" s="36"/>
      <c r="AN228" s="36"/>
      <c r="AO228" s="43"/>
      <c r="AR228" s="49"/>
      <c r="AU228"/>
    </row>
    <row r="229" spans="1:47">
      <c r="A229" s="23">
        <v>19</v>
      </c>
      <c r="B229" s="23" t="s">
        <v>237</v>
      </c>
      <c r="C229" s="23" t="s">
        <v>436</v>
      </c>
      <c r="D229" s="23" t="s">
        <v>82</v>
      </c>
      <c r="E229" s="23" t="s">
        <v>143</v>
      </c>
      <c r="F229" s="23" t="s">
        <v>145</v>
      </c>
      <c r="G229" s="23" t="s">
        <v>180</v>
      </c>
      <c r="H229" s="23" t="s">
        <v>145</v>
      </c>
      <c r="I229" s="23" t="s">
        <v>146</v>
      </c>
      <c r="J229" s="23" t="s">
        <v>687</v>
      </c>
      <c r="K229" s="23" t="s">
        <v>176</v>
      </c>
      <c r="L229" s="23" t="s">
        <v>82</v>
      </c>
      <c r="M229" s="23">
        <v>0</v>
      </c>
      <c r="N229" s="23" t="s">
        <v>82</v>
      </c>
      <c r="O229" s="23" t="s">
        <v>82</v>
      </c>
      <c r="P229" s="23" t="s">
        <v>82</v>
      </c>
      <c r="Q229" s="23" t="b">
        <v>0</v>
      </c>
      <c r="R229" s="23">
        <v>44574.346046735925</v>
      </c>
      <c r="S229" s="23" t="b">
        <v>1</v>
      </c>
      <c r="T229" s="23">
        <v>3</v>
      </c>
      <c r="U229" s="23">
        <v>39</v>
      </c>
      <c r="V229" s="23" t="s">
        <v>82</v>
      </c>
      <c r="W229" s="23" t="s">
        <v>82</v>
      </c>
      <c r="X229" s="23" t="s">
        <v>82</v>
      </c>
      <c r="Y229" s="23" t="s">
        <v>82</v>
      </c>
      <c r="Z229" s="23">
        <v>41.334899999999998</v>
      </c>
      <c r="AA229" s="23">
        <v>0.99415434115003598</v>
      </c>
      <c r="AB229" s="23">
        <v>-3.6398000000000001</v>
      </c>
      <c r="AC229" s="23">
        <v>88.252325352660719</v>
      </c>
      <c r="AD229" s="23">
        <v>0.73934887841975172</v>
      </c>
      <c r="AE229" s="23">
        <v>5.5820969619801791E-2</v>
      </c>
      <c r="AF229" s="23" t="b">
        <v>0</v>
      </c>
      <c r="AH229" s="13" t="s">
        <v>436</v>
      </c>
      <c r="AI229" s="47" t="s">
        <v>222</v>
      </c>
      <c r="AJ229" s="44" t="s">
        <v>0</v>
      </c>
      <c r="AK229" s="44">
        <v>3.4</v>
      </c>
      <c r="AL229" s="50">
        <v>0</v>
      </c>
      <c r="AM229" s="36">
        <v>100</v>
      </c>
      <c r="AN229" s="36">
        <v>150</v>
      </c>
      <c r="AO229" s="36">
        <v>1200</v>
      </c>
      <c r="AP229" s="36">
        <v>3</v>
      </c>
      <c r="AQ229">
        <v>100</v>
      </c>
      <c r="AR229" s="49">
        <v>23.000000000000131</v>
      </c>
      <c r="AS229" s="15" t="s">
        <v>803</v>
      </c>
      <c r="AU229"/>
    </row>
    <row r="230" spans="1:47">
      <c r="A230" s="23">
        <v>20</v>
      </c>
      <c r="B230" s="23" t="s">
        <v>241</v>
      </c>
      <c r="C230" s="23" t="s">
        <v>436</v>
      </c>
      <c r="D230" s="23" t="s">
        <v>82</v>
      </c>
      <c r="E230" s="23" t="s">
        <v>143</v>
      </c>
      <c r="F230" s="23" t="s">
        <v>145</v>
      </c>
      <c r="G230" s="23" t="s">
        <v>180</v>
      </c>
      <c r="H230" s="23" t="s">
        <v>145</v>
      </c>
      <c r="I230" s="23" t="s">
        <v>146</v>
      </c>
      <c r="J230" s="23" t="s">
        <v>687</v>
      </c>
      <c r="K230" s="23" t="s">
        <v>176</v>
      </c>
      <c r="L230" s="23" t="s">
        <v>82</v>
      </c>
      <c r="M230" s="23">
        <v>0</v>
      </c>
      <c r="N230" s="23" t="s">
        <v>82</v>
      </c>
      <c r="O230" s="23" t="s">
        <v>82</v>
      </c>
      <c r="P230" s="23" t="s">
        <v>82</v>
      </c>
      <c r="Q230" s="23" t="b">
        <v>0</v>
      </c>
      <c r="R230" s="23">
        <v>44574.346046735925</v>
      </c>
      <c r="S230" s="23" t="b">
        <v>1</v>
      </c>
      <c r="T230" s="23">
        <v>3</v>
      </c>
      <c r="U230" s="23">
        <v>39</v>
      </c>
      <c r="V230" s="23" t="s">
        <v>82</v>
      </c>
      <c r="W230" s="23" t="s">
        <v>82</v>
      </c>
      <c r="X230" s="23" t="s">
        <v>82</v>
      </c>
      <c r="Y230" s="23" t="s">
        <v>82</v>
      </c>
      <c r="Z230" s="23">
        <v>41.334899999999998</v>
      </c>
      <c r="AA230" s="23">
        <v>0.99415434115003598</v>
      </c>
      <c r="AB230" s="23">
        <v>-3.6398000000000001</v>
      </c>
      <c r="AC230" s="23">
        <v>88.252325352660719</v>
      </c>
      <c r="AD230" s="23">
        <v>0.73934887841975172</v>
      </c>
      <c r="AE230" s="23">
        <v>5.5820969619801791E-2</v>
      </c>
      <c r="AF230" s="23" t="b">
        <v>0</v>
      </c>
      <c r="AH230" s="13"/>
      <c r="AI230" s="47"/>
      <c r="AJ230" s="44"/>
      <c r="AK230" s="44"/>
      <c r="AL230" s="50"/>
      <c r="AM230" s="36"/>
      <c r="AN230" s="36"/>
      <c r="AO230" s="43"/>
      <c r="AR230" s="49"/>
      <c r="AU230"/>
    </row>
    <row r="231" spans="1:47">
      <c r="A231" s="23">
        <v>21</v>
      </c>
      <c r="B231" s="23" t="s">
        <v>245</v>
      </c>
      <c r="C231" s="23" t="s">
        <v>436</v>
      </c>
      <c r="D231" s="23" t="s">
        <v>82</v>
      </c>
      <c r="E231" s="23" t="s">
        <v>143</v>
      </c>
      <c r="F231" s="23" t="s">
        <v>145</v>
      </c>
      <c r="G231" s="23" t="s">
        <v>180</v>
      </c>
      <c r="H231" s="23" t="s">
        <v>145</v>
      </c>
      <c r="I231" s="23" t="s">
        <v>146</v>
      </c>
      <c r="J231" s="23" t="s">
        <v>687</v>
      </c>
      <c r="K231" s="23" t="s">
        <v>176</v>
      </c>
      <c r="L231" s="23" t="s">
        <v>82</v>
      </c>
      <c r="M231" s="23">
        <v>0</v>
      </c>
      <c r="N231" s="23" t="s">
        <v>82</v>
      </c>
      <c r="O231" s="23" t="s">
        <v>82</v>
      </c>
      <c r="P231" s="23" t="s">
        <v>82</v>
      </c>
      <c r="Q231" s="23" t="b">
        <v>0</v>
      </c>
      <c r="R231" s="23">
        <v>44574.346046735925</v>
      </c>
      <c r="S231" s="23" t="b">
        <v>1</v>
      </c>
      <c r="T231" s="23">
        <v>3</v>
      </c>
      <c r="U231" s="23">
        <v>39</v>
      </c>
      <c r="V231" s="23" t="s">
        <v>82</v>
      </c>
      <c r="W231" s="23" t="s">
        <v>82</v>
      </c>
      <c r="X231" s="23" t="s">
        <v>82</v>
      </c>
      <c r="Y231" s="23" t="s">
        <v>82</v>
      </c>
      <c r="Z231" s="23">
        <v>41.334899999999998</v>
      </c>
      <c r="AA231" s="23">
        <v>0.99415434115003598</v>
      </c>
      <c r="AB231" s="23">
        <v>-3.6398000000000001</v>
      </c>
      <c r="AC231" s="23">
        <v>88.252325352660719</v>
      </c>
      <c r="AD231" s="23">
        <v>0.73934887841975172</v>
      </c>
      <c r="AE231" s="23">
        <v>5.5820969619801791E-2</v>
      </c>
      <c r="AF231" s="23" t="b">
        <v>0</v>
      </c>
      <c r="AH231" s="13"/>
      <c r="AI231" s="47"/>
      <c r="AJ231" s="44"/>
      <c r="AK231" s="44"/>
      <c r="AL231" s="50"/>
      <c r="AM231" s="36"/>
      <c r="AN231" s="36"/>
      <c r="AO231" s="43"/>
      <c r="AR231" s="49"/>
      <c r="AU231"/>
    </row>
    <row r="232" spans="1:47">
      <c r="A232" s="23">
        <v>43</v>
      </c>
      <c r="B232" s="23" t="s">
        <v>239</v>
      </c>
      <c r="C232" s="23" t="s">
        <v>440</v>
      </c>
      <c r="D232" s="23">
        <v>22.56196915313172</v>
      </c>
      <c r="E232" s="23" t="s">
        <v>143</v>
      </c>
      <c r="F232" s="23" t="s">
        <v>145</v>
      </c>
      <c r="G232" s="23" t="s">
        <v>180</v>
      </c>
      <c r="H232" s="23" t="s">
        <v>145</v>
      </c>
      <c r="I232" s="23" t="s">
        <v>146</v>
      </c>
      <c r="J232" s="23" t="s">
        <v>689</v>
      </c>
      <c r="K232" s="23">
        <v>36.408878391327562</v>
      </c>
      <c r="L232" s="23">
        <v>36.298733982824601</v>
      </c>
      <c r="M232" s="23">
        <v>0.94968612961001242</v>
      </c>
      <c r="N232" s="23">
        <v>0.36794354452224437</v>
      </c>
      <c r="O232" s="23">
        <v>24.642894208623016</v>
      </c>
      <c r="P232" s="23">
        <v>5.9575877142735152</v>
      </c>
      <c r="Q232" s="23" t="b">
        <v>0</v>
      </c>
      <c r="R232" s="23">
        <v>44574.346046735925</v>
      </c>
      <c r="S232" s="23" t="b">
        <v>1</v>
      </c>
      <c r="T232" s="23">
        <v>3</v>
      </c>
      <c r="U232" s="23">
        <v>25</v>
      </c>
      <c r="V232" s="23" t="s">
        <v>82</v>
      </c>
      <c r="W232" s="23" t="s">
        <v>82</v>
      </c>
      <c r="X232" s="23" t="s">
        <v>82</v>
      </c>
      <c r="Y232" s="23" t="s">
        <v>82</v>
      </c>
      <c r="Z232" s="23">
        <v>41.334899999999998</v>
      </c>
      <c r="AA232" s="23">
        <v>0.99415434115003598</v>
      </c>
      <c r="AB232" s="23">
        <v>-3.6398000000000001</v>
      </c>
      <c r="AC232" s="23">
        <v>88.252325352660719</v>
      </c>
      <c r="AD232" s="23">
        <v>0.73934887841975172</v>
      </c>
      <c r="AE232" s="23">
        <v>5.5820969619801791E-2</v>
      </c>
      <c r="AF232" s="23" t="b">
        <v>0</v>
      </c>
      <c r="AH232" s="13" t="s">
        <v>440</v>
      </c>
      <c r="AI232" s="47" t="s">
        <v>262</v>
      </c>
      <c r="AJ232" s="44" t="s">
        <v>0</v>
      </c>
      <c r="AK232" s="44">
        <v>3.4</v>
      </c>
      <c r="AL232" s="50">
        <v>4</v>
      </c>
      <c r="AM232" s="36">
        <v>100</v>
      </c>
      <c r="AN232" s="36">
        <v>150</v>
      </c>
      <c r="AO232" s="36">
        <v>1200</v>
      </c>
      <c r="AP232" s="36">
        <v>3</v>
      </c>
      <c r="AQ232">
        <v>100</v>
      </c>
      <c r="AR232" s="49">
        <v>8.999999999999897</v>
      </c>
      <c r="AS232" s="15" t="s">
        <v>803</v>
      </c>
      <c r="AU232"/>
    </row>
    <row r="233" spans="1:47">
      <c r="A233" s="23">
        <v>44</v>
      </c>
      <c r="B233" s="23" t="s">
        <v>243</v>
      </c>
      <c r="C233" s="23" t="s">
        <v>440</v>
      </c>
      <c r="D233" s="23">
        <v>31.361839329309682</v>
      </c>
      <c r="E233" s="23" t="s">
        <v>143</v>
      </c>
      <c r="F233" s="23" t="s">
        <v>145</v>
      </c>
      <c r="G233" s="23" t="s">
        <v>180</v>
      </c>
      <c r="H233" s="23" t="s">
        <v>145</v>
      </c>
      <c r="I233" s="23" t="s">
        <v>146</v>
      </c>
      <c r="J233" s="23" t="s">
        <v>689</v>
      </c>
      <c r="K233" s="23">
        <v>35.888297727334972</v>
      </c>
      <c r="L233" s="23">
        <v>36.298733982824601</v>
      </c>
      <c r="M233" s="23">
        <v>0.97233518086205784</v>
      </c>
      <c r="N233" s="23">
        <v>0.36794354452224437</v>
      </c>
      <c r="O233" s="23">
        <v>24.642894208623016</v>
      </c>
      <c r="P233" s="23">
        <v>5.9575877142735152</v>
      </c>
      <c r="Q233" s="23" t="b">
        <v>0</v>
      </c>
      <c r="R233" s="23">
        <v>44574.346046735925</v>
      </c>
      <c r="S233" s="23" t="b">
        <v>1</v>
      </c>
      <c r="T233" s="23">
        <v>3</v>
      </c>
      <c r="U233" s="23">
        <v>27</v>
      </c>
      <c r="V233" s="23" t="s">
        <v>82</v>
      </c>
      <c r="W233" s="23" t="s">
        <v>82</v>
      </c>
      <c r="X233" s="23" t="s">
        <v>82</v>
      </c>
      <c r="Y233" s="23" t="s">
        <v>82</v>
      </c>
      <c r="Z233" s="23">
        <v>41.334899999999998</v>
      </c>
      <c r="AA233" s="23">
        <v>0.99415434115003598</v>
      </c>
      <c r="AB233" s="23">
        <v>-3.6398000000000001</v>
      </c>
      <c r="AC233" s="23">
        <v>88.252325352660719</v>
      </c>
      <c r="AD233" s="23">
        <v>0.73934887841975172</v>
      </c>
      <c r="AE233" s="23">
        <v>5.5820969619801791E-2</v>
      </c>
      <c r="AF233" s="23" t="b">
        <v>0</v>
      </c>
      <c r="AH233" s="13"/>
      <c r="AI233" s="47"/>
      <c r="AJ233" s="44"/>
      <c r="AK233" s="44"/>
      <c r="AL233" s="50"/>
      <c r="AM233" s="36"/>
      <c r="AN233" s="36"/>
      <c r="AO233" s="43"/>
      <c r="AR233" s="49"/>
      <c r="AU233"/>
    </row>
    <row r="234" spans="1:47">
      <c r="A234" s="23">
        <v>45</v>
      </c>
      <c r="B234" s="23" t="s">
        <v>247</v>
      </c>
      <c r="C234" s="23" t="s">
        <v>440</v>
      </c>
      <c r="D234" s="23">
        <v>20.004874143427649</v>
      </c>
      <c r="E234" s="23" t="s">
        <v>143</v>
      </c>
      <c r="F234" s="23" t="s">
        <v>145</v>
      </c>
      <c r="G234" s="23" t="s">
        <v>180</v>
      </c>
      <c r="H234" s="23" t="s">
        <v>145</v>
      </c>
      <c r="I234" s="23" t="s">
        <v>146</v>
      </c>
      <c r="J234" s="23" t="s">
        <v>689</v>
      </c>
      <c r="K234" s="23">
        <v>36.599025829811268</v>
      </c>
      <c r="L234" s="23">
        <v>36.298733982824601</v>
      </c>
      <c r="M234" s="23">
        <v>0.95903203891277589</v>
      </c>
      <c r="N234" s="23">
        <v>0.36794354452224437</v>
      </c>
      <c r="O234" s="23">
        <v>24.642894208623016</v>
      </c>
      <c r="P234" s="23">
        <v>5.9575877142735152</v>
      </c>
      <c r="Q234" s="23" t="b">
        <v>0</v>
      </c>
      <c r="R234" s="23">
        <v>44574.346046735925</v>
      </c>
      <c r="S234" s="23" t="b">
        <v>1</v>
      </c>
      <c r="T234" s="23">
        <v>3</v>
      </c>
      <c r="U234" s="23">
        <v>29</v>
      </c>
      <c r="V234" s="23" t="s">
        <v>82</v>
      </c>
      <c r="W234" s="23" t="s">
        <v>82</v>
      </c>
      <c r="X234" s="23" t="s">
        <v>82</v>
      </c>
      <c r="Y234" s="23" t="s">
        <v>82</v>
      </c>
      <c r="Z234" s="23">
        <v>41.334899999999998</v>
      </c>
      <c r="AA234" s="23">
        <v>0.99415434115003598</v>
      </c>
      <c r="AB234" s="23">
        <v>-3.6398000000000001</v>
      </c>
      <c r="AC234" s="23">
        <v>88.252325352660719</v>
      </c>
      <c r="AD234" s="23">
        <v>0.73934887841975172</v>
      </c>
      <c r="AE234" s="23">
        <v>5.5820969619801791E-2</v>
      </c>
      <c r="AF234" s="23" t="b">
        <v>0</v>
      </c>
      <c r="AH234" s="13"/>
      <c r="AI234" s="47"/>
      <c r="AJ234" s="44"/>
      <c r="AK234" s="44"/>
      <c r="AL234" s="50"/>
      <c r="AM234" s="36"/>
      <c r="AN234" s="36"/>
      <c r="AO234" s="43"/>
      <c r="AR234" s="49"/>
      <c r="AU234"/>
    </row>
    <row r="235" spans="1:47">
      <c r="A235" s="23">
        <v>67</v>
      </c>
      <c r="B235" s="23" t="s">
        <v>240</v>
      </c>
      <c r="C235" s="23" t="s">
        <v>444</v>
      </c>
      <c r="D235" s="23" t="s">
        <v>82</v>
      </c>
      <c r="E235" s="23" t="s">
        <v>143</v>
      </c>
      <c r="F235" s="23" t="s">
        <v>145</v>
      </c>
      <c r="G235" s="23" t="s">
        <v>180</v>
      </c>
      <c r="H235" s="23" t="s">
        <v>145</v>
      </c>
      <c r="I235" s="23" t="s">
        <v>146</v>
      </c>
      <c r="J235" s="23" t="s">
        <v>687</v>
      </c>
      <c r="K235" s="23" t="s">
        <v>176</v>
      </c>
      <c r="L235" s="23" t="s">
        <v>82</v>
      </c>
      <c r="M235" s="23">
        <v>0</v>
      </c>
      <c r="N235" s="23" t="s">
        <v>82</v>
      </c>
      <c r="O235" s="23" t="s">
        <v>82</v>
      </c>
      <c r="P235" s="23" t="s">
        <v>82</v>
      </c>
      <c r="Q235" s="23" t="b">
        <v>0</v>
      </c>
      <c r="R235" s="23">
        <v>44574.346046735925</v>
      </c>
      <c r="S235" s="23" t="b">
        <v>1</v>
      </c>
      <c r="T235" s="23">
        <v>3</v>
      </c>
      <c r="U235" s="23">
        <v>39</v>
      </c>
      <c r="V235" s="23" t="s">
        <v>82</v>
      </c>
      <c r="W235" s="23" t="s">
        <v>82</v>
      </c>
      <c r="X235" s="23" t="s">
        <v>82</v>
      </c>
      <c r="Y235" s="23" t="s">
        <v>82</v>
      </c>
      <c r="Z235" s="23">
        <v>41.334899999999998</v>
      </c>
      <c r="AA235" s="23">
        <v>0.99415434115003598</v>
      </c>
      <c r="AB235" s="23">
        <v>-3.6398000000000001</v>
      </c>
      <c r="AC235" s="23">
        <v>88.252325352660719</v>
      </c>
      <c r="AD235" s="23">
        <v>0.73934887841975172</v>
      </c>
      <c r="AE235" s="23">
        <v>5.5820969619801791E-2</v>
      </c>
      <c r="AF235" s="23" t="b">
        <v>0</v>
      </c>
      <c r="AH235" s="13" t="s">
        <v>444</v>
      </c>
      <c r="AI235" s="47" t="s">
        <v>794</v>
      </c>
      <c r="AJ235" s="44" t="s">
        <v>0</v>
      </c>
      <c r="AK235" s="44">
        <v>3.4</v>
      </c>
      <c r="AL235" s="52">
        <v>0.5</v>
      </c>
      <c r="AM235" s="36">
        <v>100</v>
      </c>
      <c r="AN235" s="36">
        <v>150</v>
      </c>
      <c r="AO235" s="36">
        <v>1200</v>
      </c>
      <c r="AP235" s="36">
        <v>3</v>
      </c>
      <c r="AQ235">
        <v>100</v>
      </c>
      <c r="AR235" s="49">
        <v>20.000000000000018</v>
      </c>
      <c r="AS235" s="15" t="s">
        <v>803</v>
      </c>
      <c r="AU235"/>
    </row>
    <row r="236" spans="1:47">
      <c r="A236" s="23">
        <v>68</v>
      </c>
      <c r="B236" s="23" t="s">
        <v>244</v>
      </c>
      <c r="C236" s="23" t="s">
        <v>444</v>
      </c>
      <c r="D236" s="23" t="s">
        <v>82</v>
      </c>
      <c r="E236" s="23" t="s">
        <v>143</v>
      </c>
      <c r="F236" s="23" t="s">
        <v>145</v>
      </c>
      <c r="G236" s="23" t="s">
        <v>180</v>
      </c>
      <c r="H236" s="23" t="s">
        <v>145</v>
      </c>
      <c r="I236" s="23" t="s">
        <v>146</v>
      </c>
      <c r="J236" s="23" t="s">
        <v>687</v>
      </c>
      <c r="K236" s="23" t="s">
        <v>176</v>
      </c>
      <c r="L236" s="23" t="s">
        <v>82</v>
      </c>
      <c r="M236" s="23">
        <v>0</v>
      </c>
      <c r="N236" s="23" t="s">
        <v>82</v>
      </c>
      <c r="O236" s="23" t="s">
        <v>82</v>
      </c>
      <c r="P236" s="23" t="s">
        <v>82</v>
      </c>
      <c r="Q236" s="23" t="b">
        <v>0</v>
      </c>
      <c r="R236" s="23">
        <v>44574.346046735925</v>
      </c>
      <c r="S236" s="23" t="b">
        <v>1</v>
      </c>
      <c r="T236" s="23">
        <v>3</v>
      </c>
      <c r="U236" s="23">
        <v>39</v>
      </c>
      <c r="V236" s="23" t="s">
        <v>82</v>
      </c>
      <c r="W236" s="23" t="s">
        <v>82</v>
      </c>
      <c r="X236" s="23" t="s">
        <v>82</v>
      </c>
      <c r="Y236" s="23" t="s">
        <v>82</v>
      </c>
      <c r="Z236" s="23">
        <v>41.334899999999998</v>
      </c>
      <c r="AA236" s="23">
        <v>0.99415434115003598</v>
      </c>
      <c r="AB236" s="23">
        <v>-3.6398000000000001</v>
      </c>
      <c r="AC236" s="23">
        <v>88.252325352660719</v>
      </c>
      <c r="AD236" s="23">
        <v>0.73934887841975172</v>
      </c>
      <c r="AE236" s="23">
        <v>5.5820969619801791E-2</v>
      </c>
      <c r="AF236" s="23" t="b">
        <v>0</v>
      </c>
      <c r="AH236" s="13"/>
      <c r="AI236" s="47"/>
      <c r="AJ236" s="44"/>
      <c r="AK236" s="44"/>
      <c r="AL236" s="52"/>
      <c r="AM236" s="36"/>
      <c r="AN236" s="36"/>
      <c r="AO236" s="43"/>
      <c r="AR236" s="49"/>
      <c r="AU236"/>
    </row>
    <row r="237" spans="1:47">
      <c r="A237" s="23">
        <v>69</v>
      </c>
      <c r="B237" s="23" t="s">
        <v>248</v>
      </c>
      <c r="C237" s="23" t="s">
        <v>444</v>
      </c>
      <c r="D237" s="23" t="s">
        <v>82</v>
      </c>
      <c r="E237" s="23" t="s">
        <v>143</v>
      </c>
      <c r="F237" s="23" t="s">
        <v>145</v>
      </c>
      <c r="G237" s="23" t="s">
        <v>180</v>
      </c>
      <c r="H237" s="23" t="s">
        <v>145</v>
      </c>
      <c r="I237" s="23" t="s">
        <v>146</v>
      </c>
      <c r="J237" s="23" t="s">
        <v>687</v>
      </c>
      <c r="K237" s="23" t="s">
        <v>176</v>
      </c>
      <c r="L237" s="23" t="s">
        <v>82</v>
      </c>
      <c r="M237" s="23">
        <v>0</v>
      </c>
      <c r="N237" s="23" t="s">
        <v>82</v>
      </c>
      <c r="O237" s="23" t="s">
        <v>82</v>
      </c>
      <c r="P237" s="23" t="s">
        <v>82</v>
      </c>
      <c r="Q237" s="23" t="b">
        <v>0</v>
      </c>
      <c r="R237" s="23">
        <v>44574.346046735925</v>
      </c>
      <c r="S237" s="23" t="b">
        <v>1</v>
      </c>
      <c r="T237" s="23">
        <v>3</v>
      </c>
      <c r="U237" s="23">
        <v>39</v>
      </c>
      <c r="V237" s="23" t="s">
        <v>82</v>
      </c>
      <c r="W237" s="23" t="s">
        <v>82</v>
      </c>
      <c r="X237" s="23" t="s">
        <v>82</v>
      </c>
      <c r="Y237" s="23" t="s">
        <v>82</v>
      </c>
      <c r="Z237" s="23">
        <v>41.334899999999998</v>
      </c>
      <c r="AA237" s="23">
        <v>0.99415434115003598</v>
      </c>
      <c r="AB237" s="23">
        <v>-3.6398000000000001</v>
      </c>
      <c r="AC237" s="23">
        <v>88.252325352660719</v>
      </c>
      <c r="AD237" s="23">
        <v>0.73934887841975172</v>
      </c>
      <c r="AE237" s="23">
        <v>5.5820969619801791E-2</v>
      </c>
      <c r="AF237" s="23" t="b">
        <v>0</v>
      </c>
      <c r="AH237" s="13"/>
      <c r="AI237" s="47"/>
      <c r="AJ237" s="44"/>
      <c r="AK237" s="44"/>
      <c r="AL237" s="52"/>
      <c r="AM237" s="36"/>
      <c r="AN237" s="36"/>
      <c r="AO237" s="43"/>
      <c r="AR237" s="49"/>
      <c r="AU237"/>
    </row>
    <row r="238" spans="1:47">
      <c r="A238" s="23">
        <v>91</v>
      </c>
      <c r="B238" s="23" t="s">
        <v>316</v>
      </c>
      <c r="C238" s="23" t="s">
        <v>448</v>
      </c>
      <c r="D238" s="23">
        <v>65.274383613641263</v>
      </c>
      <c r="E238" s="23" t="s">
        <v>143</v>
      </c>
      <c r="F238" s="23" t="s">
        <v>145</v>
      </c>
      <c r="G238" s="23" t="s">
        <v>180</v>
      </c>
      <c r="H238" s="23" t="s">
        <v>145</v>
      </c>
      <c r="I238" s="23" t="s">
        <v>146</v>
      </c>
      <c r="J238" s="23" t="s">
        <v>689</v>
      </c>
      <c r="K238" s="23">
        <v>34.72959923128802</v>
      </c>
      <c r="L238" s="23">
        <v>34.692635857009513</v>
      </c>
      <c r="M238" s="23">
        <v>0.96283774543994438</v>
      </c>
      <c r="N238" s="23">
        <v>0.13882333450142209</v>
      </c>
      <c r="O238" s="23">
        <v>66.992473521486971</v>
      </c>
      <c r="P238" s="23">
        <v>5.9724713030679428</v>
      </c>
      <c r="Q238" s="23" t="b">
        <v>0</v>
      </c>
      <c r="R238" s="23">
        <v>44574.346046735925</v>
      </c>
      <c r="S238" s="23" t="b">
        <v>1</v>
      </c>
      <c r="T238" s="23">
        <v>3</v>
      </c>
      <c r="U238" s="23">
        <v>25</v>
      </c>
      <c r="V238" s="23" t="s">
        <v>82</v>
      </c>
      <c r="W238" s="23" t="s">
        <v>82</v>
      </c>
      <c r="X238" s="23" t="s">
        <v>82</v>
      </c>
      <c r="Y238" s="23" t="s">
        <v>82</v>
      </c>
      <c r="Z238" s="23">
        <v>41.334899999999998</v>
      </c>
      <c r="AA238" s="23">
        <v>0.99415434115003598</v>
      </c>
      <c r="AB238" s="23">
        <v>-3.6398000000000001</v>
      </c>
      <c r="AC238" s="23">
        <v>88.252325352660719</v>
      </c>
      <c r="AD238" s="23">
        <v>0.73934887841975172</v>
      </c>
      <c r="AE238" s="23">
        <v>5.5820969619801791E-2</v>
      </c>
      <c r="AF238" s="23" t="b">
        <v>0</v>
      </c>
      <c r="AH238" s="13" t="s">
        <v>448</v>
      </c>
      <c r="AI238" s="47" t="s">
        <v>424</v>
      </c>
      <c r="AJ238" s="44" t="s">
        <v>0</v>
      </c>
      <c r="AK238" s="44">
        <v>3.4</v>
      </c>
      <c r="AL238" s="52">
        <v>0.5</v>
      </c>
      <c r="AM238" s="36">
        <v>100</v>
      </c>
      <c r="AN238" s="36">
        <v>150</v>
      </c>
      <c r="AO238" s="36">
        <v>1200</v>
      </c>
      <c r="AP238" s="36">
        <v>3</v>
      </c>
      <c r="AQ238">
        <v>100</v>
      </c>
      <c r="AR238" s="49">
        <v>32.000000000000028</v>
      </c>
      <c r="AS238" s="15" t="s">
        <v>803</v>
      </c>
      <c r="AU238"/>
    </row>
    <row r="239" spans="1:47">
      <c r="A239" s="23">
        <v>92</v>
      </c>
      <c r="B239" s="23" t="s">
        <v>320</v>
      </c>
      <c r="C239" s="23" t="s">
        <v>448</v>
      </c>
      <c r="D239" s="23">
        <v>62.067355721182622</v>
      </c>
      <c r="E239" s="23" t="s">
        <v>143</v>
      </c>
      <c r="F239" s="23" t="s">
        <v>145</v>
      </c>
      <c r="G239" s="23" t="s">
        <v>180</v>
      </c>
      <c r="H239" s="23" t="s">
        <v>145</v>
      </c>
      <c r="I239" s="23" t="s">
        <v>146</v>
      </c>
      <c r="J239" s="23" t="s">
        <v>689</v>
      </c>
      <c r="K239" s="23">
        <v>34.809236366785726</v>
      </c>
      <c r="L239" s="23">
        <v>34.692635857009513</v>
      </c>
      <c r="M239" s="23">
        <v>0.96552865682141453</v>
      </c>
      <c r="N239" s="23">
        <v>0.13882333450142209</v>
      </c>
      <c r="O239" s="23">
        <v>66.992473521486971</v>
      </c>
      <c r="P239" s="23">
        <v>5.9724713030679428</v>
      </c>
      <c r="Q239" s="23" t="b">
        <v>0</v>
      </c>
      <c r="R239" s="23">
        <v>44574.346046735925</v>
      </c>
      <c r="S239" s="23" t="b">
        <v>1</v>
      </c>
      <c r="T239" s="23">
        <v>3</v>
      </c>
      <c r="U239" s="23">
        <v>29</v>
      </c>
      <c r="V239" s="23" t="s">
        <v>82</v>
      </c>
      <c r="W239" s="23" t="s">
        <v>82</v>
      </c>
      <c r="X239" s="23" t="s">
        <v>82</v>
      </c>
      <c r="Y239" s="23" t="s">
        <v>82</v>
      </c>
      <c r="Z239" s="23">
        <v>41.334899999999998</v>
      </c>
      <c r="AA239" s="23">
        <v>0.99415434115003598</v>
      </c>
      <c r="AB239" s="23">
        <v>-3.6398000000000001</v>
      </c>
      <c r="AC239" s="23">
        <v>88.252325352660719</v>
      </c>
      <c r="AD239" s="23">
        <v>0.73934887841975172</v>
      </c>
      <c r="AE239" s="23">
        <v>5.5820969619801791E-2</v>
      </c>
      <c r="AF239" s="23" t="b">
        <v>0</v>
      </c>
      <c r="AH239" s="13"/>
      <c r="AI239" s="47"/>
      <c r="AJ239" s="44"/>
      <c r="AK239" s="44"/>
      <c r="AL239" s="52"/>
      <c r="AM239" s="36"/>
      <c r="AN239" s="36"/>
      <c r="AO239" s="43"/>
      <c r="AR239" s="49"/>
      <c r="AU239"/>
    </row>
    <row r="240" spans="1:47">
      <c r="A240" s="23">
        <v>93</v>
      </c>
      <c r="B240" s="23" t="s">
        <v>324</v>
      </c>
      <c r="C240" s="23" t="s">
        <v>448</v>
      </c>
      <c r="D240" s="23">
        <v>73.635681229637015</v>
      </c>
      <c r="E240" s="23" t="s">
        <v>143</v>
      </c>
      <c r="F240" s="23" t="s">
        <v>145</v>
      </c>
      <c r="G240" s="23" t="s">
        <v>180</v>
      </c>
      <c r="H240" s="23" t="s">
        <v>145</v>
      </c>
      <c r="I240" s="23" t="s">
        <v>146</v>
      </c>
      <c r="J240" s="23" t="s">
        <v>689</v>
      </c>
      <c r="K240" s="23">
        <v>34.539071972954801</v>
      </c>
      <c r="L240" s="23">
        <v>34.692635857009513</v>
      </c>
      <c r="M240" s="23">
        <v>0.97073203131543828</v>
      </c>
      <c r="N240" s="23">
        <v>0.13882333450142209</v>
      </c>
      <c r="O240" s="23">
        <v>66.992473521486971</v>
      </c>
      <c r="P240" s="23">
        <v>5.9724713030679428</v>
      </c>
      <c r="Q240" s="23" t="b">
        <v>0</v>
      </c>
      <c r="R240" s="23">
        <v>44574.346046735925</v>
      </c>
      <c r="S240" s="23" t="b">
        <v>1</v>
      </c>
      <c r="T240" s="23">
        <v>3</v>
      </c>
      <c r="U240" s="23">
        <v>22</v>
      </c>
      <c r="V240" s="23" t="s">
        <v>82</v>
      </c>
      <c r="W240" s="23" t="s">
        <v>82</v>
      </c>
      <c r="X240" s="23" t="s">
        <v>82</v>
      </c>
      <c r="Y240" s="23" t="s">
        <v>82</v>
      </c>
      <c r="Z240" s="23">
        <v>41.334899999999998</v>
      </c>
      <c r="AA240" s="23">
        <v>0.99415434115003598</v>
      </c>
      <c r="AB240" s="23">
        <v>-3.6398000000000001</v>
      </c>
      <c r="AC240" s="23">
        <v>88.252325352660719</v>
      </c>
      <c r="AD240" s="23">
        <v>0.73934887841975172</v>
      </c>
      <c r="AE240" s="23">
        <v>5.5820969619801791E-2</v>
      </c>
      <c r="AF240" s="23" t="b">
        <v>0</v>
      </c>
      <c r="AH240" s="13"/>
      <c r="AI240" s="47"/>
      <c r="AJ240" s="44"/>
      <c r="AK240" s="44"/>
      <c r="AL240" s="52"/>
      <c r="AM240" s="36"/>
      <c r="AN240" s="36"/>
      <c r="AO240" s="43"/>
      <c r="AR240" s="49"/>
      <c r="AU240"/>
    </row>
    <row r="241" spans="1:47">
      <c r="A241" s="23">
        <v>115</v>
      </c>
      <c r="B241" s="23" t="s">
        <v>318</v>
      </c>
      <c r="C241" s="23" t="s">
        <v>452</v>
      </c>
      <c r="D241" s="23">
        <v>224089.79292481011</v>
      </c>
      <c r="E241" s="23" t="s">
        <v>143</v>
      </c>
      <c r="F241" s="23" t="s">
        <v>145</v>
      </c>
      <c r="G241" s="23" t="s">
        <v>180</v>
      </c>
      <c r="H241" s="23" t="s">
        <v>145</v>
      </c>
      <c r="I241" s="23" t="s">
        <v>146</v>
      </c>
      <c r="J241" s="23" t="s">
        <v>689</v>
      </c>
      <c r="K241" s="23">
        <v>21.860433730365436</v>
      </c>
      <c r="L241" s="23">
        <v>21.874433068442432</v>
      </c>
      <c r="M241" s="23">
        <v>0.99004464242019452</v>
      </c>
      <c r="N241" s="23">
        <v>2.0312758756254837E-2</v>
      </c>
      <c r="O241" s="23">
        <v>222126.17616669342</v>
      </c>
      <c r="P241" s="23">
        <v>2844.3179775225403</v>
      </c>
      <c r="Q241" s="23" t="b">
        <v>0</v>
      </c>
      <c r="R241" s="23">
        <v>44574.346046735925</v>
      </c>
      <c r="S241" s="23" t="b">
        <v>1</v>
      </c>
      <c r="T241" s="23">
        <v>3</v>
      </c>
      <c r="U241" s="23">
        <v>12</v>
      </c>
      <c r="V241" s="23" t="s">
        <v>82</v>
      </c>
      <c r="W241" s="23" t="s">
        <v>82</v>
      </c>
      <c r="X241" s="23" t="s">
        <v>82</v>
      </c>
      <c r="Y241" s="23" t="s">
        <v>82</v>
      </c>
      <c r="Z241" s="23">
        <v>41.334899999999998</v>
      </c>
      <c r="AA241" s="23">
        <v>0.99415434115003598</v>
      </c>
      <c r="AB241" s="23">
        <v>-3.6398000000000001</v>
      </c>
      <c r="AC241" s="23">
        <v>88.252325352660719</v>
      </c>
      <c r="AD241" s="23">
        <v>0.73934887841975172</v>
      </c>
      <c r="AE241" s="23">
        <v>5.5820969619801791E-2</v>
      </c>
      <c r="AF241" s="23" t="b">
        <v>0</v>
      </c>
      <c r="AH241" s="13" t="s">
        <v>452</v>
      </c>
      <c r="AI241" s="14" t="s">
        <v>342</v>
      </c>
      <c r="AJ241" s="14" t="s">
        <v>0</v>
      </c>
      <c r="AK241" s="14">
        <v>3.4</v>
      </c>
      <c r="AL241" s="40">
        <v>0.76335877862595425</v>
      </c>
      <c r="AM241" s="36">
        <v>100</v>
      </c>
      <c r="AN241" s="36">
        <v>150</v>
      </c>
      <c r="AO241" s="36">
        <v>1200</v>
      </c>
      <c r="AP241" s="36">
        <v>3</v>
      </c>
      <c r="AQ241">
        <v>100</v>
      </c>
      <c r="AR241" s="51">
        <v>41.999999999999815</v>
      </c>
      <c r="AS241" s="15" t="s">
        <v>803</v>
      </c>
      <c r="AU241"/>
    </row>
    <row r="242" spans="1:47">
      <c r="A242" s="23">
        <v>116</v>
      </c>
      <c r="B242" s="23" t="s">
        <v>322</v>
      </c>
      <c r="C242" s="23" t="s">
        <v>452</v>
      </c>
      <c r="D242" s="23">
        <v>218864.38934964704</v>
      </c>
      <c r="E242" s="23" t="s">
        <v>143</v>
      </c>
      <c r="F242" s="23" t="s">
        <v>145</v>
      </c>
      <c r="G242" s="23" t="s">
        <v>180</v>
      </c>
      <c r="H242" s="23" t="s">
        <v>145</v>
      </c>
      <c r="I242" s="23" t="s">
        <v>146</v>
      </c>
      <c r="J242" s="23" t="s">
        <v>689</v>
      </c>
      <c r="K242" s="23">
        <v>21.897730653558035</v>
      </c>
      <c r="L242" s="23">
        <v>21.874433068442432</v>
      </c>
      <c r="M242" s="23">
        <v>0.988823492314019</v>
      </c>
      <c r="N242" s="23">
        <v>2.0312758756254837E-2</v>
      </c>
      <c r="O242" s="23">
        <v>222126.17616669342</v>
      </c>
      <c r="P242" s="23">
        <v>2844.3179775225403</v>
      </c>
      <c r="Q242" s="23" t="b">
        <v>0</v>
      </c>
      <c r="R242" s="23">
        <v>44574.346046735925</v>
      </c>
      <c r="S242" s="23" t="b">
        <v>1</v>
      </c>
      <c r="T242" s="23">
        <v>3</v>
      </c>
      <c r="U242" s="23">
        <v>13</v>
      </c>
      <c r="V242" s="23" t="s">
        <v>82</v>
      </c>
      <c r="W242" s="23" t="s">
        <v>82</v>
      </c>
      <c r="X242" s="23" t="s">
        <v>82</v>
      </c>
      <c r="Y242" s="23" t="s">
        <v>82</v>
      </c>
      <c r="Z242" s="23">
        <v>41.334899999999998</v>
      </c>
      <c r="AA242" s="23">
        <v>0.99415434115003598</v>
      </c>
      <c r="AB242" s="23">
        <v>-3.6398000000000001</v>
      </c>
      <c r="AC242" s="23">
        <v>88.252325352660719</v>
      </c>
      <c r="AD242" s="23">
        <v>0.73934887841975172</v>
      </c>
      <c r="AE242" s="23">
        <v>5.5820969619801791E-2</v>
      </c>
      <c r="AF242" s="23" t="b">
        <v>0</v>
      </c>
      <c r="AH242" s="13"/>
      <c r="AI242" s="47"/>
      <c r="AJ242" s="44"/>
      <c r="AK242" s="44"/>
      <c r="AL242" s="52"/>
      <c r="AM242" s="36"/>
      <c r="AN242" s="36"/>
      <c r="AO242" s="43"/>
      <c r="AR242" s="49"/>
      <c r="AU242"/>
    </row>
    <row r="243" spans="1:47">
      <c r="A243" s="23">
        <v>117</v>
      </c>
      <c r="B243" s="23" t="s">
        <v>326</v>
      </c>
      <c r="C243" s="23" t="s">
        <v>452</v>
      </c>
      <c r="D243" s="23">
        <v>223424.34622562313</v>
      </c>
      <c r="E243" s="23" t="s">
        <v>143</v>
      </c>
      <c r="F243" s="23" t="s">
        <v>145</v>
      </c>
      <c r="G243" s="23" t="s">
        <v>180</v>
      </c>
      <c r="H243" s="23" t="s">
        <v>145</v>
      </c>
      <c r="I243" s="23" t="s">
        <v>146</v>
      </c>
      <c r="J243" s="23" t="s">
        <v>689</v>
      </c>
      <c r="K243" s="23">
        <v>21.865134821403821</v>
      </c>
      <c r="L243" s="23">
        <v>21.874433068442432</v>
      </c>
      <c r="M243" s="23">
        <v>0.99161470715103106</v>
      </c>
      <c r="N243" s="23">
        <v>2.0312758756254837E-2</v>
      </c>
      <c r="O243" s="23">
        <v>222126.17616669342</v>
      </c>
      <c r="P243" s="23">
        <v>2844.3179775225403</v>
      </c>
      <c r="Q243" s="23" t="b">
        <v>0</v>
      </c>
      <c r="R243" s="23">
        <v>44574.346046735925</v>
      </c>
      <c r="S243" s="23" t="b">
        <v>1</v>
      </c>
      <c r="T243" s="23">
        <v>3</v>
      </c>
      <c r="U243" s="23">
        <v>12</v>
      </c>
      <c r="V243" s="23" t="s">
        <v>82</v>
      </c>
      <c r="W243" s="23" t="s">
        <v>82</v>
      </c>
      <c r="X243" s="23" t="s">
        <v>82</v>
      </c>
      <c r="Y243" s="23" t="s">
        <v>82</v>
      </c>
      <c r="Z243" s="23">
        <v>41.334899999999998</v>
      </c>
      <c r="AA243" s="23">
        <v>0.99415434115003598</v>
      </c>
      <c r="AB243" s="23">
        <v>-3.6398000000000001</v>
      </c>
      <c r="AC243" s="23">
        <v>88.252325352660719</v>
      </c>
      <c r="AD243" s="23">
        <v>0.73934887841975172</v>
      </c>
      <c r="AE243" s="23">
        <v>5.5820969619801791E-2</v>
      </c>
      <c r="AF243" s="23" t="b">
        <v>0</v>
      </c>
      <c r="AH243" s="13"/>
      <c r="AI243" s="47"/>
      <c r="AJ243" s="44"/>
      <c r="AK243" s="44"/>
      <c r="AL243" s="52"/>
      <c r="AM243" s="36"/>
      <c r="AN243" s="36"/>
      <c r="AO243" s="43"/>
      <c r="AR243" s="49"/>
      <c r="AU243"/>
    </row>
    <row r="244" spans="1:47">
      <c r="A244" s="23">
        <v>139</v>
      </c>
      <c r="B244" s="23" t="s">
        <v>319</v>
      </c>
      <c r="C244" s="23" t="s">
        <v>456</v>
      </c>
      <c r="D244" s="23">
        <v>14.49016077106964</v>
      </c>
      <c r="E244" s="23" t="s">
        <v>143</v>
      </c>
      <c r="F244" s="23" t="s">
        <v>145</v>
      </c>
      <c r="G244" s="23" t="s">
        <v>180</v>
      </c>
      <c r="H244" s="23" t="s">
        <v>145</v>
      </c>
      <c r="I244" s="23" t="s">
        <v>146</v>
      </c>
      <c r="J244" s="23" t="s">
        <v>689</v>
      </c>
      <c r="K244" s="23">
        <v>37.10882575179987</v>
      </c>
      <c r="L244" s="23">
        <v>37.654458779505063</v>
      </c>
      <c r="M244" s="23">
        <v>0.95010383266925502</v>
      </c>
      <c r="N244" s="23">
        <v>0.61818836855595116</v>
      </c>
      <c r="O244" s="23">
        <v>10.770008181350677</v>
      </c>
      <c r="P244" s="23">
        <v>3.901355088890003</v>
      </c>
      <c r="Q244" s="23" t="b">
        <v>0</v>
      </c>
      <c r="R244" s="23">
        <v>44574.346046735925</v>
      </c>
      <c r="S244" s="23" t="b">
        <v>1</v>
      </c>
      <c r="T244" s="23">
        <v>3</v>
      </c>
      <c r="U244" s="23">
        <v>29</v>
      </c>
      <c r="V244" s="23" t="s">
        <v>82</v>
      </c>
      <c r="W244" s="23" t="s">
        <v>82</v>
      </c>
      <c r="X244" s="23" t="s">
        <v>82</v>
      </c>
      <c r="Y244" s="23" t="s">
        <v>82</v>
      </c>
      <c r="Z244" s="23">
        <v>41.334899999999998</v>
      </c>
      <c r="AA244" s="23">
        <v>0.99415434115003598</v>
      </c>
      <c r="AB244" s="23">
        <v>-3.6398000000000001</v>
      </c>
      <c r="AC244" s="23">
        <v>88.252325352660719</v>
      </c>
      <c r="AD244" s="23">
        <v>0.73934887841975172</v>
      </c>
      <c r="AE244" s="23">
        <v>5.5820969619801791E-2</v>
      </c>
      <c r="AF244" s="23" t="b">
        <v>0</v>
      </c>
      <c r="AH244" s="13" t="s">
        <v>456</v>
      </c>
      <c r="AI244" s="47" t="s">
        <v>301</v>
      </c>
      <c r="AJ244" s="44" t="s">
        <v>0</v>
      </c>
      <c r="AK244" s="44">
        <v>3.4</v>
      </c>
      <c r="AL244" s="50">
        <v>5.7</v>
      </c>
      <c r="AM244" s="36">
        <v>100</v>
      </c>
      <c r="AN244" s="36">
        <v>150</v>
      </c>
      <c r="AO244" s="36">
        <v>1200</v>
      </c>
      <c r="AP244" s="36">
        <v>3</v>
      </c>
      <c r="AQ244">
        <v>100</v>
      </c>
      <c r="AR244" s="49">
        <v>33.000000000000362</v>
      </c>
      <c r="AS244" s="15" t="s">
        <v>803</v>
      </c>
      <c r="AU244"/>
    </row>
    <row r="245" spans="1:47">
      <c r="A245" s="23">
        <v>140</v>
      </c>
      <c r="B245" s="23" t="s">
        <v>323</v>
      </c>
      <c r="C245" s="23" t="s">
        <v>456</v>
      </c>
      <c r="D245" s="23">
        <v>11.110140981444081</v>
      </c>
      <c r="E245" s="23" t="s">
        <v>143</v>
      </c>
      <c r="F245" s="23" t="s">
        <v>145</v>
      </c>
      <c r="G245" s="23" t="s">
        <v>180</v>
      </c>
      <c r="H245" s="23" t="s">
        <v>145</v>
      </c>
      <c r="I245" s="23" t="s">
        <v>146</v>
      </c>
      <c r="J245" s="23" t="s">
        <v>689</v>
      </c>
      <c r="K245" s="23">
        <v>37.52868990937354</v>
      </c>
      <c r="L245" s="23">
        <v>37.654458779505063</v>
      </c>
      <c r="M245" s="23">
        <v>0.94209305307695146</v>
      </c>
      <c r="N245" s="23">
        <v>0.61818836855595116</v>
      </c>
      <c r="O245" s="23">
        <v>10.770008181350677</v>
      </c>
      <c r="P245" s="23">
        <v>3.901355088890003</v>
      </c>
      <c r="Q245" s="23" t="b">
        <v>0</v>
      </c>
      <c r="R245" s="23">
        <v>44574.346046735925</v>
      </c>
      <c r="S245" s="23" t="b">
        <v>1</v>
      </c>
      <c r="T245" s="23">
        <v>3</v>
      </c>
      <c r="U245" s="23">
        <v>27</v>
      </c>
      <c r="V245" s="23" t="s">
        <v>82</v>
      </c>
      <c r="W245" s="23" t="s">
        <v>82</v>
      </c>
      <c r="X245" s="23" t="s">
        <v>82</v>
      </c>
      <c r="Y245" s="23" t="s">
        <v>82</v>
      </c>
      <c r="Z245" s="23">
        <v>41.334899999999998</v>
      </c>
      <c r="AA245" s="23">
        <v>0.99415434115003598</v>
      </c>
      <c r="AB245" s="23">
        <v>-3.6398000000000001</v>
      </c>
      <c r="AC245" s="23">
        <v>88.252325352660719</v>
      </c>
      <c r="AD245" s="23">
        <v>0.73934887841975172</v>
      </c>
      <c r="AE245" s="23">
        <v>5.5820969619801791E-2</v>
      </c>
      <c r="AF245" s="23" t="b">
        <v>0</v>
      </c>
      <c r="AH245" s="13"/>
      <c r="AI245" s="47"/>
      <c r="AJ245" s="44"/>
      <c r="AK245" s="44"/>
      <c r="AL245" s="50"/>
      <c r="AM245" s="36"/>
      <c r="AN245" s="36"/>
      <c r="AO245" s="43"/>
      <c r="AR245" s="49"/>
      <c r="AU245"/>
    </row>
    <row r="246" spans="1:47">
      <c r="A246" s="23">
        <v>141</v>
      </c>
      <c r="B246" s="23" t="s">
        <v>327</v>
      </c>
      <c r="C246" s="23" t="s">
        <v>456</v>
      </c>
      <c r="D246" s="23">
        <v>6.7097227915383106</v>
      </c>
      <c r="E246" s="23" t="s">
        <v>143</v>
      </c>
      <c r="F246" s="23" t="s">
        <v>145</v>
      </c>
      <c r="G246" s="23" t="s">
        <v>180</v>
      </c>
      <c r="H246" s="23" t="s">
        <v>145</v>
      </c>
      <c r="I246" s="23" t="s">
        <v>146</v>
      </c>
      <c r="J246" s="23" t="s">
        <v>686</v>
      </c>
      <c r="K246" s="23">
        <v>38.325860677341787</v>
      </c>
      <c r="L246" s="23">
        <v>37.654458779505063</v>
      </c>
      <c r="M246" s="23">
        <v>0.75521166902199421</v>
      </c>
      <c r="N246" s="23">
        <v>0.61818836855595116</v>
      </c>
      <c r="O246" s="23">
        <v>10.770008181350677</v>
      </c>
      <c r="P246" s="23">
        <v>3.901355088890003</v>
      </c>
      <c r="Q246" s="23" t="b">
        <v>0</v>
      </c>
      <c r="R246" s="23">
        <v>44574.346046735925</v>
      </c>
      <c r="S246" s="23" t="b">
        <v>1</v>
      </c>
      <c r="T246" s="23">
        <v>3</v>
      </c>
      <c r="U246" s="23">
        <v>29</v>
      </c>
      <c r="V246" s="23" t="s">
        <v>82</v>
      </c>
      <c r="W246" s="23" t="s">
        <v>82</v>
      </c>
      <c r="X246" s="23" t="s">
        <v>82</v>
      </c>
      <c r="Y246" s="23" t="s">
        <v>82</v>
      </c>
      <c r="Z246" s="23">
        <v>41.334899999999998</v>
      </c>
      <c r="AA246" s="23">
        <v>0.99415434115003598</v>
      </c>
      <c r="AB246" s="23">
        <v>-3.6398000000000001</v>
      </c>
      <c r="AC246" s="23">
        <v>88.252325352660719</v>
      </c>
      <c r="AD246" s="23">
        <v>0.73934887841975172</v>
      </c>
      <c r="AE246" s="23">
        <v>5.5820969619801791E-2</v>
      </c>
      <c r="AF246" s="23" t="b">
        <v>0</v>
      </c>
      <c r="AH246" s="13"/>
      <c r="AI246" s="47"/>
      <c r="AJ246" s="44"/>
      <c r="AK246" s="44"/>
      <c r="AL246" s="50"/>
      <c r="AM246" s="36"/>
      <c r="AN246" s="36"/>
      <c r="AO246" s="43"/>
      <c r="AR246" s="49"/>
      <c r="AU246"/>
    </row>
    <row r="247" spans="1:47">
      <c r="A247" s="23">
        <v>163</v>
      </c>
      <c r="B247" s="23" t="s">
        <v>398</v>
      </c>
      <c r="C247" s="23" t="s">
        <v>460</v>
      </c>
      <c r="D247" s="23" t="s">
        <v>82</v>
      </c>
      <c r="E247" s="23" t="s">
        <v>143</v>
      </c>
      <c r="F247" s="23" t="s">
        <v>145</v>
      </c>
      <c r="G247" s="23" t="s">
        <v>180</v>
      </c>
      <c r="H247" s="23" t="s">
        <v>145</v>
      </c>
      <c r="I247" s="23" t="s">
        <v>146</v>
      </c>
      <c r="J247" s="23" t="s">
        <v>687</v>
      </c>
      <c r="K247" s="23" t="s">
        <v>176</v>
      </c>
      <c r="L247" s="23">
        <v>38.406172082538909</v>
      </c>
      <c r="M247" s="23">
        <v>0</v>
      </c>
      <c r="N247" s="23" t="s">
        <v>82</v>
      </c>
      <c r="O247" s="23" t="s">
        <v>82</v>
      </c>
      <c r="P247" s="23" t="s">
        <v>82</v>
      </c>
      <c r="Q247" s="23" t="b">
        <v>0</v>
      </c>
      <c r="R247" s="23">
        <v>44574.346046735925</v>
      </c>
      <c r="S247" s="23" t="b">
        <v>1</v>
      </c>
      <c r="T247" s="23">
        <v>3</v>
      </c>
      <c r="U247" s="23">
        <v>39</v>
      </c>
      <c r="V247" s="23" t="s">
        <v>82</v>
      </c>
      <c r="W247" s="23" t="s">
        <v>82</v>
      </c>
      <c r="X247" s="23" t="s">
        <v>82</v>
      </c>
      <c r="Y247" s="23" t="s">
        <v>82</v>
      </c>
      <c r="Z247" s="23">
        <v>41.334899999999998</v>
      </c>
      <c r="AA247" s="23">
        <v>0.99415434115003598</v>
      </c>
      <c r="AB247" s="23">
        <v>-3.6398000000000001</v>
      </c>
      <c r="AC247" s="23">
        <v>88.252325352660719</v>
      </c>
      <c r="AD247" s="23">
        <v>0.73934887841975172</v>
      </c>
      <c r="AE247" s="23">
        <v>5.5820969619801791E-2</v>
      </c>
      <c r="AF247" s="23" t="b">
        <v>0</v>
      </c>
      <c r="AH247" s="13" t="s">
        <v>460</v>
      </c>
      <c r="AI247" s="47" t="s">
        <v>181</v>
      </c>
      <c r="AJ247" s="44" t="s">
        <v>0</v>
      </c>
      <c r="AK247" s="44">
        <v>3.4</v>
      </c>
      <c r="AL247" s="52">
        <v>0.5</v>
      </c>
      <c r="AM247" s="36">
        <v>100</v>
      </c>
      <c r="AN247" s="36">
        <v>150</v>
      </c>
      <c r="AO247" s="36">
        <v>1200</v>
      </c>
      <c r="AP247" s="36">
        <v>3</v>
      </c>
      <c r="AQ247">
        <v>100</v>
      </c>
      <c r="AR247" s="49">
        <v>63.000000000000171</v>
      </c>
      <c r="AS247" s="15" t="s">
        <v>803</v>
      </c>
      <c r="AU247"/>
    </row>
    <row r="248" spans="1:47">
      <c r="A248" s="23">
        <v>164</v>
      </c>
      <c r="B248" s="23" t="s">
        <v>402</v>
      </c>
      <c r="C248" s="23" t="s">
        <v>460</v>
      </c>
      <c r="D248" s="23">
        <v>6.3773432484719965</v>
      </c>
      <c r="E248" s="23" t="s">
        <v>143</v>
      </c>
      <c r="F248" s="23" t="s">
        <v>145</v>
      </c>
      <c r="G248" s="23" t="s">
        <v>180</v>
      </c>
      <c r="H248" s="23" t="s">
        <v>145</v>
      </c>
      <c r="I248" s="23" t="s">
        <v>146</v>
      </c>
      <c r="J248" s="23" t="s">
        <v>686</v>
      </c>
      <c r="K248" s="23">
        <v>38.406172082538909</v>
      </c>
      <c r="L248" s="23">
        <v>38.406172082538909</v>
      </c>
      <c r="M248" s="23">
        <v>0.65546266202355841</v>
      </c>
      <c r="N248" s="23" t="s">
        <v>82</v>
      </c>
      <c r="O248" s="23" t="s">
        <v>82</v>
      </c>
      <c r="P248" s="23" t="s">
        <v>82</v>
      </c>
      <c r="Q248" s="23" t="b">
        <v>0</v>
      </c>
      <c r="R248" s="23">
        <v>44574.346046735925</v>
      </c>
      <c r="S248" s="23" t="b">
        <v>1</v>
      </c>
      <c r="T248" s="23">
        <v>3</v>
      </c>
      <c r="U248" s="23">
        <v>31</v>
      </c>
      <c r="V248" s="23" t="s">
        <v>82</v>
      </c>
      <c r="W248" s="23" t="s">
        <v>82</v>
      </c>
      <c r="X248" s="23" t="s">
        <v>82</v>
      </c>
      <c r="Y248" s="23" t="s">
        <v>82</v>
      </c>
      <c r="Z248" s="23">
        <v>41.334899999999998</v>
      </c>
      <c r="AA248" s="23">
        <v>0.99415434115003598</v>
      </c>
      <c r="AB248" s="23">
        <v>-3.6398000000000001</v>
      </c>
      <c r="AC248" s="23">
        <v>88.252325352660719</v>
      </c>
      <c r="AD248" s="23">
        <v>0.73934887841975172</v>
      </c>
      <c r="AE248" s="23">
        <v>5.5820969619801791E-2</v>
      </c>
      <c r="AF248" s="23" t="b">
        <v>0</v>
      </c>
      <c r="AH248" s="13"/>
      <c r="AI248" s="47"/>
      <c r="AJ248" s="44"/>
      <c r="AK248" s="44"/>
      <c r="AL248" s="52"/>
      <c r="AM248" s="36"/>
      <c r="AN248" s="36"/>
      <c r="AO248" s="43"/>
      <c r="AR248" s="49"/>
      <c r="AU248"/>
    </row>
    <row r="249" spans="1:47">
      <c r="A249" s="23">
        <v>165</v>
      </c>
      <c r="B249" s="23" t="s">
        <v>406</v>
      </c>
      <c r="C249" s="23" t="s">
        <v>460</v>
      </c>
      <c r="D249" s="23" t="s">
        <v>82</v>
      </c>
      <c r="E249" s="23" t="s">
        <v>143</v>
      </c>
      <c r="F249" s="23" t="s">
        <v>145</v>
      </c>
      <c r="G249" s="23" t="s">
        <v>180</v>
      </c>
      <c r="H249" s="23" t="s">
        <v>145</v>
      </c>
      <c r="I249" s="23" t="s">
        <v>146</v>
      </c>
      <c r="J249" s="23" t="s">
        <v>687</v>
      </c>
      <c r="K249" s="23" t="s">
        <v>176</v>
      </c>
      <c r="L249" s="23">
        <v>38.406172082538909</v>
      </c>
      <c r="M249" s="23">
        <v>0</v>
      </c>
      <c r="N249" s="23" t="s">
        <v>82</v>
      </c>
      <c r="O249" s="23" t="s">
        <v>82</v>
      </c>
      <c r="P249" s="23" t="s">
        <v>82</v>
      </c>
      <c r="Q249" s="23" t="b">
        <v>0</v>
      </c>
      <c r="R249" s="23">
        <v>44574.346046735925</v>
      </c>
      <c r="S249" s="23" t="b">
        <v>1</v>
      </c>
      <c r="T249" s="23">
        <v>3</v>
      </c>
      <c r="U249" s="23">
        <v>39</v>
      </c>
      <c r="V249" s="23" t="s">
        <v>82</v>
      </c>
      <c r="W249" s="23" t="s">
        <v>82</v>
      </c>
      <c r="X249" s="23" t="s">
        <v>82</v>
      </c>
      <c r="Y249" s="23" t="s">
        <v>82</v>
      </c>
      <c r="Z249" s="23">
        <v>41.334899999999998</v>
      </c>
      <c r="AA249" s="23">
        <v>0.99415434115003598</v>
      </c>
      <c r="AB249" s="23">
        <v>-3.6398000000000001</v>
      </c>
      <c r="AC249" s="23">
        <v>88.252325352660719</v>
      </c>
      <c r="AD249" s="23">
        <v>0.73934887841975172</v>
      </c>
      <c r="AE249" s="23">
        <v>5.5820969619801791E-2</v>
      </c>
      <c r="AF249" s="23" t="b">
        <v>0</v>
      </c>
      <c r="AH249" s="13"/>
      <c r="AI249" s="47"/>
      <c r="AJ249" s="44"/>
      <c r="AK249" s="44"/>
      <c r="AL249" s="52"/>
      <c r="AM249" s="36"/>
      <c r="AN249" s="36"/>
      <c r="AO249" s="43"/>
      <c r="AR249" s="49"/>
      <c r="AU249"/>
    </row>
    <row r="250" spans="1:47">
      <c r="A250" s="23">
        <v>211</v>
      </c>
      <c r="B250" s="23" t="s">
        <v>401</v>
      </c>
      <c r="C250" s="23" t="s">
        <v>464</v>
      </c>
      <c r="D250" s="23" t="s">
        <v>82</v>
      </c>
      <c r="E250" s="23" t="s">
        <v>143</v>
      </c>
      <c r="F250" s="23" t="s">
        <v>145</v>
      </c>
      <c r="G250" s="23" t="s">
        <v>180</v>
      </c>
      <c r="H250" s="23" t="s">
        <v>145</v>
      </c>
      <c r="I250" s="23" t="s">
        <v>146</v>
      </c>
      <c r="J250" s="23" t="s">
        <v>687</v>
      </c>
      <c r="K250" s="23" t="s">
        <v>176</v>
      </c>
      <c r="L250" s="23">
        <v>39.017436380379294</v>
      </c>
      <c r="M250" s="23">
        <v>0</v>
      </c>
      <c r="N250" s="23">
        <v>0.70791349763051969</v>
      </c>
      <c r="O250" s="23" t="s">
        <v>82</v>
      </c>
      <c r="P250" s="23" t="s">
        <v>82</v>
      </c>
      <c r="Q250" s="23" t="b">
        <v>0</v>
      </c>
      <c r="R250" s="23">
        <v>44574.346046735925</v>
      </c>
      <c r="S250" s="23" t="b">
        <v>1</v>
      </c>
      <c r="T250" s="23">
        <v>3</v>
      </c>
      <c r="U250" s="23">
        <v>39</v>
      </c>
      <c r="V250" s="23" t="s">
        <v>82</v>
      </c>
      <c r="W250" s="23" t="s">
        <v>82</v>
      </c>
      <c r="X250" s="23" t="s">
        <v>82</v>
      </c>
      <c r="Y250" s="23" t="s">
        <v>82</v>
      </c>
      <c r="Z250" s="23">
        <v>41.334899999999998</v>
      </c>
      <c r="AA250" s="23">
        <v>0.99415434115003598</v>
      </c>
      <c r="AB250" s="23">
        <v>-3.6398000000000001</v>
      </c>
      <c r="AC250" s="23">
        <v>88.252325352660719</v>
      </c>
      <c r="AD250" s="23">
        <v>0.73934887841975172</v>
      </c>
      <c r="AE250" s="23">
        <v>5.5820969619801791E-2</v>
      </c>
      <c r="AF250" s="23" t="b">
        <v>0</v>
      </c>
      <c r="AH250" s="13" t="s">
        <v>464</v>
      </c>
      <c r="AI250" s="47" t="s">
        <v>222</v>
      </c>
      <c r="AJ250" s="44" t="s">
        <v>0</v>
      </c>
      <c r="AK250" s="44">
        <v>2.7</v>
      </c>
      <c r="AL250" s="52">
        <v>0.5</v>
      </c>
      <c r="AM250" s="36">
        <v>100</v>
      </c>
      <c r="AN250" s="36">
        <v>150</v>
      </c>
      <c r="AO250" s="36">
        <v>1200</v>
      </c>
      <c r="AP250" s="36">
        <v>3</v>
      </c>
      <c r="AQ250">
        <v>100</v>
      </c>
      <c r="AR250" s="49">
        <v>96.999999999999972</v>
      </c>
      <c r="AS250" s="15" t="s">
        <v>803</v>
      </c>
      <c r="AU250"/>
    </row>
    <row r="251" spans="1:47">
      <c r="A251" s="23">
        <v>212</v>
      </c>
      <c r="B251" s="23" t="s">
        <v>405</v>
      </c>
      <c r="C251" s="23" t="s">
        <v>464</v>
      </c>
      <c r="D251" s="23">
        <v>3.1562682492497092</v>
      </c>
      <c r="E251" s="23" t="s">
        <v>143</v>
      </c>
      <c r="F251" s="23" t="s">
        <v>145</v>
      </c>
      <c r="G251" s="23" t="s">
        <v>180</v>
      </c>
      <c r="H251" s="23" t="s">
        <v>145</v>
      </c>
      <c r="I251" s="23" t="s">
        <v>146</v>
      </c>
      <c r="J251" s="23" t="s">
        <v>686</v>
      </c>
      <c r="K251" s="23">
        <v>39.518006815047293</v>
      </c>
      <c r="L251" s="23">
        <v>39.017436380379294</v>
      </c>
      <c r="M251" s="23">
        <v>0</v>
      </c>
      <c r="N251" s="23">
        <v>0.70791349763051969</v>
      </c>
      <c r="O251" s="23" t="s">
        <v>82</v>
      </c>
      <c r="P251" s="23" t="s">
        <v>82</v>
      </c>
      <c r="Q251" s="23" t="b">
        <v>0</v>
      </c>
      <c r="R251" s="23">
        <v>44574.346046735925</v>
      </c>
      <c r="S251" s="23" t="b">
        <v>1</v>
      </c>
      <c r="T251" s="23">
        <v>3</v>
      </c>
      <c r="U251" s="23">
        <v>32</v>
      </c>
      <c r="V251" s="23" t="s">
        <v>82</v>
      </c>
      <c r="W251" s="23" t="s">
        <v>82</v>
      </c>
      <c r="X251" s="23" t="s">
        <v>82</v>
      </c>
      <c r="Y251" s="23" t="s">
        <v>82</v>
      </c>
      <c r="Z251" s="23">
        <v>41.334899999999998</v>
      </c>
      <c r="AA251" s="23">
        <v>0.99415434115003598</v>
      </c>
      <c r="AB251" s="23">
        <v>-3.6398000000000001</v>
      </c>
      <c r="AC251" s="23">
        <v>88.252325352660719</v>
      </c>
      <c r="AD251" s="23">
        <v>0.73934887841975172</v>
      </c>
      <c r="AE251" s="23">
        <v>5.5820969619801791E-2</v>
      </c>
      <c r="AF251" s="23" t="b">
        <v>0</v>
      </c>
      <c r="AH251" s="13"/>
      <c r="AI251" s="47"/>
      <c r="AJ251" s="44"/>
      <c r="AK251" s="44"/>
      <c r="AL251" s="52"/>
      <c r="AM251" s="36"/>
      <c r="AN251" s="36"/>
      <c r="AO251" s="43"/>
      <c r="AR251" s="49"/>
      <c r="AU251"/>
    </row>
    <row r="252" spans="1:47">
      <c r="A252" s="23">
        <v>213</v>
      </c>
      <c r="B252" s="23" t="s">
        <v>409</v>
      </c>
      <c r="C252" s="23" t="s">
        <v>464</v>
      </c>
      <c r="D252" s="23">
        <v>5.9460385389272998</v>
      </c>
      <c r="E252" s="23" t="s">
        <v>143</v>
      </c>
      <c r="F252" s="23" t="s">
        <v>145</v>
      </c>
      <c r="G252" s="23" t="s">
        <v>180</v>
      </c>
      <c r="H252" s="23" t="s">
        <v>145</v>
      </c>
      <c r="I252" s="23" t="s">
        <v>146</v>
      </c>
      <c r="J252" s="23" t="s">
        <v>686</v>
      </c>
      <c r="K252" s="23">
        <v>38.516865945711295</v>
      </c>
      <c r="L252" s="23">
        <v>39.017436380379294</v>
      </c>
      <c r="M252" s="23">
        <v>0.57679449995190391</v>
      </c>
      <c r="N252" s="23">
        <v>0.70791349763051969</v>
      </c>
      <c r="O252" s="23" t="s">
        <v>82</v>
      </c>
      <c r="P252" s="23" t="s">
        <v>82</v>
      </c>
      <c r="Q252" s="23" t="b">
        <v>0</v>
      </c>
      <c r="R252" s="23">
        <v>44574.346046735925</v>
      </c>
      <c r="S252" s="23" t="b">
        <v>1</v>
      </c>
      <c r="T252" s="23">
        <v>3</v>
      </c>
      <c r="U252" s="23">
        <v>29</v>
      </c>
      <c r="V252" s="23" t="s">
        <v>82</v>
      </c>
      <c r="W252" s="23" t="s">
        <v>82</v>
      </c>
      <c r="X252" s="23" t="s">
        <v>82</v>
      </c>
      <c r="Y252" s="23" t="s">
        <v>82</v>
      </c>
      <c r="Z252" s="23">
        <v>41.334899999999998</v>
      </c>
      <c r="AA252" s="23">
        <v>0.99415434115003598</v>
      </c>
      <c r="AB252" s="23">
        <v>-3.6398000000000001</v>
      </c>
      <c r="AC252" s="23">
        <v>88.252325352660719</v>
      </c>
      <c r="AD252" s="23">
        <v>0.73934887841975172</v>
      </c>
      <c r="AE252" s="23">
        <v>5.5820969619801791E-2</v>
      </c>
      <c r="AF252" s="23" t="b">
        <v>0</v>
      </c>
      <c r="AH252" s="13"/>
      <c r="AI252" s="47"/>
      <c r="AJ252" s="44"/>
      <c r="AK252" s="44"/>
      <c r="AL252" s="52"/>
      <c r="AM252" s="36"/>
      <c r="AN252" s="36"/>
      <c r="AO252" s="43"/>
      <c r="AR252" s="49"/>
      <c r="AU252"/>
    </row>
    <row r="253" spans="1:47">
      <c r="A253" s="23">
        <v>235</v>
      </c>
      <c r="B253" s="23" t="s">
        <v>480</v>
      </c>
      <c r="C253" s="23" t="s">
        <v>469</v>
      </c>
      <c r="D253" s="23">
        <v>2.6013607747464738</v>
      </c>
      <c r="E253" s="23" t="s">
        <v>143</v>
      </c>
      <c r="F253" s="23" t="s">
        <v>145</v>
      </c>
      <c r="G253" s="23" t="s">
        <v>180</v>
      </c>
      <c r="H253" s="23" t="s">
        <v>145</v>
      </c>
      <c r="I253" s="23" t="s">
        <v>146</v>
      </c>
      <c r="J253" s="23" t="s">
        <v>686</v>
      </c>
      <c r="K253" s="23">
        <v>39.823652902191021</v>
      </c>
      <c r="L253" s="23">
        <v>38.759219654039356</v>
      </c>
      <c r="M253" s="23">
        <v>0</v>
      </c>
      <c r="N253" s="23">
        <v>1.5053359357767664</v>
      </c>
      <c r="O253" s="23" t="s">
        <v>82</v>
      </c>
      <c r="P253" s="23" t="s">
        <v>82</v>
      </c>
      <c r="Q253" s="23" t="b">
        <v>0</v>
      </c>
      <c r="R253" s="23">
        <v>44574.346046735925</v>
      </c>
      <c r="S253" s="23" t="b">
        <v>1</v>
      </c>
      <c r="T253" s="23">
        <v>3</v>
      </c>
      <c r="U253" s="23">
        <v>30</v>
      </c>
      <c r="V253" s="23" t="s">
        <v>82</v>
      </c>
      <c r="W253" s="23" t="s">
        <v>82</v>
      </c>
      <c r="X253" s="23" t="s">
        <v>82</v>
      </c>
      <c r="Y253" s="23" t="s">
        <v>82</v>
      </c>
      <c r="Z253" s="23">
        <v>41.334899999999998</v>
      </c>
      <c r="AA253" s="23">
        <v>0.99415434115003598</v>
      </c>
      <c r="AB253" s="23">
        <v>-3.6398000000000001</v>
      </c>
      <c r="AC253" s="23">
        <v>88.252325352660719</v>
      </c>
      <c r="AD253" s="23">
        <v>0.73934887841975172</v>
      </c>
      <c r="AE253" s="23">
        <v>5.5820969619801791E-2</v>
      </c>
      <c r="AF253" s="23" t="b">
        <v>0</v>
      </c>
      <c r="AH253" s="13" t="s">
        <v>469</v>
      </c>
      <c r="AI253" s="47" t="s">
        <v>262</v>
      </c>
      <c r="AJ253" s="44" t="s">
        <v>0</v>
      </c>
      <c r="AK253" s="44">
        <v>2.7</v>
      </c>
      <c r="AL253" s="50">
        <v>4.9000000000000004</v>
      </c>
      <c r="AM253" s="36">
        <v>100</v>
      </c>
      <c r="AN253" s="36">
        <v>150</v>
      </c>
      <c r="AO253" s="36">
        <v>1200</v>
      </c>
      <c r="AP253" s="36">
        <v>3</v>
      </c>
      <c r="AQ253">
        <v>100</v>
      </c>
      <c r="AR253" s="49">
        <v>8.999999999999897</v>
      </c>
      <c r="AS253" s="15" t="s">
        <v>803</v>
      </c>
      <c r="AU253"/>
    </row>
    <row r="254" spans="1:47">
      <c r="A254" s="23">
        <v>236</v>
      </c>
      <c r="B254" s="23" t="s">
        <v>484</v>
      </c>
      <c r="C254" s="23" t="s">
        <v>469</v>
      </c>
      <c r="D254" s="23">
        <v>10.001984034169958</v>
      </c>
      <c r="E254" s="23" t="s">
        <v>143</v>
      </c>
      <c r="F254" s="23" t="s">
        <v>145</v>
      </c>
      <c r="G254" s="23" t="s">
        <v>180</v>
      </c>
      <c r="H254" s="23" t="s">
        <v>145</v>
      </c>
      <c r="I254" s="23" t="s">
        <v>146</v>
      </c>
      <c r="J254" s="23" t="s">
        <v>686</v>
      </c>
      <c r="K254" s="23">
        <v>37.694786405887683</v>
      </c>
      <c r="L254" s="23">
        <v>38.759219654039356</v>
      </c>
      <c r="M254" s="23">
        <v>0.93158513520932207</v>
      </c>
      <c r="N254" s="23">
        <v>1.5053359357767664</v>
      </c>
      <c r="O254" s="23" t="s">
        <v>82</v>
      </c>
      <c r="P254" s="23" t="s">
        <v>82</v>
      </c>
      <c r="Q254" s="23" t="b">
        <v>0</v>
      </c>
      <c r="R254" s="23">
        <v>44574.346046735925</v>
      </c>
      <c r="S254" s="23" t="b">
        <v>1</v>
      </c>
      <c r="T254" s="23">
        <v>3</v>
      </c>
      <c r="U254" s="23">
        <v>30</v>
      </c>
      <c r="V254" s="23" t="s">
        <v>82</v>
      </c>
      <c r="W254" s="23" t="s">
        <v>82</v>
      </c>
      <c r="X254" s="23" t="s">
        <v>82</v>
      </c>
      <c r="Y254" s="23" t="s">
        <v>82</v>
      </c>
      <c r="Z254" s="23">
        <v>41.334899999999998</v>
      </c>
      <c r="AA254" s="23">
        <v>0.99415434115003598</v>
      </c>
      <c r="AB254" s="23">
        <v>-3.6398000000000001</v>
      </c>
      <c r="AC254" s="23">
        <v>88.252325352660719</v>
      </c>
      <c r="AD254" s="23">
        <v>0.73934887841975172</v>
      </c>
      <c r="AE254" s="23">
        <v>5.5820969619801791E-2</v>
      </c>
      <c r="AF254" s="23" t="b">
        <v>0</v>
      </c>
      <c r="AH254" s="13"/>
      <c r="AI254" s="47"/>
      <c r="AJ254" s="44"/>
      <c r="AK254" s="44"/>
      <c r="AL254" s="50"/>
      <c r="AM254" s="36"/>
      <c r="AN254" s="36"/>
      <c r="AO254" s="43"/>
      <c r="AR254" s="49"/>
      <c r="AU254"/>
    </row>
    <row r="255" spans="1:47">
      <c r="A255" s="23">
        <v>237</v>
      </c>
      <c r="B255" s="23" t="s">
        <v>488</v>
      </c>
      <c r="C255" s="23" t="s">
        <v>469</v>
      </c>
      <c r="D255" s="23" t="s">
        <v>82</v>
      </c>
      <c r="E255" s="23" t="s">
        <v>143</v>
      </c>
      <c r="F255" s="23" t="s">
        <v>145</v>
      </c>
      <c r="G255" s="23" t="s">
        <v>180</v>
      </c>
      <c r="H255" s="23" t="s">
        <v>145</v>
      </c>
      <c r="I255" s="23" t="s">
        <v>146</v>
      </c>
      <c r="J255" s="23" t="s">
        <v>687</v>
      </c>
      <c r="K255" s="23" t="s">
        <v>176</v>
      </c>
      <c r="L255" s="23">
        <v>38.759219654039356</v>
      </c>
      <c r="M255" s="23">
        <v>0</v>
      </c>
      <c r="N255" s="23">
        <v>1.5053359357767664</v>
      </c>
      <c r="O255" s="23" t="s">
        <v>82</v>
      </c>
      <c r="P255" s="23" t="s">
        <v>82</v>
      </c>
      <c r="Q255" s="23" t="b">
        <v>0</v>
      </c>
      <c r="R255" s="23">
        <v>44574.346046735925</v>
      </c>
      <c r="S255" s="23" t="b">
        <v>1</v>
      </c>
      <c r="T255" s="23">
        <v>3</v>
      </c>
      <c r="U255" s="23">
        <v>39</v>
      </c>
      <c r="V255" s="23" t="s">
        <v>82</v>
      </c>
      <c r="W255" s="23" t="s">
        <v>82</v>
      </c>
      <c r="X255" s="23" t="s">
        <v>82</v>
      </c>
      <c r="Y255" s="23" t="s">
        <v>82</v>
      </c>
      <c r="Z255" s="23">
        <v>41.334899999999998</v>
      </c>
      <c r="AA255" s="23">
        <v>0.99415434115003598</v>
      </c>
      <c r="AB255" s="23">
        <v>-3.6398000000000001</v>
      </c>
      <c r="AC255" s="23">
        <v>88.252325352660719</v>
      </c>
      <c r="AD255" s="23">
        <v>0.73934887841975172</v>
      </c>
      <c r="AE255" s="23">
        <v>5.5820969619801791E-2</v>
      </c>
      <c r="AF255" s="23" t="b">
        <v>0</v>
      </c>
      <c r="AH255" s="13"/>
      <c r="AI255" s="47"/>
      <c r="AJ255" s="44"/>
      <c r="AK255" s="44"/>
      <c r="AL255" s="50"/>
      <c r="AM255" s="36"/>
      <c r="AN255" s="36"/>
      <c r="AO255" s="43"/>
      <c r="AR255" s="49"/>
      <c r="AU255"/>
    </row>
    <row r="256" spans="1:47">
      <c r="A256" s="23">
        <v>259</v>
      </c>
      <c r="B256" s="23" t="s">
        <v>482</v>
      </c>
      <c r="C256" s="23" t="s">
        <v>473</v>
      </c>
      <c r="D256" s="23" t="s">
        <v>82</v>
      </c>
      <c r="E256" s="23" t="s">
        <v>143</v>
      </c>
      <c r="F256" s="23" t="s">
        <v>145</v>
      </c>
      <c r="G256" s="23" t="s">
        <v>180</v>
      </c>
      <c r="H256" s="23" t="s">
        <v>145</v>
      </c>
      <c r="I256" s="23" t="s">
        <v>146</v>
      </c>
      <c r="J256" s="23" t="s">
        <v>687</v>
      </c>
      <c r="K256" s="23" t="s">
        <v>176</v>
      </c>
      <c r="L256" s="23" t="s">
        <v>82</v>
      </c>
      <c r="M256" s="23">
        <v>0</v>
      </c>
      <c r="N256" s="23" t="s">
        <v>82</v>
      </c>
      <c r="O256" s="23" t="s">
        <v>82</v>
      </c>
      <c r="P256" s="23" t="s">
        <v>82</v>
      </c>
      <c r="Q256" s="23" t="b">
        <v>0</v>
      </c>
      <c r="R256" s="23">
        <v>44574.346046735925</v>
      </c>
      <c r="S256" s="23" t="b">
        <v>1</v>
      </c>
      <c r="T256" s="23">
        <v>3</v>
      </c>
      <c r="U256" s="23">
        <v>39</v>
      </c>
      <c r="V256" s="23" t="s">
        <v>82</v>
      </c>
      <c r="W256" s="23" t="s">
        <v>82</v>
      </c>
      <c r="X256" s="23" t="s">
        <v>82</v>
      </c>
      <c r="Y256" s="23" t="s">
        <v>82</v>
      </c>
      <c r="Z256" s="23">
        <v>41.334899999999998</v>
      </c>
      <c r="AA256" s="23">
        <v>0.99415434115003598</v>
      </c>
      <c r="AB256" s="23">
        <v>-3.6398000000000001</v>
      </c>
      <c r="AC256" s="23">
        <v>88.252325352660719</v>
      </c>
      <c r="AD256" s="23">
        <v>0.73934887841975172</v>
      </c>
      <c r="AE256" s="23">
        <v>5.5820969619801791E-2</v>
      </c>
      <c r="AF256" s="23" t="b">
        <v>0</v>
      </c>
      <c r="AH256" s="13" t="s">
        <v>473</v>
      </c>
      <c r="AI256" s="47" t="s">
        <v>794</v>
      </c>
      <c r="AJ256" s="44" t="s">
        <v>0</v>
      </c>
      <c r="AK256" s="44">
        <v>2.7</v>
      </c>
      <c r="AL256" s="52">
        <v>0.5</v>
      </c>
      <c r="AM256" s="36">
        <v>100</v>
      </c>
      <c r="AN256" s="36">
        <v>150</v>
      </c>
      <c r="AO256" s="36">
        <v>1200</v>
      </c>
      <c r="AP256" s="36">
        <v>3</v>
      </c>
      <c r="AQ256">
        <v>100</v>
      </c>
      <c r="AR256" s="49">
        <v>17.999999999999794</v>
      </c>
      <c r="AS256" s="15" t="s">
        <v>803</v>
      </c>
      <c r="AU256"/>
    </row>
    <row r="257" spans="1:47">
      <c r="A257" s="23">
        <v>260</v>
      </c>
      <c r="B257" s="23" t="s">
        <v>486</v>
      </c>
      <c r="C257" s="23" t="s">
        <v>473</v>
      </c>
      <c r="D257" s="23" t="s">
        <v>82</v>
      </c>
      <c r="E257" s="23" t="s">
        <v>143</v>
      </c>
      <c r="F257" s="23" t="s">
        <v>145</v>
      </c>
      <c r="G257" s="23" t="s">
        <v>180</v>
      </c>
      <c r="H257" s="23" t="s">
        <v>145</v>
      </c>
      <c r="I257" s="23" t="s">
        <v>146</v>
      </c>
      <c r="J257" s="23" t="s">
        <v>687</v>
      </c>
      <c r="K257" s="23" t="s">
        <v>176</v>
      </c>
      <c r="L257" s="23" t="s">
        <v>82</v>
      </c>
      <c r="M257" s="23">
        <v>0</v>
      </c>
      <c r="N257" s="23" t="s">
        <v>82</v>
      </c>
      <c r="O257" s="23" t="s">
        <v>82</v>
      </c>
      <c r="P257" s="23" t="s">
        <v>82</v>
      </c>
      <c r="Q257" s="23" t="b">
        <v>0</v>
      </c>
      <c r="R257" s="23">
        <v>44574.346046735925</v>
      </c>
      <c r="S257" s="23" t="b">
        <v>1</v>
      </c>
      <c r="T257" s="23">
        <v>3</v>
      </c>
      <c r="U257" s="23">
        <v>39</v>
      </c>
      <c r="V257" s="23" t="s">
        <v>82</v>
      </c>
      <c r="W257" s="23" t="s">
        <v>82</v>
      </c>
      <c r="X257" s="23" t="s">
        <v>82</v>
      </c>
      <c r="Y257" s="23" t="s">
        <v>82</v>
      </c>
      <c r="Z257" s="23">
        <v>41.334899999999998</v>
      </c>
      <c r="AA257" s="23">
        <v>0.99415434115003598</v>
      </c>
      <c r="AB257" s="23">
        <v>-3.6398000000000001</v>
      </c>
      <c r="AC257" s="23">
        <v>88.252325352660719</v>
      </c>
      <c r="AD257" s="23">
        <v>0.73934887841975172</v>
      </c>
      <c r="AE257" s="23">
        <v>5.5820969619801791E-2</v>
      </c>
      <c r="AF257" s="23" t="b">
        <v>0</v>
      </c>
      <c r="AH257" s="13"/>
      <c r="AI257" s="47"/>
      <c r="AJ257" s="44"/>
      <c r="AK257" s="44"/>
      <c r="AL257" s="52"/>
      <c r="AM257" s="36"/>
      <c r="AN257" s="36"/>
      <c r="AO257" s="43"/>
      <c r="AR257" s="49"/>
      <c r="AU257"/>
    </row>
    <row r="258" spans="1:47">
      <c r="A258" s="23">
        <v>261</v>
      </c>
      <c r="B258" s="23" t="s">
        <v>490</v>
      </c>
      <c r="C258" s="23" t="s">
        <v>473</v>
      </c>
      <c r="D258" s="23" t="s">
        <v>82</v>
      </c>
      <c r="E258" s="23" t="s">
        <v>143</v>
      </c>
      <c r="F258" s="23" t="s">
        <v>145</v>
      </c>
      <c r="G258" s="23" t="s">
        <v>180</v>
      </c>
      <c r="H258" s="23" t="s">
        <v>145</v>
      </c>
      <c r="I258" s="23" t="s">
        <v>146</v>
      </c>
      <c r="J258" s="23" t="s">
        <v>687</v>
      </c>
      <c r="K258" s="23" t="s">
        <v>176</v>
      </c>
      <c r="L258" s="23" t="s">
        <v>82</v>
      </c>
      <c r="M258" s="23">
        <v>0</v>
      </c>
      <c r="N258" s="23" t="s">
        <v>82</v>
      </c>
      <c r="O258" s="23" t="s">
        <v>82</v>
      </c>
      <c r="P258" s="23" t="s">
        <v>82</v>
      </c>
      <c r="Q258" s="23" t="b">
        <v>0</v>
      </c>
      <c r="R258" s="23">
        <v>44574.346046735925</v>
      </c>
      <c r="S258" s="23" t="b">
        <v>1</v>
      </c>
      <c r="T258" s="23">
        <v>3</v>
      </c>
      <c r="U258" s="23">
        <v>39</v>
      </c>
      <c r="V258" s="23" t="s">
        <v>82</v>
      </c>
      <c r="W258" s="23" t="s">
        <v>82</v>
      </c>
      <c r="X258" s="23" t="s">
        <v>82</v>
      </c>
      <c r="Y258" s="23" t="s">
        <v>82</v>
      </c>
      <c r="Z258" s="23">
        <v>41.334899999999998</v>
      </c>
      <c r="AA258" s="23">
        <v>0.99415434115003598</v>
      </c>
      <c r="AB258" s="23">
        <v>-3.6398000000000001</v>
      </c>
      <c r="AC258" s="23">
        <v>88.252325352660719</v>
      </c>
      <c r="AD258" s="23">
        <v>0.73934887841975172</v>
      </c>
      <c r="AE258" s="23">
        <v>5.5820969619801791E-2</v>
      </c>
      <c r="AF258" s="23" t="b">
        <v>0</v>
      </c>
      <c r="AH258" s="13"/>
      <c r="AI258" s="47"/>
      <c r="AJ258" s="44"/>
      <c r="AK258" s="44"/>
      <c r="AL258" s="52"/>
      <c r="AM258" s="36"/>
      <c r="AN258" s="36"/>
      <c r="AO258" s="43"/>
      <c r="AR258" s="49"/>
      <c r="AU258"/>
    </row>
    <row r="259" spans="1:47">
      <c r="A259" s="23">
        <v>283</v>
      </c>
      <c r="B259" s="23" t="s">
        <v>483</v>
      </c>
      <c r="C259" s="23" t="s">
        <v>477</v>
      </c>
      <c r="D259" s="23">
        <v>148.68236923146378</v>
      </c>
      <c r="E259" s="23" t="s">
        <v>143</v>
      </c>
      <c r="F259" s="23" t="s">
        <v>145</v>
      </c>
      <c r="G259" s="23" t="s">
        <v>180</v>
      </c>
      <c r="H259" s="23" t="s">
        <v>145</v>
      </c>
      <c r="I259" s="23" t="s">
        <v>146</v>
      </c>
      <c r="J259" s="23" t="s">
        <v>689</v>
      </c>
      <c r="K259" s="23">
        <v>33.428309970549961</v>
      </c>
      <c r="L259" s="23">
        <v>33.390986786129709</v>
      </c>
      <c r="M259" s="23">
        <v>0.96609912329362291</v>
      </c>
      <c r="N259" s="23">
        <v>0.15290066899415425</v>
      </c>
      <c r="O259" s="23">
        <v>152.71512099303348</v>
      </c>
      <c r="P259" s="23">
        <v>14.997351702233997</v>
      </c>
      <c r="Q259" s="23" t="b">
        <v>0</v>
      </c>
      <c r="R259" s="23">
        <v>44574.346046735925</v>
      </c>
      <c r="S259" s="23" t="b">
        <v>1</v>
      </c>
      <c r="T259" s="23">
        <v>3</v>
      </c>
      <c r="U259" s="23">
        <v>26</v>
      </c>
      <c r="V259" s="23" t="s">
        <v>82</v>
      </c>
      <c r="W259" s="23" t="s">
        <v>82</v>
      </c>
      <c r="X259" s="23" t="s">
        <v>82</v>
      </c>
      <c r="Y259" s="23" t="s">
        <v>82</v>
      </c>
      <c r="Z259" s="23">
        <v>41.334899999999998</v>
      </c>
      <c r="AA259" s="23">
        <v>0.99415434115003598</v>
      </c>
      <c r="AB259" s="23">
        <v>-3.6398000000000001</v>
      </c>
      <c r="AC259" s="23">
        <v>88.252325352660719</v>
      </c>
      <c r="AD259" s="23">
        <v>0.73934887841975172</v>
      </c>
      <c r="AE259" s="23">
        <v>5.5820969619801791E-2</v>
      </c>
      <c r="AF259" s="23" t="b">
        <v>0</v>
      </c>
      <c r="AH259" s="13" t="s">
        <v>477</v>
      </c>
      <c r="AI259" s="47" t="s">
        <v>424</v>
      </c>
      <c r="AJ259" s="44" t="s">
        <v>0</v>
      </c>
      <c r="AK259" s="44">
        <v>2.7</v>
      </c>
      <c r="AL259" s="52">
        <v>0.9</v>
      </c>
      <c r="AM259" s="36">
        <v>100</v>
      </c>
      <c r="AN259" s="36">
        <v>150</v>
      </c>
      <c r="AO259" s="36">
        <v>1200</v>
      </c>
      <c r="AP259" s="36">
        <v>3</v>
      </c>
      <c r="AQ259">
        <v>100</v>
      </c>
      <c r="AR259" s="49">
        <v>36.000000000000028</v>
      </c>
      <c r="AS259" s="15" t="s">
        <v>803</v>
      </c>
      <c r="AU259"/>
    </row>
    <row r="260" spans="1:47">
      <c r="A260" s="23">
        <v>284</v>
      </c>
      <c r="B260" s="23" t="s">
        <v>487</v>
      </c>
      <c r="C260" s="23" t="s">
        <v>477</v>
      </c>
      <c r="D260" s="23">
        <v>140.14646197489992</v>
      </c>
      <c r="E260" s="23" t="s">
        <v>143</v>
      </c>
      <c r="F260" s="23" t="s">
        <v>145</v>
      </c>
      <c r="G260" s="23" t="s">
        <v>180</v>
      </c>
      <c r="H260" s="23" t="s">
        <v>145</v>
      </c>
      <c r="I260" s="23" t="s">
        <v>146</v>
      </c>
      <c r="J260" s="23" t="s">
        <v>689</v>
      </c>
      <c r="K260" s="23">
        <v>33.521770332707142</v>
      </c>
      <c r="L260" s="23">
        <v>33.390986786129709</v>
      </c>
      <c r="M260" s="23">
        <v>0.97004524592859009</v>
      </c>
      <c r="N260" s="23">
        <v>0.15290066899415425</v>
      </c>
      <c r="O260" s="23">
        <v>152.71512099303348</v>
      </c>
      <c r="P260" s="23">
        <v>14.997351702233997</v>
      </c>
      <c r="Q260" s="23" t="b">
        <v>0</v>
      </c>
      <c r="R260" s="23">
        <v>44574.346046735925</v>
      </c>
      <c r="S260" s="23" t="b">
        <v>1</v>
      </c>
      <c r="T260" s="23">
        <v>3</v>
      </c>
      <c r="U260" s="23">
        <v>27</v>
      </c>
      <c r="V260" s="23" t="s">
        <v>82</v>
      </c>
      <c r="W260" s="23" t="s">
        <v>82</v>
      </c>
      <c r="X260" s="23" t="s">
        <v>82</v>
      </c>
      <c r="Y260" s="23" t="s">
        <v>82</v>
      </c>
      <c r="Z260" s="23">
        <v>41.334899999999998</v>
      </c>
      <c r="AA260" s="23">
        <v>0.99415434115003598</v>
      </c>
      <c r="AB260" s="23">
        <v>-3.6398000000000001</v>
      </c>
      <c r="AC260" s="23">
        <v>88.252325352660719</v>
      </c>
      <c r="AD260" s="23">
        <v>0.73934887841975172</v>
      </c>
      <c r="AE260" s="23">
        <v>5.5820969619801791E-2</v>
      </c>
      <c r="AF260" s="23" t="b">
        <v>0</v>
      </c>
      <c r="AH260" s="13"/>
      <c r="AI260" s="47"/>
      <c r="AJ260" s="44"/>
      <c r="AK260" s="44"/>
      <c r="AL260" s="52"/>
      <c r="AM260" s="36"/>
      <c r="AN260" s="36"/>
      <c r="AO260" s="43"/>
      <c r="AR260" s="49"/>
      <c r="AU260"/>
    </row>
    <row r="261" spans="1:47">
      <c r="A261" s="23">
        <v>285</v>
      </c>
      <c r="B261" s="23" t="s">
        <v>491</v>
      </c>
      <c r="C261" s="23" t="s">
        <v>477</v>
      </c>
      <c r="D261" s="23">
        <v>169.31653177273677</v>
      </c>
      <c r="E261" s="23" t="s">
        <v>143</v>
      </c>
      <c r="F261" s="23" t="s">
        <v>145</v>
      </c>
      <c r="G261" s="23" t="s">
        <v>180</v>
      </c>
      <c r="H261" s="23" t="s">
        <v>145</v>
      </c>
      <c r="I261" s="23" t="s">
        <v>146</v>
      </c>
      <c r="J261" s="23" t="s">
        <v>689</v>
      </c>
      <c r="K261" s="23">
        <v>33.222880055132038</v>
      </c>
      <c r="L261" s="23">
        <v>33.390986786129709</v>
      </c>
      <c r="M261" s="23">
        <v>0.97031213067159272</v>
      </c>
      <c r="N261" s="23">
        <v>0.15290066899415425</v>
      </c>
      <c r="O261" s="23">
        <v>152.71512099303348</v>
      </c>
      <c r="P261" s="23">
        <v>14.997351702233997</v>
      </c>
      <c r="Q261" s="23" t="b">
        <v>0</v>
      </c>
      <c r="R261" s="23">
        <v>44574.346046735925</v>
      </c>
      <c r="S261" s="23" t="b">
        <v>1</v>
      </c>
      <c r="T261" s="23">
        <v>3</v>
      </c>
      <c r="U261" s="23">
        <v>26</v>
      </c>
      <c r="V261" s="23" t="s">
        <v>82</v>
      </c>
      <c r="W261" s="23" t="s">
        <v>82</v>
      </c>
      <c r="X261" s="23" t="s">
        <v>82</v>
      </c>
      <c r="Y261" s="23" t="s">
        <v>82</v>
      </c>
      <c r="Z261" s="23">
        <v>41.334899999999998</v>
      </c>
      <c r="AA261" s="23">
        <v>0.99415434115003598</v>
      </c>
      <c r="AB261" s="23">
        <v>-3.6398000000000001</v>
      </c>
      <c r="AC261" s="23">
        <v>88.252325352660719</v>
      </c>
      <c r="AD261" s="23">
        <v>0.73934887841975172</v>
      </c>
      <c r="AE261" s="23">
        <v>5.5820969619801791E-2</v>
      </c>
      <c r="AF261" s="23" t="b">
        <v>0</v>
      </c>
      <c r="AH261" s="13"/>
      <c r="AI261" s="47"/>
      <c r="AJ261" s="44"/>
      <c r="AK261" s="44"/>
      <c r="AL261" s="52"/>
      <c r="AM261" s="36"/>
      <c r="AN261" s="36"/>
      <c r="AO261" s="43"/>
      <c r="AR261" s="49"/>
      <c r="AU261"/>
    </row>
    <row r="262" spans="1:47">
      <c r="A262" s="23">
        <v>307</v>
      </c>
      <c r="B262" s="23" t="s">
        <v>562</v>
      </c>
      <c r="C262" s="23" t="s">
        <v>481</v>
      </c>
      <c r="D262" s="23">
        <v>13981.100670056978</v>
      </c>
      <c r="E262" s="23" t="s">
        <v>143</v>
      </c>
      <c r="F262" s="23" t="s">
        <v>145</v>
      </c>
      <c r="G262" s="23" t="s">
        <v>180</v>
      </c>
      <c r="H262" s="23" t="s">
        <v>145</v>
      </c>
      <c r="I262" s="23" t="s">
        <v>146</v>
      </c>
      <c r="J262" s="23" t="s">
        <v>689</v>
      </c>
      <c r="K262" s="23">
        <v>26.245958547555915</v>
      </c>
      <c r="L262" s="23">
        <v>26.231078412699322</v>
      </c>
      <c r="M262" s="23">
        <v>0.98369398395703356</v>
      </c>
      <c r="N262" s="23">
        <v>7.2321415151865409E-2</v>
      </c>
      <c r="O262" s="23">
        <v>14123.224747345857</v>
      </c>
      <c r="P262" s="23">
        <v>650.33925177348647</v>
      </c>
      <c r="Q262" s="23" t="b">
        <v>0</v>
      </c>
      <c r="R262" s="23">
        <v>44574.346046735925</v>
      </c>
      <c r="S262" s="23" t="b">
        <v>1</v>
      </c>
      <c r="T262" s="23">
        <v>3</v>
      </c>
      <c r="U262" s="23">
        <v>19</v>
      </c>
      <c r="V262" s="23" t="s">
        <v>82</v>
      </c>
      <c r="W262" s="23" t="s">
        <v>82</v>
      </c>
      <c r="X262" s="23" t="s">
        <v>82</v>
      </c>
      <c r="Y262" s="23" t="s">
        <v>82</v>
      </c>
      <c r="Z262" s="23">
        <v>41.334899999999998</v>
      </c>
      <c r="AA262" s="23">
        <v>0.99415434115003598</v>
      </c>
      <c r="AB262" s="23">
        <v>-3.6398000000000001</v>
      </c>
      <c r="AC262" s="23">
        <v>88.252325352660719</v>
      </c>
      <c r="AD262" s="23">
        <v>0.73934887841975172</v>
      </c>
      <c r="AE262" s="23">
        <v>5.5820969619801791E-2</v>
      </c>
      <c r="AF262" s="23" t="b">
        <v>0</v>
      </c>
      <c r="AH262" s="13" t="s">
        <v>481</v>
      </c>
      <c r="AI262" s="14" t="s">
        <v>342</v>
      </c>
      <c r="AJ262" s="14" t="s">
        <v>0</v>
      </c>
      <c r="AK262" s="14">
        <v>2.7</v>
      </c>
      <c r="AL262" s="40">
        <v>0.69204152249134943</v>
      </c>
      <c r="AM262" s="36">
        <v>100</v>
      </c>
      <c r="AN262" s="36">
        <v>150</v>
      </c>
      <c r="AO262" s="36">
        <v>1200</v>
      </c>
      <c r="AP262" s="36">
        <v>3</v>
      </c>
      <c r="AQ262">
        <v>100</v>
      </c>
      <c r="AR262" s="51">
        <v>32.999999999999915</v>
      </c>
      <c r="AS262" s="15" t="s">
        <v>803</v>
      </c>
      <c r="AU262"/>
    </row>
    <row r="263" spans="1:47">
      <c r="A263" s="23">
        <v>308</v>
      </c>
      <c r="B263" s="23" t="s">
        <v>566</v>
      </c>
      <c r="C263" s="23" t="s">
        <v>481</v>
      </c>
      <c r="D263" s="23">
        <v>14832.872490800846</v>
      </c>
      <c r="E263" s="23" t="s">
        <v>143</v>
      </c>
      <c r="F263" s="23" t="s">
        <v>145</v>
      </c>
      <c r="G263" s="23" t="s">
        <v>180</v>
      </c>
      <c r="H263" s="23" t="s">
        <v>145</v>
      </c>
      <c r="I263" s="23" t="s">
        <v>146</v>
      </c>
      <c r="J263" s="23" t="s">
        <v>689</v>
      </c>
      <c r="K263" s="23">
        <v>26.152474286367251</v>
      </c>
      <c r="L263" s="23">
        <v>26.231078412699322</v>
      </c>
      <c r="M263" s="23">
        <v>0.98152585080369259</v>
      </c>
      <c r="N263" s="23">
        <v>7.2321415151865409E-2</v>
      </c>
      <c r="O263" s="23">
        <v>14123.224747345857</v>
      </c>
      <c r="P263" s="23">
        <v>650.33925177348647</v>
      </c>
      <c r="Q263" s="23" t="b">
        <v>0</v>
      </c>
      <c r="R263" s="23">
        <v>44574.346046735925</v>
      </c>
      <c r="S263" s="23" t="b">
        <v>1</v>
      </c>
      <c r="T263" s="23">
        <v>3</v>
      </c>
      <c r="U263" s="23">
        <v>18</v>
      </c>
      <c r="V263" s="23" t="s">
        <v>82</v>
      </c>
      <c r="W263" s="23" t="s">
        <v>82</v>
      </c>
      <c r="X263" s="23" t="s">
        <v>82</v>
      </c>
      <c r="Y263" s="23" t="s">
        <v>82</v>
      </c>
      <c r="Z263" s="23">
        <v>41.334899999999998</v>
      </c>
      <c r="AA263" s="23">
        <v>0.99415434115003598</v>
      </c>
      <c r="AB263" s="23">
        <v>-3.6398000000000001</v>
      </c>
      <c r="AC263" s="23">
        <v>88.252325352660719</v>
      </c>
      <c r="AD263" s="23">
        <v>0.73934887841975172</v>
      </c>
      <c r="AE263" s="23">
        <v>5.5820969619801791E-2</v>
      </c>
      <c r="AF263" s="23" t="b">
        <v>0</v>
      </c>
      <c r="AR263" s="49"/>
      <c r="AU263"/>
    </row>
    <row r="264" spans="1:47">
      <c r="A264" s="23">
        <v>309</v>
      </c>
      <c r="B264" s="23" t="s">
        <v>570</v>
      </c>
      <c r="C264" s="23" t="s">
        <v>481</v>
      </c>
      <c r="D264" s="23">
        <v>13555.701081179746</v>
      </c>
      <c r="E264" s="23" t="s">
        <v>143</v>
      </c>
      <c r="F264" s="23" t="s">
        <v>145</v>
      </c>
      <c r="G264" s="23" t="s">
        <v>180</v>
      </c>
      <c r="H264" s="23" t="s">
        <v>145</v>
      </c>
      <c r="I264" s="23" t="s">
        <v>146</v>
      </c>
      <c r="J264" s="23" t="s">
        <v>689</v>
      </c>
      <c r="K264" s="23">
        <v>26.294802404174806</v>
      </c>
      <c r="L264" s="23">
        <v>26.231078412699322</v>
      </c>
      <c r="M264" s="23">
        <v>0.98341060812398629</v>
      </c>
      <c r="N264" s="23">
        <v>7.2321415151865409E-2</v>
      </c>
      <c r="O264" s="23">
        <v>14123.224747345857</v>
      </c>
      <c r="P264" s="23">
        <v>650.33925177348647</v>
      </c>
      <c r="Q264" s="23" t="b">
        <v>0</v>
      </c>
      <c r="R264" s="23">
        <v>44574.346046735925</v>
      </c>
      <c r="S264" s="23" t="b">
        <v>1</v>
      </c>
      <c r="T264" s="23">
        <v>3</v>
      </c>
      <c r="U264" s="23">
        <v>18</v>
      </c>
      <c r="V264" s="23" t="s">
        <v>82</v>
      </c>
      <c r="W264" s="23" t="s">
        <v>82</v>
      </c>
      <c r="X264" s="23" t="s">
        <v>82</v>
      </c>
      <c r="Y264" s="23" t="s">
        <v>82</v>
      </c>
      <c r="Z264" s="23">
        <v>41.334899999999998</v>
      </c>
      <c r="AA264" s="23">
        <v>0.99415434115003598</v>
      </c>
      <c r="AB264" s="23">
        <v>-3.6398000000000001</v>
      </c>
      <c r="AC264" s="23">
        <v>88.252325352660719</v>
      </c>
      <c r="AD264" s="23">
        <v>0.73934887841975172</v>
      </c>
      <c r="AE264" s="23">
        <v>5.5820969619801791E-2</v>
      </c>
      <c r="AF264" s="23" t="b">
        <v>0</v>
      </c>
      <c r="AH264" s="13"/>
      <c r="AI264" s="47"/>
      <c r="AJ264" s="44"/>
      <c r="AK264" s="44"/>
      <c r="AL264" s="52"/>
      <c r="AM264" s="36"/>
      <c r="AN264" s="36"/>
      <c r="AO264" s="43"/>
      <c r="AR264" s="49"/>
      <c r="AU264"/>
    </row>
    <row r="265" spans="1:47">
      <c r="A265" s="23">
        <v>331</v>
      </c>
      <c r="B265" s="23" t="s">
        <v>564</v>
      </c>
      <c r="C265" s="23" t="s">
        <v>485</v>
      </c>
      <c r="D265" s="23" t="s">
        <v>82</v>
      </c>
      <c r="E265" s="23" t="s">
        <v>143</v>
      </c>
      <c r="F265" s="23" t="s">
        <v>145</v>
      </c>
      <c r="G265" s="23" t="s">
        <v>180</v>
      </c>
      <c r="H265" s="23" t="s">
        <v>145</v>
      </c>
      <c r="I265" s="23" t="s">
        <v>146</v>
      </c>
      <c r="J265" s="23" t="s">
        <v>687</v>
      </c>
      <c r="K265" s="23" t="s">
        <v>176</v>
      </c>
      <c r="L265" s="23" t="s">
        <v>82</v>
      </c>
      <c r="M265" s="23">
        <v>0</v>
      </c>
      <c r="N265" s="23" t="s">
        <v>82</v>
      </c>
      <c r="O265" s="23" t="s">
        <v>82</v>
      </c>
      <c r="P265" s="23" t="s">
        <v>82</v>
      </c>
      <c r="Q265" s="23" t="b">
        <v>0</v>
      </c>
      <c r="R265" s="23">
        <v>44574.346046735925</v>
      </c>
      <c r="S265" s="23" t="b">
        <v>1</v>
      </c>
      <c r="T265" s="23">
        <v>3</v>
      </c>
      <c r="U265" s="23">
        <v>39</v>
      </c>
      <c r="V265" s="23" t="s">
        <v>82</v>
      </c>
      <c r="W265" s="23" t="s">
        <v>82</v>
      </c>
      <c r="X265" s="23" t="s">
        <v>82</v>
      </c>
      <c r="Y265" s="23" t="s">
        <v>82</v>
      </c>
      <c r="Z265" s="23">
        <v>41.334899999999998</v>
      </c>
      <c r="AA265" s="23">
        <v>0.99415434115003598</v>
      </c>
      <c r="AB265" s="23">
        <v>-3.6398000000000001</v>
      </c>
      <c r="AC265" s="23">
        <v>88.252325352660719</v>
      </c>
      <c r="AD265" s="23">
        <v>0.73934887841975172</v>
      </c>
      <c r="AE265" s="23">
        <v>5.5820969619801791E-2</v>
      </c>
      <c r="AF265" s="23" t="b">
        <v>0</v>
      </c>
      <c r="AH265" s="13" t="s">
        <v>485</v>
      </c>
      <c r="AI265" s="47" t="s">
        <v>301</v>
      </c>
      <c r="AJ265" s="44" t="s">
        <v>0</v>
      </c>
      <c r="AK265" s="44">
        <v>2.7</v>
      </c>
      <c r="AL265" s="50">
        <v>9.9</v>
      </c>
      <c r="AM265" s="36">
        <v>100</v>
      </c>
      <c r="AN265" s="36">
        <v>150</v>
      </c>
      <c r="AO265" s="36">
        <v>1200</v>
      </c>
      <c r="AP265" s="36">
        <v>3</v>
      </c>
      <c r="AQ265">
        <v>100</v>
      </c>
      <c r="AR265" s="49">
        <v>28.000000000000025</v>
      </c>
      <c r="AS265" s="15" t="s">
        <v>803</v>
      </c>
      <c r="AU265"/>
    </row>
    <row r="266" spans="1:47">
      <c r="A266" s="23">
        <v>332</v>
      </c>
      <c r="B266" s="23" t="s">
        <v>568</v>
      </c>
      <c r="C266" s="23" t="s">
        <v>485</v>
      </c>
      <c r="D266" s="23" t="s">
        <v>82</v>
      </c>
      <c r="E266" s="23" t="s">
        <v>143</v>
      </c>
      <c r="F266" s="23" t="s">
        <v>145</v>
      </c>
      <c r="G266" s="23" t="s">
        <v>180</v>
      </c>
      <c r="H266" s="23" t="s">
        <v>145</v>
      </c>
      <c r="I266" s="23" t="s">
        <v>146</v>
      </c>
      <c r="J266" s="23" t="s">
        <v>687</v>
      </c>
      <c r="K266" s="23" t="s">
        <v>176</v>
      </c>
      <c r="L266" s="23" t="s">
        <v>82</v>
      </c>
      <c r="M266" s="23">
        <v>0</v>
      </c>
      <c r="N266" s="23" t="s">
        <v>82</v>
      </c>
      <c r="O266" s="23" t="s">
        <v>82</v>
      </c>
      <c r="P266" s="23" t="s">
        <v>82</v>
      </c>
      <c r="Q266" s="23" t="b">
        <v>0</v>
      </c>
      <c r="R266" s="23">
        <v>44574.346046735925</v>
      </c>
      <c r="S266" s="23" t="b">
        <v>1</v>
      </c>
      <c r="T266" s="23">
        <v>3</v>
      </c>
      <c r="U266" s="23">
        <v>39</v>
      </c>
      <c r="V266" s="23" t="s">
        <v>82</v>
      </c>
      <c r="W266" s="23" t="s">
        <v>82</v>
      </c>
      <c r="X266" s="23" t="s">
        <v>82</v>
      </c>
      <c r="Y266" s="23" t="s">
        <v>82</v>
      </c>
      <c r="Z266" s="23">
        <v>41.334899999999998</v>
      </c>
      <c r="AA266" s="23">
        <v>0.99415434115003598</v>
      </c>
      <c r="AB266" s="23">
        <v>-3.6398000000000001</v>
      </c>
      <c r="AC266" s="23">
        <v>88.252325352660719</v>
      </c>
      <c r="AD266" s="23">
        <v>0.73934887841975172</v>
      </c>
      <c r="AE266" s="23">
        <v>5.5820969619801791E-2</v>
      </c>
      <c r="AF266" s="23" t="b">
        <v>0</v>
      </c>
      <c r="AH266" s="13"/>
      <c r="AI266" s="47"/>
      <c r="AJ266" s="44"/>
      <c r="AK266" s="44"/>
      <c r="AL266" s="50"/>
      <c r="AM266" s="36"/>
      <c r="AN266" s="36"/>
      <c r="AO266" s="43"/>
      <c r="AR266" s="49"/>
      <c r="AU266"/>
    </row>
    <row r="267" spans="1:47">
      <c r="A267" s="23">
        <v>333</v>
      </c>
      <c r="B267" s="23" t="s">
        <v>572</v>
      </c>
      <c r="C267" s="23" t="s">
        <v>485</v>
      </c>
      <c r="D267" s="23" t="s">
        <v>82</v>
      </c>
      <c r="E267" s="23" t="s">
        <v>143</v>
      </c>
      <c r="F267" s="23" t="s">
        <v>145</v>
      </c>
      <c r="G267" s="23" t="s">
        <v>180</v>
      </c>
      <c r="H267" s="23" t="s">
        <v>145</v>
      </c>
      <c r="I267" s="23" t="s">
        <v>146</v>
      </c>
      <c r="J267" s="23" t="s">
        <v>687</v>
      </c>
      <c r="K267" s="23" t="s">
        <v>176</v>
      </c>
      <c r="L267" s="23" t="s">
        <v>82</v>
      </c>
      <c r="M267" s="23">
        <v>0</v>
      </c>
      <c r="N267" s="23" t="s">
        <v>82</v>
      </c>
      <c r="O267" s="23" t="s">
        <v>82</v>
      </c>
      <c r="P267" s="23" t="s">
        <v>82</v>
      </c>
      <c r="Q267" s="23" t="b">
        <v>0</v>
      </c>
      <c r="R267" s="23">
        <v>44574.346046735925</v>
      </c>
      <c r="S267" s="23" t="b">
        <v>1</v>
      </c>
      <c r="T267" s="23">
        <v>3</v>
      </c>
      <c r="U267" s="23">
        <v>39</v>
      </c>
      <c r="V267" s="23" t="s">
        <v>82</v>
      </c>
      <c r="W267" s="23" t="s">
        <v>82</v>
      </c>
      <c r="X267" s="23" t="s">
        <v>82</v>
      </c>
      <c r="Y267" s="23" t="s">
        <v>82</v>
      </c>
      <c r="Z267" s="23">
        <v>41.334899999999998</v>
      </c>
      <c r="AA267" s="23">
        <v>0.99415434115003598</v>
      </c>
      <c r="AB267" s="23">
        <v>-3.6398000000000001</v>
      </c>
      <c r="AC267" s="23">
        <v>88.252325352660719</v>
      </c>
      <c r="AD267" s="23">
        <v>0.73934887841975172</v>
      </c>
      <c r="AE267" s="23">
        <v>5.5820969619801791E-2</v>
      </c>
      <c r="AF267" s="23" t="b">
        <v>0</v>
      </c>
      <c r="AH267" s="13"/>
      <c r="AI267" s="47"/>
      <c r="AJ267" s="44"/>
      <c r="AK267" s="44"/>
      <c r="AL267" s="50"/>
      <c r="AM267" s="36"/>
      <c r="AN267" s="36"/>
      <c r="AO267" s="43"/>
      <c r="AR267" s="49"/>
      <c r="AU267"/>
    </row>
    <row r="268" spans="1:47">
      <c r="A268" s="23">
        <v>355</v>
      </c>
      <c r="B268" s="23" t="s">
        <v>565</v>
      </c>
      <c r="C268" s="23" t="s">
        <v>489</v>
      </c>
      <c r="D268" s="23" t="s">
        <v>82</v>
      </c>
      <c r="E268" s="23" t="s">
        <v>143</v>
      </c>
      <c r="F268" s="23" t="s">
        <v>145</v>
      </c>
      <c r="G268" s="23" t="s">
        <v>180</v>
      </c>
      <c r="H268" s="23" t="s">
        <v>145</v>
      </c>
      <c r="I268" s="23" t="s">
        <v>146</v>
      </c>
      <c r="J268" s="23" t="s">
        <v>687</v>
      </c>
      <c r="K268" s="23" t="s">
        <v>176</v>
      </c>
      <c r="L268" s="23" t="s">
        <v>82</v>
      </c>
      <c r="M268" s="23">
        <v>0</v>
      </c>
      <c r="N268" s="23" t="s">
        <v>82</v>
      </c>
      <c r="O268" s="23" t="s">
        <v>82</v>
      </c>
      <c r="P268" s="23" t="s">
        <v>82</v>
      </c>
      <c r="Q268" s="23" t="b">
        <v>0</v>
      </c>
      <c r="R268" s="23">
        <v>44574.346046735925</v>
      </c>
      <c r="S268" s="23" t="b">
        <v>1</v>
      </c>
      <c r="T268" s="23">
        <v>3</v>
      </c>
      <c r="U268" s="23">
        <v>39</v>
      </c>
      <c r="V268" s="23" t="s">
        <v>82</v>
      </c>
      <c r="W268" s="23" t="s">
        <v>82</v>
      </c>
      <c r="X268" s="23" t="s">
        <v>82</v>
      </c>
      <c r="Y268" s="23" t="s">
        <v>82</v>
      </c>
      <c r="Z268" s="23">
        <v>41.334899999999998</v>
      </c>
      <c r="AA268" s="23">
        <v>0.99415434115003598</v>
      </c>
      <c r="AB268" s="23">
        <v>-3.6398000000000001</v>
      </c>
      <c r="AC268" s="23">
        <v>88.252325352660719</v>
      </c>
      <c r="AD268" s="23">
        <v>0.73934887841975172</v>
      </c>
      <c r="AE268" s="23">
        <v>5.5820969619801791E-2</v>
      </c>
      <c r="AF268" s="23" t="b">
        <v>0</v>
      </c>
      <c r="AH268" s="13" t="s">
        <v>489</v>
      </c>
      <c r="AI268" s="47" t="s">
        <v>181</v>
      </c>
      <c r="AJ268" s="44" t="s">
        <v>0</v>
      </c>
      <c r="AK268" s="44">
        <v>2.7</v>
      </c>
      <c r="AL268" s="52">
        <v>0.5</v>
      </c>
      <c r="AM268" s="36">
        <v>100</v>
      </c>
      <c r="AN268" s="36">
        <v>150</v>
      </c>
      <c r="AO268" s="36">
        <v>1200</v>
      </c>
      <c r="AP268" s="36">
        <v>3</v>
      </c>
      <c r="AQ268">
        <v>100</v>
      </c>
      <c r="AR268" s="49">
        <v>48.000000000000043</v>
      </c>
      <c r="AS268" s="15" t="s">
        <v>803</v>
      </c>
      <c r="AU268"/>
    </row>
    <row r="269" spans="1:47">
      <c r="A269" s="23">
        <v>356</v>
      </c>
      <c r="B269" s="23" t="s">
        <v>569</v>
      </c>
      <c r="C269" s="23" t="s">
        <v>489</v>
      </c>
      <c r="D269" s="23" t="s">
        <v>82</v>
      </c>
      <c r="E269" s="23" t="s">
        <v>143</v>
      </c>
      <c r="F269" s="23" t="s">
        <v>145</v>
      </c>
      <c r="G269" s="23" t="s">
        <v>180</v>
      </c>
      <c r="H269" s="23" t="s">
        <v>145</v>
      </c>
      <c r="I269" s="23" t="s">
        <v>146</v>
      </c>
      <c r="J269" s="23" t="s">
        <v>687</v>
      </c>
      <c r="K269" s="23" t="s">
        <v>176</v>
      </c>
      <c r="L269" s="23" t="s">
        <v>82</v>
      </c>
      <c r="M269" s="23">
        <v>0</v>
      </c>
      <c r="N269" s="23" t="s">
        <v>82</v>
      </c>
      <c r="O269" s="23" t="s">
        <v>82</v>
      </c>
      <c r="P269" s="23" t="s">
        <v>82</v>
      </c>
      <c r="Q269" s="23" t="b">
        <v>0</v>
      </c>
      <c r="R269" s="23">
        <v>44574.346046735925</v>
      </c>
      <c r="S269" s="23" t="b">
        <v>1</v>
      </c>
      <c r="T269" s="23">
        <v>3</v>
      </c>
      <c r="U269" s="23">
        <v>39</v>
      </c>
      <c r="V269" s="23" t="s">
        <v>82</v>
      </c>
      <c r="W269" s="23" t="s">
        <v>82</v>
      </c>
      <c r="X269" s="23" t="s">
        <v>82</v>
      </c>
      <c r="Y269" s="23" t="s">
        <v>82</v>
      </c>
      <c r="Z269" s="23">
        <v>41.334899999999998</v>
      </c>
      <c r="AA269" s="23">
        <v>0.99415434115003598</v>
      </c>
      <c r="AB269" s="23">
        <v>-3.6398000000000001</v>
      </c>
      <c r="AC269" s="23">
        <v>88.252325352660719</v>
      </c>
      <c r="AD269" s="23">
        <v>0.73934887841975172</v>
      </c>
      <c r="AE269" s="23">
        <v>5.5820969619801791E-2</v>
      </c>
      <c r="AF269" s="23" t="b">
        <v>0</v>
      </c>
      <c r="AH269" s="13"/>
      <c r="AI269" s="47"/>
      <c r="AJ269" s="44"/>
      <c r="AK269" s="44"/>
      <c r="AL269" s="52"/>
      <c r="AM269" s="36"/>
      <c r="AN269" s="36"/>
      <c r="AO269" s="43"/>
      <c r="AR269" s="49"/>
      <c r="AU269"/>
    </row>
    <row r="270" spans="1:47">
      <c r="A270" s="23">
        <v>357</v>
      </c>
      <c r="B270" s="23" t="s">
        <v>573</v>
      </c>
      <c r="C270" s="23" t="s">
        <v>489</v>
      </c>
      <c r="D270" s="23" t="s">
        <v>82</v>
      </c>
      <c r="E270" s="23" t="s">
        <v>143</v>
      </c>
      <c r="F270" s="23" t="s">
        <v>145</v>
      </c>
      <c r="G270" s="23" t="s">
        <v>180</v>
      </c>
      <c r="H270" s="23" t="s">
        <v>145</v>
      </c>
      <c r="I270" s="23" t="s">
        <v>146</v>
      </c>
      <c r="J270" s="23" t="s">
        <v>687</v>
      </c>
      <c r="K270" s="23" t="s">
        <v>176</v>
      </c>
      <c r="L270" s="23" t="s">
        <v>82</v>
      </c>
      <c r="M270" s="23">
        <v>0</v>
      </c>
      <c r="N270" s="23" t="s">
        <v>82</v>
      </c>
      <c r="O270" s="23" t="s">
        <v>82</v>
      </c>
      <c r="P270" s="23" t="s">
        <v>82</v>
      </c>
      <c r="Q270" s="23" t="b">
        <v>0</v>
      </c>
      <c r="R270" s="23">
        <v>44574.346046735925</v>
      </c>
      <c r="S270" s="23" t="b">
        <v>1</v>
      </c>
      <c r="T270" s="23">
        <v>3</v>
      </c>
      <c r="U270" s="23">
        <v>32</v>
      </c>
      <c r="V270" s="23" t="s">
        <v>82</v>
      </c>
      <c r="W270" s="23" t="s">
        <v>82</v>
      </c>
      <c r="X270" s="23" t="s">
        <v>82</v>
      </c>
      <c r="Y270" s="23" t="s">
        <v>82</v>
      </c>
      <c r="Z270" s="23">
        <v>41.334899999999998</v>
      </c>
      <c r="AA270" s="23">
        <v>0.99415434115003598</v>
      </c>
      <c r="AB270" s="23">
        <v>-3.6398000000000001</v>
      </c>
      <c r="AC270" s="23">
        <v>88.252325352660719</v>
      </c>
      <c r="AD270" s="23">
        <v>0.73934887841975172</v>
      </c>
      <c r="AE270" s="23">
        <v>5.5820969619801791E-2</v>
      </c>
      <c r="AF270" s="23" t="b">
        <v>0</v>
      </c>
      <c r="AH270" s="13"/>
      <c r="AI270" s="47"/>
      <c r="AJ270" s="44"/>
      <c r="AK270" s="44"/>
      <c r="AL270" s="52"/>
      <c r="AM270" s="36"/>
      <c r="AN270" s="36"/>
      <c r="AO270" s="43"/>
      <c r="AR270" s="49"/>
      <c r="AU270"/>
    </row>
    <row r="271" spans="1:47">
      <c r="A271" s="23">
        <v>22</v>
      </c>
      <c r="B271" s="23" t="s">
        <v>249</v>
      </c>
      <c r="C271" s="23" t="s">
        <v>493</v>
      </c>
      <c r="D271" s="23" t="s">
        <v>82</v>
      </c>
      <c r="E271" s="23" t="s">
        <v>143</v>
      </c>
      <c r="F271" s="23" t="s">
        <v>145</v>
      </c>
      <c r="G271" s="23" t="s">
        <v>180</v>
      </c>
      <c r="H271" s="23" t="s">
        <v>145</v>
      </c>
      <c r="I271" s="23" t="s">
        <v>146</v>
      </c>
      <c r="J271" s="23" t="s">
        <v>687</v>
      </c>
      <c r="K271" s="23" t="s">
        <v>176</v>
      </c>
      <c r="L271" s="23" t="s">
        <v>82</v>
      </c>
      <c r="M271" s="23">
        <v>0</v>
      </c>
      <c r="N271" s="23" t="s">
        <v>82</v>
      </c>
      <c r="O271" s="23" t="s">
        <v>82</v>
      </c>
      <c r="P271" s="23" t="s">
        <v>82</v>
      </c>
      <c r="Q271" s="23" t="b">
        <v>0</v>
      </c>
      <c r="R271" s="23">
        <v>44574.346046735925</v>
      </c>
      <c r="S271" s="23" t="b">
        <v>1</v>
      </c>
      <c r="T271" s="23">
        <v>3</v>
      </c>
      <c r="U271" s="23">
        <v>39</v>
      </c>
      <c r="V271" s="23" t="s">
        <v>82</v>
      </c>
      <c r="W271" s="23" t="s">
        <v>82</v>
      </c>
      <c r="X271" s="23" t="s">
        <v>82</v>
      </c>
      <c r="Y271" s="23" t="s">
        <v>82</v>
      </c>
      <c r="Z271" s="23">
        <v>41.334899999999998</v>
      </c>
      <c r="AA271" s="23">
        <v>0.99415434115003598</v>
      </c>
      <c r="AB271" s="23">
        <v>-3.6398000000000001</v>
      </c>
      <c r="AC271" s="23">
        <v>88.252325352660719</v>
      </c>
      <c r="AD271" s="23">
        <v>0.73934887841975172</v>
      </c>
      <c r="AE271" s="23">
        <v>5.5820969619801791E-2</v>
      </c>
      <c r="AF271" s="23" t="b">
        <v>0</v>
      </c>
      <c r="AH271" s="13" t="s">
        <v>493</v>
      </c>
      <c r="AI271" s="47" t="s">
        <v>222</v>
      </c>
      <c r="AJ271" s="44" t="s">
        <v>0</v>
      </c>
      <c r="AK271" s="44">
        <v>3.7</v>
      </c>
      <c r="AL271" s="50">
        <v>0</v>
      </c>
      <c r="AM271" s="36">
        <v>100</v>
      </c>
      <c r="AN271" s="36">
        <v>150</v>
      </c>
      <c r="AO271" s="36">
        <v>1200</v>
      </c>
      <c r="AP271" s="36">
        <v>3</v>
      </c>
      <c r="AQ271">
        <v>100</v>
      </c>
      <c r="AR271" s="49">
        <v>44.999999999999929</v>
      </c>
      <c r="AS271" s="15" t="s">
        <v>803</v>
      </c>
      <c r="AU271"/>
    </row>
    <row r="272" spans="1:47">
      <c r="A272" s="23">
        <v>23</v>
      </c>
      <c r="B272" s="23" t="s">
        <v>253</v>
      </c>
      <c r="C272" s="23" t="s">
        <v>493</v>
      </c>
      <c r="D272" s="23" t="s">
        <v>82</v>
      </c>
      <c r="E272" s="23" t="s">
        <v>143</v>
      </c>
      <c r="F272" s="23" t="s">
        <v>145</v>
      </c>
      <c r="G272" s="23" t="s">
        <v>180</v>
      </c>
      <c r="H272" s="23" t="s">
        <v>145</v>
      </c>
      <c r="I272" s="23" t="s">
        <v>146</v>
      </c>
      <c r="J272" s="23" t="s">
        <v>687</v>
      </c>
      <c r="K272" s="23" t="s">
        <v>176</v>
      </c>
      <c r="L272" s="23" t="s">
        <v>82</v>
      </c>
      <c r="M272" s="23">
        <v>0</v>
      </c>
      <c r="N272" s="23" t="s">
        <v>82</v>
      </c>
      <c r="O272" s="23" t="s">
        <v>82</v>
      </c>
      <c r="P272" s="23" t="s">
        <v>82</v>
      </c>
      <c r="Q272" s="23" t="b">
        <v>0</v>
      </c>
      <c r="R272" s="23">
        <v>44574.346046735925</v>
      </c>
      <c r="S272" s="23" t="b">
        <v>1</v>
      </c>
      <c r="T272" s="23">
        <v>3</v>
      </c>
      <c r="U272" s="23">
        <v>39</v>
      </c>
      <c r="V272" s="23" t="s">
        <v>82</v>
      </c>
      <c r="W272" s="23" t="s">
        <v>82</v>
      </c>
      <c r="X272" s="23" t="s">
        <v>82</v>
      </c>
      <c r="Y272" s="23" t="s">
        <v>82</v>
      </c>
      <c r="Z272" s="23">
        <v>41.334899999999998</v>
      </c>
      <c r="AA272" s="23">
        <v>0.99415434115003598</v>
      </c>
      <c r="AB272" s="23">
        <v>-3.6398000000000001</v>
      </c>
      <c r="AC272" s="23">
        <v>88.252325352660719</v>
      </c>
      <c r="AD272" s="23">
        <v>0.73934887841975172</v>
      </c>
      <c r="AE272" s="23">
        <v>5.5820969619801791E-2</v>
      </c>
      <c r="AF272" s="23" t="b">
        <v>0</v>
      </c>
      <c r="AH272" s="13"/>
      <c r="AI272" s="47"/>
      <c r="AJ272" s="44"/>
      <c r="AK272" s="44"/>
      <c r="AL272" s="50"/>
      <c r="AM272" s="36"/>
      <c r="AN272" s="36"/>
      <c r="AO272" s="43"/>
      <c r="AR272" s="49"/>
      <c r="AU272"/>
    </row>
    <row r="273" spans="1:47">
      <c r="A273" s="23">
        <v>24</v>
      </c>
      <c r="B273" s="23" t="s">
        <v>257</v>
      </c>
      <c r="C273" s="23" t="s">
        <v>493</v>
      </c>
      <c r="D273" s="23" t="s">
        <v>82</v>
      </c>
      <c r="E273" s="23" t="s">
        <v>143</v>
      </c>
      <c r="F273" s="23" t="s">
        <v>145</v>
      </c>
      <c r="G273" s="23" t="s">
        <v>180</v>
      </c>
      <c r="H273" s="23" t="s">
        <v>145</v>
      </c>
      <c r="I273" s="23" t="s">
        <v>146</v>
      </c>
      <c r="J273" s="23" t="s">
        <v>687</v>
      </c>
      <c r="K273" s="23" t="s">
        <v>176</v>
      </c>
      <c r="L273" s="23" t="s">
        <v>82</v>
      </c>
      <c r="M273" s="23">
        <v>0</v>
      </c>
      <c r="N273" s="23" t="s">
        <v>82</v>
      </c>
      <c r="O273" s="23" t="s">
        <v>82</v>
      </c>
      <c r="P273" s="23" t="s">
        <v>82</v>
      </c>
      <c r="Q273" s="23" t="b">
        <v>0</v>
      </c>
      <c r="R273" s="23">
        <v>44574.346046735925</v>
      </c>
      <c r="S273" s="23" t="b">
        <v>1</v>
      </c>
      <c r="T273" s="23">
        <v>3</v>
      </c>
      <c r="U273" s="23">
        <v>39</v>
      </c>
      <c r="V273" s="23" t="s">
        <v>82</v>
      </c>
      <c r="W273" s="23" t="s">
        <v>82</v>
      </c>
      <c r="X273" s="23" t="s">
        <v>82</v>
      </c>
      <c r="Y273" s="23" t="s">
        <v>82</v>
      </c>
      <c r="Z273" s="23">
        <v>41.334899999999998</v>
      </c>
      <c r="AA273" s="23">
        <v>0.99415434115003598</v>
      </c>
      <c r="AB273" s="23">
        <v>-3.6398000000000001</v>
      </c>
      <c r="AC273" s="23">
        <v>88.252325352660719</v>
      </c>
      <c r="AD273" s="23">
        <v>0.73934887841975172</v>
      </c>
      <c r="AE273" s="23">
        <v>5.5820969619801791E-2</v>
      </c>
      <c r="AF273" s="23" t="b">
        <v>0</v>
      </c>
      <c r="AH273" s="13"/>
      <c r="AI273" s="47"/>
      <c r="AJ273" s="44"/>
      <c r="AK273" s="44"/>
      <c r="AL273" s="50"/>
      <c r="AM273" s="36"/>
      <c r="AN273" s="36"/>
      <c r="AO273" s="43"/>
      <c r="AR273" s="49"/>
      <c r="AU273"/>
    </row>
    <row r="274" spans="1:47">
      <c r="A274" s="23">
        <v>46</v>
      </c>
      <c r="B274" s="23" t="s">
        <v>251</v>
      </c>
      <c r="C274" s="23" t="s">
        <v>497</v>
      </c>
      <c r="D274" s="23" t="s">
        <v>82</v>
      </c>
      <c r="E274" s="23" t="s">
        <v>143</v>
      </c>
      <c r="F274" s="23" t="s">
        <v>145</v>
      </c>
      <c r="G274" s="23" t="s">
        <v>180</v>
      </c>
      <c r="H274" s="23" t="s">
        <v>145</v>
      </c>
      <c r="I274" s="23" t="s">
        <v>146</v>
      </c>
      <c r="J274" s="23" t="s">
        <v>687</v>
      </c>
      <c r="K274" s="23" t="s">
        <v>176</v>
      </c>
      <c r="L274" s="23" t="s">
        <v>82</v>
      </c>
      <c r="M274" s="23">
        <v>0</v>
      </c>
      <c r="N274" s="23" t="s">
        <v>82</v>
      </c>
      <c r="O274" s="23" t="s">
        <v>82</v>
      </c>
      <c r="P274" s="23" t="s">
        <v>82</v>
      </c>
      <c r="Q274" s="23" t="b">
        <v>0</v>
      </c>
      <c r="R274" s="23">
        <v>44574.346046735925</v>
      </c>
      <c r="S274" s="23" t="b">
        <v>1</v>
      </c>
      <c r="T274" s="23">
        <v>3</v>
      </c>
      <c r="U274" s="23">
        <v>39</v>
      </c>
      <c r="V274" s="23" t="s">
        <v>82</v>
      </c>
      <c r="W274" s="23" t="s">
        <v>82</v>
      </c>
      <c r="X274" s="23" t="s">
        <v>82</v>
      </c>
      <c r="Y274" s="23" t="s">
        <v>82</v>
      </c>
      <c r="Z274" s="23">
        <v>41.334899999999998</v>
      </c>
      <c r="AA274" s="23">
        <v>0.99415434115003598</v>
      </c>
      <c r="AB274" s="23">
        <v>-3.6398000000000001</v>
      </c>
      <c r="AC274" s="23">
        <v>88.252325352660719</v>
      </c>
      <c r="AD274" s="23">
        <v>0.73934887841975172</v>
      </c>
      <c r="AE274" s="23">
        <v>5.5820969619801791E-2</v>
      </c>
      <c r="AF274" s="23" t="b">
        <v>0</v>
      </c>
      <c r="AH274" s="13" t="s">
        <v>497</v>
      </c>
      <c r="AI274" s="47" t="s">
        <v>262</v>
      </c>
      <c r="AJ274" s="44" t="s">
        <v>0</v>
      </c>
      <c r="AK274" s="44">
        <v>3.7</v>
      </c>
      <c r="AL274" s="50">
        <v>4</v>
      </c>
      <c r="AM274" s="36">
        <v>100</v>
      </c>
      <c r="AN274" s="36">
        <v>150</v>
      </c>
      <c r="AO274" s="36">
        <v>1200</v>
      </c>
      <c r="AP274" s="36">
        <v>3</v>
      </c>
      <c r="AQ274">
        <v>100</v>
      </c>
      <c r="AR274" s="49">
        <v>17.999999999999794</v>
      </c>
      <c r="AS274" s="15" t="s">
        <v>803</v>
      </c>
      <c r="AU274"/>
    </row>
    <row r="275" spans="1:47">
      <c r="A275" s="23">
        <v>47</v>
      </c>
      <c r="B275" s="23" t="s">
        <v>255</v>
      </c>
      <c r="C275" s="23" t="s">
        <v>497</v>
      </c>
      <c r="D275" s="23" t="s">
        <v>82</v>
      </c>
      <c r="E275" s="23" t="s">
        <v>143</v>
      </c>
      <c r="F275" s="23" t="s">
        <v>145</v>
      </c>
      <c r="G275" s="23" t="s">
        <v>180</v>
      </c>
      <c r="H275" s="23" t="s">
        <v>145</v>
      </c>
      <c r="I275" s="23" t="s">
        <v>146</v>
      </c>
      <c r="J275" s="23" t="s">
        <v>687</v>
      </c>
      <c r="K275" s="23" t="s">
        <v>176</v>
      </c>
      <c r="L275" s="23" t="s">
        <v>82</v>
      </c>
      <c r="M275" s="23">
        <v>0</v>
      </c>
      <c r="N275" s="23" t="s">
        <v>82</v>
      </c>
      <c r="O275" s="23" t="s">
        <v>82</v>
      </c>
      <c r="P275" s="23" t="s">
        <v>82</v>
      </c>
      <c r="Q275" s="23" t="b">
        <v>0</v>
      </c>
      <c r="R275" s="23">
        <v>44574.346046735925</v>
      </c>
      <c r="S275" s="23" t="b">
        <v>1</v>
      </c>
      <c r="T275" s="23">
        <v>3</v>
      </c>
      <c r="U275" s="23">
        <v>39</v>
      </c>
      <c r="V275" s="23" t="s">
        <v>82</v>
      </c>
      <c r="W275" s="23" t="s">
        <v>82</v>
      </c>
      <c r="X275" s="23" t="s">
        <v>82</v>
      </c>
      <c r="Y275" s="23" t="s">
        <v>82</v>
      </c>
      <c r="Z275" s="23">
        <v>41.334899999999998</v>
      </c>
      <c r="AA275" s="23">
        <v>0.99415434115003598</v>
      </c>
      <c r="AB275" s="23">
        <v>-3.6398000000000001</v>
      </c>
      <c r="AC275" s="23">
        <v>88.252325352660719</v>
      </c>
      <c r="AD275" s="23">
        <v>0.73934887841975172</v>
      </c>
      <c r="AE275" s="23">
        <v>5.5820969619801791E-2</v>
      </c>
      <c r="AF275" s="23" t="b">
        <v>0</v>
      </c>
      <c r="AH275" s="13"/>
      <c r="AI275" s="47"/>
      <c r="AJ275" s="44"/>
      <c r="AK275" s="44"/>
      <c r="AL275" s="50"/>
      <c r="AM275" s="36"/>
      <c r="AN275" s="36"/>
      <c r="AO275" s="43"/>
      <c r="AR275" s="49"/>
      <c r="AU275"/>
    </row>
    <row r="276" spans="1:47">
      <c r="A276" s="23">
        <v>48</v>
      </c>
      <c r="B276" s="23" t="s">
        <v>259</v>
      </c>
      <c r="C276" s="23" t="s">
        <v>497</v>
      </c>
      <c r="D276" s="23" t="s">
        <v>82</v>
      </c>
      <c r="E276" s="23" t="s">
        <v>143</v>
      </c>
      <c r="F276" s="23" t="s">
        <v>145</v>
      </c>
      <c r="G276" s="23" t="s">
        <v>180</v>
      </c>
      <c r="H276" s="23" t="s">
        <v>145</v>
      </c>
      <c r="I276" s="23" t="s">
        <v>146</v>
      </c>
      <c r="J276" s="23" t="s">
        <v>687</v>
      </c>
      <c r="K276" s="23" t="s">
        <v>176</v>
      </c>
      <c r="L276" s="23" t="s">
        <v>82</v>
      </c>
      <c r="M276" s="23">
        <v>0</v>
      </c>
      <c r="N276" s="23" t="s">
        <v>82</v>
      </c>
      <c r="O276" s="23" t="s">
        <v>82</v>
      </c>
      <c r="P276" s="23" t="s">
        <v>82</v>
      </c>
      <c r="Q276" s="23" t="b">
        <v>0</v>
      </c>
      <c r="R276" s="23">
        <v>44574.346046735925</v>
      </c>
      <c r="S276" s="23" t="b">
        <v>1</v>
      </c>
      <c r="T276" s="23">
        <v>3</v>
      </c>
      <c r="U276" s="23">
        <v>39</v>
      </c>
      <c r="V276" s="23" t="s">
        <v>82</v>
      </c>
      <c r="W276" s="23" t="s">
        <v>82</v>
      </c>
      <c r="X276" s="23" t="s">
        <v>82</v>
      </c>
      <c r="Y276" s="23" t="s">
        <v>82</v>
      </c>
      <c r="Z276" s="23">
        <v>41.334899999999998</v>
      </c>
      <c r="AA276" s="23">
        <v>0.99415434115003598</v>
      </c>
      <c r="AB276" s="23">
        <v>-3.6398000000000001</v>
      </c>
      <c r="AC276" s="23">
        <v>88.252325352660719</v>
      </c>
      <c r="AD276" s="23">
        <v>0.73934887841975172</v>
      </c>
      <c r="AE276" s="23">
        <v>5.5820969619801791E-2</v>
      </c>
      <c r="AF276" s="23" t="b">
        <v>0</v>
      </c>
      <c r="AH276" s="13"/>
      <c r="AI276" s="47"/>
      <c r="AJ276" s="44"/>
      <c r="AK276" s="44"/>
      <c r="AL276" s="50"/>
      <c r="AM276" s="36"/>
      <c r="AN276" s="36"/>
      <c r="AO276" s="43"/>
      <c r="AR276" s="49"/>
      <c r="AU276"/>
    </row>
    <row r="277" spans="1:47">
      <c r="A277" s="23">
        <v>70</v>
      </c>
      <c r="B277" s="23" t="s">
        <v>252</v>
      </c>
      <c r="C277" s="23" t="s">
        <v>501</v>
      </c>
      <c r="D277" s="23">
        <v>49.872000209913018</v>
      </c>
      <c r="E277" s="23" t="s">
        <v>143</v>
      </c>
      <c r="F277" s="23" t="s">
        <v>145</v>
      </c>
      <c r="G277" s="23" t="s">
        <v>180</v>
      </c>
      <c r="H277" s="23" t="s">
        <v>145</v>
      </c>
      <c r="I277" s="23" t="s">
        <v>146</v>
      </c>
      <c r="J277" s="23" t="s">
        <v>689</v>
      </c>
      <c r="K277" s="23">
        <v>35.155040867548308</v>
      </c>
      <c r="L277" s="23">
        <v>35.529367245309437</v>
      </c>
      <c r="M277" s="23">
        <v>0.97243636233512643</v>
      </c>
      <c r="N277" s="23">
        <v>0.51669883118381121</v>
      </c>
      <c r="O277" s="23">
        <v>40.690931351627704</v>
      </c>
      <c r="P277" s="23">
        <v>12.005623504664221</v>
      </c>
      <c r="Q277" s="23" t="b">
        <v>0</v>
      </c>
      <c r="R277" s="23">
        <v>44574.346046735925</v>
      </c>
      <c r="S277" s="23" t="b">
        <v>1</v>
      </c>
      <c r="T277" s="23">
        <v>3</v>
      </c>
      <c r="U277" s="23">
        <v>24</v>
      </c>
      <c r="V277" s="23" t="s">
        <v>82</v>
      </c>
      <c r="W277" s="23" t="s">
        <v>82</v>
      </c>
      <c r="X277" s="23" t="s">
        <v>82</v>
      </c>
      <c r="Y277" s="23" t="s">
        <v>82</v>
      </c>
      <c r="Z277" s="23">
        <v>41.334899999999998</v>
      </c>
      <c r="AA277" s="23">
        <v>0.99415434115003598</v>
      </c>
      <c r="AB277" s="23">
        <v>-3.6398000000000001</v>
      </c>
      <c r="AC277" s="23">
        <v>88.252325352660719</v>
      </c>
      <c r="AD277" s="23">
        <v>0.73934887841975172</v>
      </c>
      <c r="AE277" s="23">
        <v>5.5820969619801791E-2</v>
      </c>
      <c r="AF277" s="23" t="b">
        <v>0</v>
      </c>
      <c r="AH277" s="13" t="s">
        <v>501</v>
      </c>
      <c r="AI277" s="47" t="s">
        <v>794</v>
      </c>
      <c r="AJ277" s="53" t="s">
        <v>0</v>
      </c>
      <c r="AK277" s="53">
        <v>3.7</v>
      </c>
      <c r="AL277" s="52">
        <v>1.3</v>
      </c>
      <c r="AM277" s="36">
        <v>100</v>
      </c>
      <c r="AN277" s="36">
        <v>150</v>
      </c>
      <c r="AO277" s="36">
        <v>1200</v>
      </c>
      <c r="AP277" s="36">
        <v>3</v>
      </c>
      <c r="AQ277">
        <v>100</v>
      </c>
      <c r="AR277" s="54">
        <v>7.0000000000001172</v>
      </c>
      <c r="AS277" s="15" t="s">
        <v>803</v>
      </c>
      <c r="AU277"/>
    </row>
    <row r="278" spans="1:47">
      <c r="A278" s="23">
        <v>71</v>
      </c>
      <c r="B278" s="23" t="s">
        <v>256</v>
      </c>
      <c r="C278" s="23" t="s">
        <v>501</v>
      </c>
      <c r="D278" s="23">
        <v>27.105066094754822</v>
      </c>
      <c r="E278" s="23" t="s">
        <v>143</v>
      </c>
      <c r="F278" s="23" t="s">
        <v>145</v>
      </c>
      <c r="G278" s="23" t="s">
        <v>180</v>
      </c>
      <c r="H278" s="23" t="s">
        <v>145</v>
      </c>
      <c r="I278" s="23" t="s">
        <v>146</v>
      </c>
      <c r="J278" s="23" t="s">
        <v>689</v>
      </c>
      <c r="K278" s="23">
        <v>36.118882897001669</v>
      </c>
      <c r="L278" s="23">
        <v>35.529367245309437</v>
      </c>
      <c r="M278" s="23">
        <v>0.95814679150392512</v>
      </c>
      <c r="N278" s="23">
        <v>0.51669883118381121</v>
      </c>
      <c r="O278" s="23">
        <v>40.690931351627704</v>
      </c>
      <c r="P278" s="23">
        <v>12.005623504664221</v>
      </c>
      <c r="Q278" s="23" t="b">
        <v>0</v>
      </c>
      <c r="R278" s="23">
        <v>44574.346046735925</v>
      </c>
      <c r="S278" s="23" t="b">
        <v>1</v>
      </c>
      <c r="T278" s="23">
        <v>3</v>
      </c>
      <c r="U278" s="23">
        <v>29</v>
      </c>
      <c r="V278" s="23" t="s">
        <v>82</v>
      </c>
      <c r="W278" s="23" t="s">
        <v>82</v>
      </c>
      <c r="X278" s="23" t="s">
        <v>82</v>
      </c>
      <c r="Y278" s="23" t="s">
        <v>82</v>
      </c>
      <c r="Z278" s="23">
        <v>41.334899999999998</v>
      </c>
      <c r="AA278" s="23">
        <v>0.99415434115003598</v>
      </c>
      <c r="AB278" s="23">
        <v>-3.6398000000000001</v>
      </c>
      <c r="AC278" s="23">
        <v>88.252325352660719</v>
      </c>
      <c r="AD278" s="23">
        <v>0.73934887841975172</v>
      </c>
      <c r="AE278" s="23">
        <v>5.5820969619801791E-2</v>
      </c>
      <c r="AF278" s="23" t="b">
        <v>0</v>
      </c>
      <c r="AH278" s="13"/>
      <c r="AI278" s="47"/>
      <c r="AJ278" s="53"/>
      <c r="AK278" s="53"/>
      <c r="AL278" s="52"/>
      <c r="AM278" s="36"/>
      <c r="AN278" s="36"/>
      <c r="AO278" s="43"/>
      <c r="AR278" s="54"/>
      <c r="AU278"/>
    </row>
    <row r="279" spans="1:47">
      <c r="A279" s="23">
        <v>72</v>
      </c>
      <c r="B279" s="23" t="s">
        <v>260</v>
      </c>
      <c r="C279" s="23" t="s">
        <v>501</v>
      </c>
      <c r="D279" s="23">
        <v>45.095727750215275</v>
      </c>
      <c r="E279" s="23" t="s">
        <v>143</v>
      </c>
      <c r="F279" s="23" t="s">
        <v>145</v>
      </c>
      <c r="G279" s="23" t="s">
        <v>180</v>
      </c>
      <c r="H279" s="23" t="s">
        <v>145</v>
      </c>
      <c r="I279" s="23" t="s">
        <v>146</v>
      </c>
      <c r="J279" s="23" t="s">
        <v>689</v>
      </c>
      <c r="K279" s="23">
        <v>35.314177971378328</v>
      </c>
      <c r="L279" s="23">
        <v>35.529367245309437</v>
      </c>
      <c r="M279" s="23">
        <v>0.97044307429842824</v>
      </c>
      <c r="N279" s="23">
        <v>0.51669883118381121</v>
      </c>
      <c r="O279" s="23">
        <v>40.690931351627704</v>
      </c>
      <c r="P279" s="23">
        <v>12.005623504664221</v>
      </c>
      <c r="Q279" s="23" t="b">
        <v>0</v>
      </c>
      <c r="R279" s="23">
        <v>44574.346046735925</v>
      </c>
      <c r="S279" s="23" t="b">
        <v>1</v>
      </c>
      <c r="T279" s="23">
        <v>3</v>
      </c>
      <c r="U279" s="23">
        <v>29</v>
      </c>
      <c r="V279" s="23" t="s">
        <v>82</v>
      </c>
      <c r="W279" s="23" t="s">
        <v>82</v>
      </c>
      <c r="X279" s="23" t="s">
        <v>82</v>
      </c>
      <c r="Y279" s="23" t="s">
        <v>82</v>
      </c>
      <c r="Z279" s="23">
        <v>41.334899999999998</v>
      </c>
      <c r="AA279" s="23">
        <v>0.99415434115003598</v>
      </c>
      <c r="AB279" s="23">
        <v>-3.6398000000000001</v>
      </c>
      <c r="AC279" s="23">
        <v>88.252325352660719</v>
      </c>
      <c r="AD279" s="23">
        <v>0.73934887841975172</v>
      </c>
      <c r="AE279" s="23">
        <v>5.5820969619801791E-2</v>
      </c>
      <c r="AF279" s="23" t="b">
        <v>0</v>
      </c>
      <c r="AH279" s="13"/>
      <c r="AI279" s="47"/>
      <c r="AJ279" s="53"/>
      <c r="AK279" s="53"/>
      <c r="AL279" s="52"/>
      <c r="AM279" s="36"/>
      <c r="AN279" s="36"/>
      <c r="AO279" s="43"/>
      <c r="AR279" s="54"/>
      <c r="AU279"/>
    </row>
    <row r="280" spans="1:47">
      <c r="A280" s="23">
        <v>94</v>
      </c>
      <c r="B280" s="23" t="s">
        <v>328</v>
      </c>
      <c r="C280" s="23" t="s">
        <v>505</v>
      </c>
      <c r="D280" s="23">
        <v>11.212996019094234</v>
      </c>
      <c r="E280" s="23" t="s">
        <v>143</v>
      </c>
      <c r="F280" s="23" t="s">
        <v>145</v>
      </c>
      <c r="G280" s="23" t="s">
        <v>180</v>
      </c>
      <c r="H280" s="23" t="s">
        <v>145</v>
      </c>
      <c r="I280" s="23" t="s">
        <v>146</v>
      </c>
      <c r="J280" s="23" t="s">
        <v>689</v>
      </c>
      <c r="K280" s="23">
        <v>37.514123072935149</v>
      </c>
      <c r="L280" s="23">
        <v>37.312457035749397</v>
      </c>
      <c r="M280" s="23">
        <v>0.92506344283168895</v>
      </c>
      <c r="N280" s="23">
        <v>0.94519481782608072</v>
      </c>
      <c r="O280" s="23">
        <v>14.397987600158963</v>
      </c>
      <c r="P280" s="23">
        <v>8.8851683664530299</v>
      </c>
      <c r="Q280" s="23" t="b">
        <v>0</v>
      </c>
      <c r="R280" s="23">
        <v>44574.346046735925</v>
      </c>
      <c r="S280" s="23" t="b">
        <v>1</v>
      </c>
      <c r="T280" s="23">
        <v>3</v>
      </c>
      <c r="U280" s="23">
        <v>29</v>
      </c>
      <c r="V280" s="23" t="s">
        <v>82</v>
      </c>
      <c r="W280" s="23" t="s">
        <v>82</v>
      </c>
      <c r="X280" s="23" t="s">
        <v>82</v>
      </c>
      <c r="Y280" s="23" t="s">
        <v>82</v>
      </c>
      <c r="Z280" s="23">
        <v>41.334899999999998</v>
      </c>
      <c r="AA280" s="23">
        <v>0.99415434115003598</v>
      </c>
      <c r="AB280" s="23">
        <v>-3.6398000000000001</v>
      </c>
      <c r="AC280" s="23">
        <v>88.252325352660719</v>
      </c>
      <c r="AD280" s="23">
        <v>0.73934887841975172</v>
      </c>
      <c r="AE280" s="23">
        <v>5.5820969619801791E-2</v>
      </c>
      <c r="AF280" s="23" t="b">
        <v>0</v>
      </c>
      <c r="AH280" s="13" t="s">
        <v>505</v>
      </c>
      <c r="AI280" s="47" t="s">
        <v>424</v>
      </c>
      <c r="AJ280" s="44" t="s">
        <v>0</v>
      </c>
      <c r="AK280" s="44">
        <v>3.7</v>
      </c>
      <c r="AL280" s="52">
        <v>0.5</v>
      </c>
      <c r="AM280" s="36">
        <v>100</v>
      </c>
      <c r="AN280" s="36">
        <v>150</v>
      </c>
      <c r="AO280" s="36">
        <v>1200</v>
      </c>
      <c r="AP280" s="36">
        <v>3</v>
      </c>
      <c r="AQ280">
        <v>100</v>
      </c>
      <c r="AR280" s="49">
        <v>68.999999999999943</v>
      </c>
      <c r="AS280" s="15" t="s">
        <v>803</v>
      </c>
      <c r="AU280"/>
    </row>
    <row r="281" spans="1:47">
      <c r="A281" s="23">
        <v>95</v>
      </c>
      <c r="B281" s="23" t="s">
        <v>332</v>
      </c>
      <c r="C281" s="23" t="s">
        <v>505</v>
      </c>
      <c r="D281" s="23">
        <v>7.5442955895808357</v>
      </c>
      <c r="E281" s="23" t="s">
        <v>143</v>
      </c>
      <c r="F281" s="23" t="s">
        <v>145</v>
      </c>
      <c r="G281" s="23" t="s">
        <v>180</v>
      </c>
      <c r="H281" s="23" t="s">
        <v>145</v>
      </c>
      <c r="I281" s="23" t="s">
        <v>146</v>
      </c>
      <c r="J281" s="23" t="s">
        <v>686</v>
      </c>
      <c r="K281" s="23">
        <v>38.140543470461985</v>
      </c>
      <c r="L281" s="23">
        <v>37.312457035749397</v>
      </c>
      <c r="M281" s="23">
        <v>0.88764959221432604</v>
      </c>
      <c r="N281" s="23">
        <v>0.94519481782608072</v>
      </c>
      <c r="O281" s="23">
        <v>14.397987600158963</v>
      </c>
      <c r="P281" s="23">
        <v>8.8851683664530299</v>
      </c>
      <c r="Q281" s="23" t="b">
        <v>0</v>
      </c>
      <c r="R281" s="23">
        <v>44574.346046735925</v>
      </c>
      <c r="S281" s="23" t="b">
        <v>1</v>
      </c>
      <c r="T281" s="23">
        <v>3</v>
      </c>
      <c r="U281" s="23">
        <v>30</v>
      </c>
      <c r="V281" s="23" t="s">
        <v>82</v>
      </c>
      <c r="W281" s="23" t="s">
        <v>82</v>
      </c>
      <c r="X281" s="23" t="s">
        <v>82</v>
      </c>
      <c r="Y281" s="23" t="s">
        <v>82</v>
      </c>
      <c r="Z281" s="23">
        <v>41.334899999999998</v>
      </c>
      <c r="AA281" s="23">
        <v>0.99415434115003598</v>
      </c>
      <c r="AB281" s="23">
        <v>-3.6398000000000001</v>
      </c>
      <c r="AC281" s="23">
        <v>88.252325352660719</v>
      </c>
      <c r="AD281" s="23">
        <v>0.73934887841975172</v>
      </c>
      <c r="AE281" s="23">
        <v>5.5820969619801791E-2</v>
      </c>
      <c r="AF281" s="23" t="b">
        <v>0</v>
      </c>
      <c r="AH281" s="13"/>
      <c r="AI281" s="47"/>
      <c r="AJ281" s="44"/>
      <c r="AK281" s="44"/>
      <c r="AL281" s="52"/>
      <c r="AM281" s="36"/>
      <c r="AN281" s="36"/>
      <c r="AO281" s="43"/>
      <c r="AR281" s="49"/>
      <c r="AU281"/>
    </row>
    <row r="282" spans="1:47">
      <c r="A282" s="23">
        <v>96</v>
      </c>
      <c r="B282" s="23" t="s">
        <v>336</v>
      </c>
      <c r="C282" s="23" t="s">
        <v>505</v>
      </c>
      <c r="D282" s="23">
        <v>24.436671191801821</v>
      </c>
      <c r="E282" s="23" t="s">
        <v>143</v>
      </c>
      <c r="F282" s="23" t="s">
        <v>145</v>
      </c>
      <c r="G282" s="23" t="s">
        <v>180</v>
      </c>
      <c r="H282" s="23" t="s">
        <v>145</v>
      </c>
      <c r="I282" s="23" t="s">
        <v>146</v>
      </c>
      <c r="J282" s="23" t="s">
        <v>689</v>
      </c>
      <c r="K282" s="23">
        <v>36.282704563851055</v>
      </c>
      <c r="L282" s="23">
        <v>37.312457035749397</v>
      </c>
      <c r="M282" s="23">
        <v>0.95720156476856988</v>
      </c>
      <c r="N282" s="23">
        <v>0.94519481782608072</v>
      </c>
      <c r="O282" s="23">
        <v>14.397987600158963</v>
      </c>
      <c r="P282" s="23">
        <v>8.8851683664530299</v>
      </c>
      <c r="Q282" s="23" t="b">
        <v>0</v>
      </c>
      <c r="R282" s="23">
        <v>44574.346046735925</v>
      </c>
      <c r="S282" s="23" t="b">
        <v>1</v>
      </c>
      <c r="T282" s="23">
        <v>3</v>
      </c>
      <c r="U282" s="23">
        <v>26</v>
      </c>
      <c r="V282" s="23" t="s">
        <v>82</v>
      </c>
      <c r="W282" s="23" t="s">
        <v>82</v>
      </c>
      <c r="X282" s="23" t="s">
        <v>82</v>
      </c>
      <c r="Y282" s="23" t="s">
        <v>82</v>
      </c>
      <c r="Z282" s="23">
        <v>41.334899999999998</v>
      </c>
      <c r="AA282" s="23">
        <v>0.99415434115003598</v>
      </c>
      <c r="AB282" s="23">
        <v>-3.6398000000000001</v>
      </c>
      <c r="AC282" s="23">
        <v>88.252325352660719</v>
      </c>
      <c r="AD282" s="23">
        <v>0.73934887841975172</v>
      </c>
      <c r="AE282" s="23">
        <v>5.5820969619801791E-2</v>
      </c>
      <c r="AF282" s="23" t="b">
        <v>0</v>
      </c>
      <c r="AH282" s="13"/>
      <c r="AI282" s="47"/>
      <c r="AJ282" s="44"/>
      <c r="AK282" s="44"/>
      <c r="AL282" s="52"/>
      <c r="AM282" s="36"/>
      <c r="AN282" s="36"/>
      <c r="AO282" s="43"/>
      <c r="AR282" s="49"/>
      <c r="AU282"/>
    </row>
    <row r="283" spans="1:47">
      <c r="A283" s="23">
        <v>118</v>
      </c>
      <c r="B283" s="23" t="s">
        <v>330</v>
      </c>
      <c r="C283" s="23" t="s">
        <v>510</v>
      </c>
      <c r="D283" s="23">
        <v>6831.499282229538</v>
      </c>
      <c r="E283" s="23" t="s">
        <v>143</v>
      </c>
      <c r="F283" s="23" t="s">
        <v>145</v>
      </c>
      <c r="G283" s="23" t="s">
        <v>180</v>
      </c>
      <c r="H283" s="23" t="s">
        <v>145</v>
      </c>
      <c r="I283" s="23" t="s">
        <v>146</v>
      </c>
      <c r="J283" s="23" t="s">
        <v>689</v>
      </c>
      <c r="K283" s="23">
        <v>27.3780285647771</v>
      </c>
      <c r="L283" s="23">
        <v>27.338487793225028</v>
      </c>
      <c r="M283" s="23">
        <v>0.97994044824371651</v>
      </c>
      <c r="N283" s="23">
        <v>8.8751923135662908E-2</v>
      </c>
      <c r="O283" s="23">
        <v>7011.9735818812987</v>
      </c>
      <c r="P283" s="23">
        <v>399.40407187781801</v>
      </c>
      <c r="Q283" s="23" t="b">
        <v>0</v>
      </c>
      <c r="R283" s="23">
        <v>44574.346046735925</v>
      </c>
      <c r="S283" s="23" t="b">
        <v>1</v>
      </c>
      <c r="T283" s="23">
        <v>3</v>
      </c>
      <c r="U283" s="23">
        <v>19</v>
      </c>
      <c r="V283" s="23" t="s">
        <v>82</v>
      </c>
      <c r="W283" s="23" t="s">
        <v>82</v>
      </c>
      <c r="X283" s="23" t="s">
        <v>82</v>
      </c>
      <c r="Y283" s="23" t="s">
        <v>82</v>
      </c>
      <c r="Z283" s="23">
        <v>41.334899999999998</v>
      </c>
      <c r="AA283" s="23">
        <v>0.99415434115003598</v>
      </c>
      <c r="AB283" s="23">
        <v>-3.6398000000000001</v>
      </c>
      <c r="AC283" s="23">
        <v>88.252325352660719</v>
      </c>
      <c r="AD283" s="23">
        <v>0.73934887841975172</v>
      </c>
      <c r="AE283" s="23">
        <v>5.5820969619801791E-2</v>
      </c>
      <c r="AF283" s="23" t="b">
        <v>0</v>
      </c>
      <c r="AH283" s="13" t="s">
        <v>510</v>
      </c>
      <c r="AI283" s="14" t="s">
        <v>342</v>
      </c>
      <c r="AJ283" s="14" t="s">
        <v>0</v>
      </c>
      <c r="AK283" s="14">
        <v>3.7</v>
      </c>
      <c r="AL283" s="40">
        <v>0.44444444444444442</v>
      </c>
      <c r="AM283" s="36">
        <v>100</v>
      </c>
      <c r="AN283" s="36">
        <v>150</v>
      </c>
      <c r="AO283" s="36">
        <v>1200</v>
      </c>
      <c r="AP283" s="36">
        <v>3</v>
      </c>
      <c r="AQ283">
        <v>100</v>
      </c>
      <c r="AR283" s="51">
        <v>18.000000000000238</v>
      </c>
      <c r="AS283" s="15" t="s">
        <v>803</v>
      </c>
      <c r="AU283"/>
    </row>
    <row r="284" spans="1:47">
      <c r="A284" s="23">
        <v>119</v>
      </c>
      <c r="B284" s="23" t="s">
        <v>334</v>
      </c>
      <c r="C284" s="23" t="s">
        <v>510</v>
      </c>
      <c r="D284" s="23">
        <v>6734.657493377701</v>
      </c>
      <c r="E284" s="23" t="s">
        <v>143</v>
      </c>
      <c r="F284" s="23" t="s">
        <v>145</v>
      </c>
      <c r="G284" s="23" t="s">
        <v>180</v>
      </c>
      <c r="H284" s="23" t="s">
        <v>145</v>
      </c>
      <c r="I284" s="23" t="s">
        <v>146</v>
      </c>
      <c r="J284" s="23" t="s">
        <v>689</v>
      </c>
      <c r="K284" s="23">
        <v>27.400597193716045</v>
      </c>
      <c r="L284" s="23">
        <v>27.338487793225028</v>
      </c>
      <c r="M284" s="23">
        <v>0.97463916370400572</v>
      </c>
      <c r="N284" s="23">
        <v>8.8751923135662908E-2</v>
      </c>
      <c r="O284" s="23">
        <v>7011.9735818812987</v>
      </c>
      <c r="P284" s="23">
        <v>399.40407187781801</v>
      </c>
      <c r="Q284" s="23" t="b">
        <v>0</v>
      </c>
      <c r="R284" s="23">
        <v>44574.346046735925</v>
      </c>
      <c r="S284" s="23" t="b">
        <v>1</v>
      </c>
      <c r="T284" s="23">
        <v>3</v>
      </c>
      <c r="U284" s="23">
        <v>17</v>
      </c>
      <c r="V284" s="23" t="s">
        <v>82</v>
      </c>
      <c r="W284" s="23" t="s">
        <v>82</v>
      </c>
      <c r="X284" s="23" t="s">
        <v>82</v>
      </c>
      <c r="Y284" s="23" t="s">
        <v>82</v>
      </c>
      <c r="Z284" s="23">
        <v>41.334899999999998</v>
      </c>
      <c r="AA284" s="23">
        <v>0.99415434115003598</v>
      </c>
      <c r="AB284" s="23">
        <v>-3.6398000000000001</v>
      </c>
      <c r="AC284" s="23">
        <v>88.252325352660719</v>
      </c>
      <c r="AD284" s="23">
        <v>0.73934887841975172</v>
      </c>
      <c r="AE284" s="23">
        <v>5.5820969619801791E-2</v>
      </c>
      <c r="AF284" s="23" t="b">
        <v>0</v>
      </c>
      <c r="AR284" s="24"/>
      <c r="AU284"/>
    </row>
    <row r="285" spans="1:47">
      <c r="A285" s="23">
        <v>120</v>
      </c>
      <c r="B285" s="23" t="s">
        <v>338</v>
      </c>
      <c r="C285" s="23" t="s">
        <v>510</v>
      </c>
      <c r="D285" s="23">
        <v>7469.7639700366572</v>
      </c>
      <c r="E285" s="23" t="s">
        <v>143</v>
      </c>
      <c r="F285" s="23" t="s">
        <v>145</v>
      </c>
      <c r="G285" s="23" t="s">
        <v>180</v>
      </c>
      <c r="H285" s="23" t="s">
        <v>145</v>
      </c>
      <c r="I285" s="23" t="s">
        <v>146</v>
      </c>
      <c r="J285" s="23" t="s">
        <v>689</v>
      </c>
      <c r="K285" s="23">
        <v>27.236837621181927</v>
      </c>
      <c r="L285" s="23">
        <v>27.338487793225028</v>
      </c>
      <c r="M285" s="23">
        <v>0.98145176449869098</v>
      </c>
      <c r="N285" s="23">
        <v>8.8751923135662908E-2</v>
      </c>
      <c r="O285" s="23">
        <v>7011.9735818812987</v>
      </c>
      <c r="P285" s="23">
        <v>399.40407187781801</v>
      </c>
      <c r="Q285" s="23" t="b">
        <v>0</v>
      </c>
      <c r="R285" s="23">
        <v>44574.346046735925</v>
      </c>
      <c r="S285" s="23" t="b">
        <v>1</v>
      </c>
      <c r="T285" s="23">
        <v>3</v>
      </c>
      <c r="U285" s="23">
        <v>18</v>
      </c>
      <c r="V285" s="23" t="s">
        <v>82</v>
      </c>
      <c r="W285" s="23" t="s">
        <v>82</v>
      </c>
      <c r="X285" s="23" t="s">
        <v>82</v>
      </c>
      <c r="Y285" s="23" t="s">
        <v>82</v>
      </c>
      <c r="Z285" s="23">
        <v>41.334899999999998</v>
      </c>
      <c r="AA285" s="23">
        <v>0.99415434115003598</v>
      </c>
      <c r="AB285" s="23">
        <v>-3.6398000000000001</v>
      </c>
      <c r="AC285" s="23">
        <v>88.252325352660719</v>
      </c>
      <c r="AD285" s="23">
        <v>0.73934887841975172</v>
      </c>
      <c r="AE285" s="23">
        <v>5.5820969619801791E-2</v>
      </c>
      <c r="AF285" s="23" t="b">
        <v>0</v>
      </c>
      <c r="AR285" s="24"/>
      <c r="AU285"/>
    </row>
    <row r="286" spans="1:47">
      <c r="A286" s="23">
        <v>142</v>
      </c>
      <c r="B286" s="23" t="s">
        <v>331</v>
      </c>
      <c r="C286" s="23" t="s">
        <v>514</v>
      </c>
      <c r="D286" s="23">
        <v>10.877633290455753</v>
      </c>
      <c r="E286" s="23" t="s">
        <v>143</v>
      </c>
      <c r="F286" s="23" t="s">
        <v>145</v>
      </c>
      <c r="G286" s="23" t="s">
        <v>180</v>
      </c>
      <c r="H286" s="23" t="s">
        <v>145</v>
      </c>
      <c r="I286" s="23" t="s">
        <v>146</v>
      </c>
      <c r="J286" s="23" t="s">
        <v>689</v>
      </c>
      <c r="K286" s="23">
        <v>37.562122041088479</v>
      </c>
      <c r="L286" s="23">
        <v>37.562122041088479</v>
      </c>
      <c r="M286" s="23">
        <v>0.94957641084175215</v>
      </c>
      <c r="N286" s="23" t="s">
        <v>82</v>
      </c>
      <c r="O286" s="23" t="s">
        <v>82</v>
      </c>
      <c r="P286" s="23" t="s">
        <v>82</v>
      </c>
      <c r="Q286" s="23" t="b">
        <v>0</v>
      </c>
      <c r="R286" s="23">
        <v>44574.346046735925</v>
      </c>
      <c r="S286" s="23" t="b">
        <v>1</v>
      </c>
      <c r="T286" s="23">
        <v>3</v>
      </c>
      <c r="U286" s="23">
        <v>28</v>
      </c>
      <c r="V286" s="23" t="s">
        <v>82</v>
      </c>
      <c r="W286" s="23" t="s">
        <v>82</v>
      </c>
      <c r="X286" s="23" t="s">
        <v>82</v>
      </c>
      <c r="Y286" s="23" t="s">
        <v>82</v>
      </c>
      <c r="Z286" s="23">
        <v>41.334899999999998</v>
      </c>
      <c r="AA286" s="23">
        <v>0.99415434115003598</v>
      </c>
      <c r="AB286" s="23">
        <v>-3.6398000000000001</v>
      </c>
      <c r="AC286" s="23">
        <v>88.252325352660719</v>
      </c>
      <c r="AD286" s="23">
        <v>0.73934887841975172</v>
      </c>
      <c r="AE286" s="23">
        <v>5.5820969619801791E-2</v>
      </c>
      <c r="AF286" s="23" t="b">
        <v>0</v>
      </c>
      <c r="AH286" s="13" t="s">
        <v>514</v>
      </c>
      <c r="AI286" s="47" t="s">
        <v>301</v>
      </c>
      <c r="AJ286" s="44" t="s">
        <v>0</v>
      </c>
      <c r="AK286" s="44">
        <v>3.7</v>
      </c>
      <c r="AL286" s="50">
        <v>7.7</v>
      </c>
      <c r="AM286" s="36">
        <v>100</v>
      </c>
      <c r="AN286" s="36">
        <v>150</v>
      </c>
      <c r="AO286" s="36">
        <v>1200</v>
      </c>
      <c r="AP286" s="36">
        <v>3</v>
      </c>
      <c r="AQ286">
        <v>100</v>
      </c>
      <c r="AR286" s="49">
        <v>25.999999999999801</v>
      </c>
      <c r="AS286" s="15" t="s">
        <v>803</v>
      </c>
      <c r="AU286"/>
    </row>
    <row r="287" spans="1:47">
      <c r="A287" s="23">
        <v>143</v>
      </c>
      <c r="B287" s="23" t="s">
        <v>335</v>
      </c>
      <c r="C287" s="23" t="s">
        <v>514</v>
      </c>
      <c r="D287" s="23" t="s">
        <v>82</v>
      </c>
      <c r="E287" s="23" t="s">
        <v>143</v>
      </c>
      <c r="F287" s="23" t="s">
        <v>145</v>
      </c>
      <c r="G287" s="23" t="s">
        <v>180</v>
      </c>
      <c r="H287" s="23" t="s">
        <v>145</v>
      </c>
      <c r="I287" s="23" t="s">
        <v>146</v>
      </c>
      <c r="J287" s="23" t="s">
        <v>687</v>
      </c>
      <c r="K287" s="23" t="s">
        <v>176</v>
      </c>
      <c r="L287" s="23">
        <v>37.562122041088479</v>
      </c>
      <c r="M287" s="23">
        <v>0</v>
      </c>
      <c r="N287" s="23" t="s">
        <v>82</v>
      </c>
      <c r="O287" s="23" t="s">
        <v>82</v>
      </c>
      <c r="P287" s="23" t="s">
        <v>82</v>
      </c>
      <c r="Q287" s="23" t="b">
        <v>0</v>
      </c>
      <c r="R287" s="23">
        <v>44574.346046735925</v>
      </c>
      <c r="S287" s="23" t="b">
        <v>1</v>
      </c>
      <c r="T287" s="23">
        <v>3</v>
      </c>
      <c r="U287" s="23">
        <v>39</v>
      </c>
      <c r="V287" s="23" t="s">
        <v>82</v>
      </c>
      <c r="W287" s="23" t="s">
        <v>82</v>
      </c>
      <c r="X287" s="23" t="s">
        <v>82</v>
      </c>
      <c r="Y287" s="23" t="s">
        <v>82</v>
      </c>
      <c r="Z287" s="23">
        <v>41.334899999999998</v>
      </c>
      <c r="AA287" s="23">
        <v>0.99415434115003598</v>
      </c>
      <c r="AB287" s="23">
        <v>-3.6398000000000001</v>
      </c>
      <c r="AC287" s="23">
        <v>88.252325352660719</v>
      </c>
      <c r="AD287" s="23">
        <v>0.73934887841975172</v>
      </c>
      <c r="AE287" s="23">
        <v>5.5820969619801791E-2</v>
      </c>
      <c r="AF287" s="23" t="b">
        <v>0</v>
      </c>
      <c r="AH287" s="13"/>
      <c r="AI287" s="47"/>
      <c r="AJ287" s="44"/>
      <c r="AK287" s="44"/>
      <c r="AL287" s="50"/>
      <c r="AM287" s="36"/>
      <c r="AN287" s="36"/>
      <c r="AO287" s="43"/>
      <c r="AR287" s="49"/>
      <c r="AU287"/>
    </row>
    <row r="288" spans="1:47">
      <c r="A288" s="23">
        <v>144</v>
      </c>
      <c r="B288" s="23" t="s">
        <v>339</v>
      </c>
      <c r="C288" s="23" t="s">
        <v>514</v>
      </c>
      <c r="D288" s="23" t="s">
        <v>82</v>
      </c>
      <c r="E288" s="23" t="s">
        <v>143</v>
      </c>
      <c r="F288" s="23" t="s">
        <v>145</v>
      </c>
      <c r="G288" s="23" t="s">
        <v>180</v>
      </c>
      <c r="H288" s="23" t="s">
        <v>145</v>
      </c>
      <c r="I288" s="23" t="s">
        <v>146</v>
      </c>
      <c r="J288" s="23" t="s">
        <v>687</v>
      </c>
      <c r="K288" s="23" t="s">
        <v>176</v>
      </c>
      <c r="L288" s="23">
        <v>37.562122041088479</v>
      </c>
      <c r="M288" s="23">
        <v>0</v>
      </c>
      <c r="N288" s="23" t="s">
        <v>82</v>
      </c>
      <c r="O288" s="23" t="s">
        <v>82</v>
      </c>
      <c r="P288" s="23" t="s">
        <v>82</v>
      </c>
      <c r="Q288" s="23" t="b">
        <v>0</v>
      </c>
      <c r="R288" s="23">
        <v>44574.346046735925</v>
      </c>
      <c r="S288" s="23" t="b">
        <v>1</v>
      </c>
      <c r="T288" s="23">
        <v>3</v>
      </c>
      <c r="U288" s="23">
        <v>39</v>
      </c>
      <c r="V288" s="23" t="s">
        <v>82</v>
      </c>
      <c r="W288" s="23" t="s">
        <v>82</v>
      </c>
      <c r="X288" s="23" t="s">
        <v>82</v>
      </c>
      <c r="Y288" s="23" t="s">
        <v>82</v>
      </c>
      <c r="Z288" s="23">
        <v>41.334899999999998</v>
      </c>
      <c r="AA288" s="23">
        <v>0.99415434115003598</v>
      </c>
      <c r="AB288" s="23">
        <v>-3.6398000000000001</v>
      </c>
      <c r="AC288" s="23">
        <v>88.252325352660719</v>
      </c>
      <c r="AD288" s="23">
        <v>0.73934887841975172</v>
      </c>
      <c r="AE288" s="23">
        <v>5.5820969619801791E-2</v>
      </c>
      <c r="AF288" s="23" t="b">
        <v>0</v>
      </c>
      <c r="AH288" s="13"/>
      <c r="AI288" s="47"/>
      <c r="AJ288" s="44"/>
      <c r="AK288" s="44"/>
      <c r="AL288" s="50"/>
      <c r="AM288" s="36"/>
      <c r="AN288" s="36"/>
      <c r="AO288" s="43"/>
      <c r="AR288" s="49"/>
      <c r="AU288"/>
    </row>
    <row r="289" spans="1:47">
      <c r="A289" s="23">
        <v>166</v>
      </c>
      <c r="B289" s="23" t="s">
        <v>410</v>
      </c>
      <c r="C289" s="23" t="s">
        <v>518</v>
      </c>
      <c r="D289" s="23" t="s">
        <v>82</v>
      </c>
      <c r="E289" s="23" t="s">
        <v>143</v>
      </c>
      <c r="F289" s="23" t="s">
        <v>145</v>
      </c>
      <c r="G289" s="23" t="s">
        <v>180</v>
      </c>
      <c r="H289" s="23" t="s">
        <v>145</v>
      </c>
      <c r="I289" s="23" t="s">
        <v>146</v>
      </c>
      <c r="J289" s="23" t="s">
        <v>687</v>
      </c>
      <c r="K289" s="23" t="s">
        <v>176</v>
      </c>
      <c r="L289" s="23" t="s">
        <v>82</v>
      </c>
      <c r="M289" s="23">
        <v>0</v>
      </c>
      <c r="N289" s="23" t="s">
        <v>82</v>
      </c>
      <c r="O289" s="23" t="s">
        <v>82</v>
      </c>
      <c r="P289" s="23" t="s">
        <v>82</v>
      </c>
      <c r="Q289" s="23" t="b">
        <v>0</v>
      </c>
      <c r="R289" s="23">
        <v>44574.346046735925</v>
      </c>
      <c r="S289" s="23" t="b">
        <v>1</v>
      </c>
      <c r="T289" s="23">
        <v>3</v>
      </c>
      <c r="U289" s="23">
        <v>39</v>
      </c>
      <c r="V289" s="23" t="s">
        <v>82</v>
      </c>
      <c r="W289" s="23" t="s">
        <v>82</v>
      </c>
      <c r="X289" s="23" t="s">
        <v>82</v>
      </c>
      <c r="Y289" s="23" t="s">
        <v>82</v>
      </c>
      <c r="Z289" s="23">
        <v>41.334899999999998</v>
      </c>
      <c r="AA289" s="23">
        <v>0.99415434115003598</v>
      </c>
      <c r="AB289" s="23">
        <v>-3.6398000000000001</v>
      </c>
      <c r="AC289" s="23">
        <v>88.252325352660719</v>
      </c>
      <c r="AD289" s="23">
        <v>0.73934887841975172</v>
      </c>
      <c r="AE289" s="23">
        <v>5.5820969619801791E-2</v>
      </c>
      <c r="AF289" s="23" t="b">
        <v>0</v>
      </c>
      <c r="AH289" s="13" t="s">
        <v>518</v>
      </c>
      <c r="AI289" s="47" t="s">
        <v>181</v>
      </c>
      <c r="AJ289" s="44" t="s">
        <v>0</v>
      </c>
      <c r="AK289" s="44">
        <v>3.7</v>
      </c>
      <c r="AL289" s="50">
        <v>5.9</v>
      </c>
      <c r="AM289" s="36">
        <v>100</v>
      </c>
      <c r="AN289" s="36">
        <v>150</v>
      </c>
      <c r="AO289" s="36">
        <v>1200</v>
      </c>
      <c r="AP289" s="36">
        <v>3</v>
      </c>
      <c r="AQ289">
        <v>100</v>
      </c>
      <c r="AR289" s="49">
        <v>12.000000000000011</v>
      </c>
      <c r="AS289" s="15" t="s">
        <v>803</v>
      </c>
      <c r="AU289"/>
    </row>
    <row r="290" spans="1:47">
      <c r="A290" s="23">
        <v>167</v>
      </c>
      <c r="B290" s="23" t="s">
        <v>414</v>
      </c>
      <c r="C290" s="23" t="s">
        <v>518</v>
      </c>
      <c r="D290" s="23" t="s">
        <v>82</v>
      </c>
      <c r="E290" s="23" t="s">
        <v>143</v>
      </c>
      <c r="F290" s="23" t="s">
        <v>145</v>
      </c>
      <c r="G290" s="23" t="s">
        <v>180</v>
      </c>
      <c r="H290" s="23" t="s">
        <v>145</v>
      </c>
      <c r="I290" s="23" t="s">
        <v>146</v>
      </c>
      <c r="J290" s="23" t="s">
        <v>687</v>
      </c>
      <c r="K290" s="23" t="s">
        <v>176</v>
      </c>
      <c r="L290" s="23" t="s">
        <v>82</v>
      </c>
      <c r="M290" s="23">
        <v>0</v>
      </c>
      <c r="N290" s="23" t="s">
        <v>82</v>
      </c>
      <c r="O290" s="23" t="s">
        <v>82</v>
      </c>
      <c r="P290" s="23" t="s">
        <v>82</v>
      </c>
      <c r="Q290" s="23" t="b">
        <v>0</v>
      </c>
      <c r="R290" s="23">
        <v>44574.346046735925</v>
      </c>
      <c r="S290" s="23" t="b">
        <v>1</v>
      </c>
      <c r="T290" s="23">
        <v>3</v>
      </c>
      <c r="U290" s="23">
        <v>39</v>
      </c>
      <c r="V290" s="23" t="s">
        <v>82</v>
      </c>
      <c r="W290" s="23" t="s">
        <v>82</v>
      </c>
      <c r="X290" s="23" t="s">
        <v>82</v>
      </c>
      <c r="Y290" s="23" t="s">
        <v>82</v>
      </c>
      <c r="Z290" s="23">
        <v>41.334899999999998</v>
      </c>
      <c r="AA290" s="23">
        <v>0.99415434115003598</v>
      </c>
      <c r="AB290" s="23">
        <v>-3.6398000000000001</v>
      </c>
      <c r="AC290" s="23">
        <v>88.252325352660719</v>
      </c>
      <c r="AD290" s="23">
        <v>0.73934887841975172</v>
      </c>
      <c r="AE290" s="23">
        <v>5.5820969619801791E-2</v>
      </c>
      <c r="AF290" s="23" t="b">
        <v>0</v>
      </c>
      <c r="AR290" s="24"/>
      <c r="AU290"/>
    </row>
    <row r="291" spans="1:47">
      <c r="A291" s="23">
        <v>168</v>
      </c>
      <c r="B291" s="23" t="s">
        <v>418</v>
      </c>
      <c r="C291" s="23" t="s">
        <v>518</v>
      </c>
      <c r="D291" s="23" t="s">
        <v>82</v>
      </c>
      <c r="E291" s="23" t="s">
        <v>143</v>
      </c>
      <c r="F291" s="23" t="s">
        <v>145</v>
      </c>
      <c r="G291" s="23" t="s">
        <v>180</v>
      </c>
      <c r="H291" s="23" t="s">
        <v>145</v>
      </c>
      <c r="I291" s="23" t="s">
        <v>146</v>
      </c>
      <c r="J291" s="23" t="s">
        <v>687</v>
      </c>
      <c r="K291" s="23" t="s">
        <v>176</v>
      </c>
      <c r="L291" s="23" t="s">
        <v>82</v>
      </c>
      <c r="M291" s="23">
        <v>0</v>
      </c>
      <c r="N291" s="23" t="s">
        <v>82</v>
      </c>
      <c r="O291" s="23" t="s">
        <v>82</v>
      </c>
      <c r="P291" s="23" t="s">
        <v>82</v>
      </c>
      <c r="Q291" s="23" t="b">
        <v>0</v>
      </c>
      <c r="R291" s="23">
        <v>44574.346046735925</v>
      </c>
      <c r="S291" s="23" t="b">
        <v>1</v>
      </c>
      <c r="T291" s="23">
        <v>3</v>
      </c>
      <c r="U291" s="23">
        <v>39</v>
      </c>
      <c r="V291" s="23" t="s">
        <v>82</v>
      </c>
      <c r="W291" s="23" t="s">
        <v>82</v>
      </c>
      <c r="X291" s="23" t="s">
        <v>82</v>
      </c>
      <c r="Y291" s="23" t="s">
        <v>82</v>
      </c>
      <c r="Z291" s="23">
        <v>41.334899999999998</v>
      </c>
      <c r="AA291" s="23">
        <v>0.99415434115003598</v>
      </c>
      <c r="AB291" s="23">
        <v>-3.6398000000000001</v>
      </c>
      <c r="AC291" s="23">
        <v>88.252325352660719</v>
      </c>
      <c r="AD291" s="23">
        <v>0.73934887841975172</v>
      </c>
      <c r="AE291" s="23">
        <v>5.5820969619801791E-2</v>
      </c>
      <c r="AF291" s="23" t="b">
        <v>0</v>
      </c>
      <c r="AR291" s="24"/>
      <c r="AU291"/>
    </row>
    <row r="292" spans="1:47">
      <c r="A292" s="23">
        <v>289</v>
      </c>
      <c r="B292" s="23" t="s">
        <v>603</v>
      </c>
      <c r="C292" s="23"/>
      <c r="D292" s="23" t="s">
        <v>82</v>
      </c>
      <c r="E292" s="23" t="s">
        <v>143</v>
      </c>
      <c r="F292" s="23" t="s">
        <v>145</v>
      </c>
      <c r="G292" s="23" t="s">
        <v>175</v>
      </c>
      <c r="H292" s="23" t="s">
        <v>145</v>
      </c>
      <c r="I292" s="23" t="s">
        <v>146</v>
      </c>
      <c r="J292" s="23" t="s">
        <v>687</v>
      </c>
      <c r="K292" s="23" t="s">
        <v>176</v>
      </c>
      <c r="L292" s="23" t="s">
        <v>82</v>
      </c>
      <c r="M292" s="23">
        <v>0</v>
      </c>
      <c r="N292" s="23" t="s">
        <v>82</v>
      </c>
      <c r="O292" s="23" t="s">
        <v>82</v>
      </c>
      <c r="P292" s="23" t="s">
        <v>82</v>
      </c>
      <c r="Q292" s="23" t="b">
        <v>0</v>
      </c>
      <c r="R292" s="23">
        <v>44574.346046735925</v>
      </c>
      <c r="S292" s="23" t="b">
        <v>1</v>
      </c>
      <c r="T292" s="23">
        <v>3</v>
      </c>
      <c r="U292" s="23">
        <v>39</v>
      </c>
      <c r="V292" s="23" t="s">
        <v>82</v>
      </c>
      <c r="W292" s="23" t="s">
        <v>82</v>
      </c>
      <c r="X292" s="23" t="s">
        <v>82</v>
      </c>
      <c r="Y292" s="23" t="s">
        <v>82</v>
      </c>
      <c r="Z292" s="23">
        <v>41.334899999999998</v>
      </c>
      <c r="AA292" s="23">
        <v>0.99415434115003598</v>
      </c>
      <c r="AB292" s="23">
        <v>-3.6398000000000001</v>
      </c>
      <c r="AC292" s="23">
        <v>88.252325352660719</v>
      </c>
      <c r="AD292" s="23">
        <v>0.73934887841975172</v>
      </c>
      <c r="AE292" s="23">
        <v>5.5820969619801791E-2</v>
      </c>
      <c r="AF292" s="23" t="b">
        <v>0</v>
      </c>
      <c r="AR292" s="24"/>
      <c r="AU292"/>
    </row>
    <row r="293" spans="1:47">
      <c r="A293" s="23">
        <v>290</v>
      </c>
      <c r="B293" s="23" t="s">
        <v>605</v>
      </c>
      <c r="C293" s="23"/>
      <c r="D293" s="23" t="s">
        <v>82</v>
      </c>
      <c r="E293" s="23" t="s">
        <v>143</v>
      </c>
      <c r="F293" s="23" t="s">
        <v>145</v>
      </c>
      <c r="G293" s="23" t="s">
        <v>175</v>
      </c>
      <c r="H293" s="23" t="s">
        <v>145</v>
      </c>
      <c r="I293" s="23" t="s">
        <v>146</v>
      </c>
      <c r="J293" s="23" t="s">
        <v>687</v>
      </c>
      <c r="K293" s="23" t="s">
        <v>176</v>
      </c>
      <c r="L293" s="23" t="s">
        <v>82</v>
      </c>
      <c r="M293" s="23">
        <v>0</v>
      </c>
      <c r="N293" s="23" t="s">
        <v>82</v>
      </c>
      <c r="O293" s="23" t="s">
        <v>82</v>
      </c>
      <c r="P293" s="23" t="s">
        <v>82</v>
      </c>
      <c r="Q293" s="23" t="b">
        <v>0</v>
      </c>
      <c r="R293" s="23">
        <v>44574.346046735925</v>
      </c>
      <c r="S293" s="23" t="b">
        <v>1</v>
      </c>
      <c r="T293" s="23">
        <v>3</v>
      </c>
      <c r="U293" s="23">
        <v>39</v>
      </c>
      <c r="V293" s="23" t="s">
        <v>82</v>
      </c>
      <c r="W293" s="23" t="s">
        <v>82</v>
      </c>
      <c r="X293" s="23" t="s">
        <v>82</v>
      </c>
      <c r="Y293" s="23" t="s">
        <v>82</v>
      </c>
      <c r="Z293" s="23">
        <v>41.334899999999998</v>
      </c>
      <c r="AA293" s="23">
        <v>0.99415434115003598</v>
      </c>
      <c r="AB293" s="23">
        <v>-3.6398000000000001</v>
      </c>
      <c r="AC293" s="23">
        <v>88.252325352660719</v>
      </c>
      <c r="AD293" s="23">
        <v>0.73934887841975172</v>
      </c>
      <c r="AE293" s="23">
        <v>5.5820969619801791E-2</v>
      </c>
      <c r="AF293" s="23" t="b">
        <v>0</v>
      </c>
    </row>
    <row r="294" spans="1:47">
      <c r="A294" s="23">
        <v>291</v>
      </c>
      <c r="B294" s="23" t="s">
        <v>606</v>
      </c>
      <c r="C294" s="23"/>
      <c r="D294" s="23" t="s">
        <v>82</v>
      </c>
      <c r="E294" s="23" t="s">
        <v>143</v>
      </c>
      <c r="F294" s="23" t="s">
        <v>145</v>
      </c>
      <c r="G294" s="23" t="s">
        <v>175</v>
      </c>
      <c r="H294" s="23" t="s">
        <v>145</v>
      </c>
      <c r="I294" s="23" t="s">
        <v>146</v>
      </c>
      <c r="J294" s="23" t="s">
        <v>687</v>
      </c>
      <c r="K294" s="23" t="s">
        <v>176</v>
      </c>
      <c r="L294" s="23" t="s">
        <v>82</v>
      </c>
      <c r="M294" s="23">
        <v>0</v>
      </c>
      <c r="N294" s="23" t="s">
        <v>82</v>
      </c>
      <c r="O294" s="23" t="s">
        <v>82</v>
      </c>
      <c r="P294" s="23" t="s">
        <v>82</v>
      </c>
      <c r="Q294" s="23" t="b">
        <v>0</v>
      </c>
      <c r="R294" s="23">
        <v>44574.346046735925</v>
      </c>
      <c r="S294" s="23" t="b">
        <v>1</v>
      </c>
      <c r="T294" s="23">
        <v>3</v>
      </c>
      <c r="U294" s="23">
        <v>39</v>
      </c>
      <c r="V294" s="23" t="s">
        <v>82</v>
      </c>
      <c r="W294" s="23" t="s">
        <v>82</v>
      </c>
      <c r="X294" s="23" t="s">
        <v>82</v>
      </c>
      <c r="Y294" s="23" t="s">
        <v>82</v>
      </c>
      <c r="Z294" s="23">
        <v>41.334899999999998</v>
      </c>
      <c r="AA294" s="23">
        <v>0.99415434115003598</v>
      </c>
      <c r="AB294" s="23">
        <v>-3.6398000000000001</v>
      </c>
      <c r="AC294" s="23">
        <v>88.252325352660719</v>
      </c>
      <c r="AD294" s="23">
        <v>0.73934887841975172</v>
      </c>
      <c r="AE294" s="23">
        <v>5.5820969619801791E-2</v>
      </c>
      <c r="AF294" s="23" t="b">
        <v>0</v>
      </c>
    </row>
    <row r="297" spans="1:47" customFormat="1">
      <c r="A297" t="s">
        <v>46</v>
      </c>
      <c r="B297" t="s">
        <v>47</v>
      </c>
      <c r="AH297" s="26"/>
      <c r="AI297" s="26"/>
      <c r="AJ297" s="26"/>
      <c r="AK297" s="26"/>
      <c r="AL297" s="26"/>
      <c r="AM297" s="26"/>
      <c r="AN297" s="26"/>
      <c r="AO297" s="26"/>
      <c r="AP297" s="26"/>
      <c r="AQ297" s="26"/>
    </row>
    <row r="298" spans="1:47" customFormat="1">
      <c r="A298" t="s">
        <v>48</v>
      </c>
      <c r="B298" t="s">
        <v>49</v>
      </c>
      <c r="AH298" s="26"/>
      <c r="AI298" s="26"/>
      <c r="AJ298" s="26"/>
      <c r="AK298" s="26"/>
      <c r="AL298" s="26"/>
      <c r="AM298" s="26"/>
      <c r="AN298" s="26"/>
      <c r="AO298" s="26"/>
      <c r="AP298" s="26"/>
      <c r="AQ298" s="26"/>
    </row>
    <row r="299" spans="1:47" customFormat="1">
      <c r="A299" t="s">
        <v>740</v>
      </c>
      <c r="B299" t="s">
        <v>741</v>
      </c>
      <c r="AH299" s="26"/>
      <c r="AI299" s="26"/>
      <c r="AJ299" s="26"/>
      <c r="AK299" s="26"/>
      <c r="AL299" s="26"/>
      <c r="AM299" s="26"/>
      <c r="AN299" s="26"/>
      <c r="AO299" s="26"/>
      <c r="AP299" s="26"/>
      <c r="AQ299" s="26"/>
    </row>
    <row r="300" spans="1:47" customFormat="1">
      <c r="A300" t="s">
        <v>742</v>
      </c>
      <c r="B300" t="s">
        <v>49</v>
      </c>
      <c r="AH300" s="26"/>
      <c r="AI300" s="26"/>
      <c r="AJ300" s="26"/>
      <c r="AK300" s="26"/>
      <c r="AL300" s="26"/>
      <c r="AM300" s="26"/>
      <c r="AN300" s="26"/>
      <c r="AO300" s="26"/>
      <c r="AP300" s="26"/>
      <c r="AQ300" s="26"/>
    </row>
    <row r="301" spans="1:47" customFormat="1">
      <c r="A301" t="s">
        <v>743</v>
      </c>
      <c r="B301" t="s">
        <v>741</v>
      </c>
      <c r="AH301" s="26"/>
      <c r="AI301" s="26"/>
      <c r="AJ301" s="26"/>
      <c r="AK301" s="26"/>
      <c r="AL301" s="26"/>
      <c r="AM301" s="26"/>
      <c r="AN301" s="26"/>
      <c r="AO301" s="26"/>
      <c r="AP301" s="26"/>
      <c r="AQ301" s="26"/>
    </row>
    <row r="302" spans="1:47" customFormat="1">
      <c r="A302" t="s">
        <v>744</v>
      </c>
      <c r="B302" t="s">
        <v>49</v>
      </c>
      <c r="AH302" s="26"/>
      <c r="AI302" s="26"/>
      <c r="AJ302" s="26"/>
      <c r="AK302" s="26"/>
      <c r="AL302" s="26"/>
      <c r="AM302" s="26"/>
      <c r="AN302" s="26"/>
      <c r="AO302" s="26"/>
      <c r="AP302" s="26"/>
      <c r="AQ302" s="26"/>
    </row>
    <row r="303" spans="1:47" customFormat="1">
      <c r="A303" t="s">
        <v>745</v>
      </c>
      <c r="B303" t="s">
        <v>741</v>
      </c>
      <c r="AH303" s="26"/>
      <c r="AI303" s="26"/>
      <c r="AJ303" s="26"/>
      <c r="AK303" s="26"/>
      <c r="AL303" s="26"/>
      <c r="AM303" s="26"/>
      <c r="AN303" s="26"/>
      <c r="AO303" s="26"/>
      <c r="AP303" s="26"/>
      <c r="AQ303" s="26"/>
    </row>
    <row r="304" spans="1:47" customFormat="1">
      <c r="A304" t="s">
        <v>746</v>
      </c>
      <c r="B304" t="s">
        <v>49</v>
      </c>
      <c r="AH304" s="26"/>
      <c r="AI304" s="26"/>
      <c r="AJ304" s="26"/>
      <c r="AK304" s="26"/>
      <c r="AL304" s="26"/>
      <c r="AM304" s="26"/>
      <c r="AN304" s="26"/>
      <c r="AO304" s="26"/>
      <c r="AP304" s="26"/>
      <c r="AQ304" s="26"/>
    </row>
    <row r="305" spans="1:43" customFormat="1">
      <c r="A305" t="s">
        <v>747</v>
      </c>
      <c r="B305" t="s">
        <v>741</v>
      </c>
      <c r="AH305" s="26"/>
      <c r="AI305" s="26"/>
      <c r="AJ305" s="26"/>
      <c r="AK305" s="26"/>
      <c r="AL305" s="26"/>
      <c r="AM305" s="26"/>
      <c r="AN305" s="26"/>
      <c r="AO305" s="26"/>
      <c r="AP305" s="26"/>
      <c r="AQ305" s="26"/>
    </row>
    <row r="306" spans="1:43" customFormat="1">
      <c r="A306" t="s">
        <v>748</v>
      </c>
      <c r="B306" t="s">
        <v>49</v>
      </c>
      <c r="AH306" s="26"/>
      <c r="AI306" s="26"/>
      <c r="AJ306" s="26"/>
      <c r="AK306" s="26"/>
      <c r="AL306" s="26"/>
      <c r="AM306" s="26"/>
      <c r="AN306" s="26"/>
      <c r="AO306" s="26"/>
      <c r="AP306" s="26"/>
      <c r="AQ306" s="26"/>
    </row>
    <row r="307" spans="1:43" customFormat="1">
      <c r="A307" t="s">
        <v>749</v>
      </c>
      <c r="B307" t="s">
        <v>741</v>
      </c>
      <c r="AH307" s="26"/>
      <c r="AI307" s="26"/>
      <c r="AJ307" s="26"/>
      <c r="AK307" s="26"/>
      <c r="AL307" s="26"/>
      <c r="AM307" s="26"/>
      <c r="AN307" s="26"/>
      <c r="AO307" s="26"/>
      <c r="AP307" s="26"/>
      <c r="AQ307" s="26"/>
    </row>
    <row r="308" spans="1:43" customFormat="1">
      <c r="A308" t="s">
        <v>750</v>
      </c>
      <c r="B308" t="s">
        <v>49</v>
      </c>
      <c r="AH308" s="26"/>
      <c r="AI308" s="26"/>
      <c r="AJ308" s="26"/>
      <c r="AK308" s="26"/>
      <c r="AL308" s="26"/>
      <c r="AM308" s="26"/>
      <c r="AN308" s="26"/>
      <c r="AO308" s="26"/>
      <c r="AP308" s="26"/>
      <c r="AQ308" s="26"/>
    </row>
    <row r="309" spans="1:43" customFormat="1">
      <c r="A309" t="s">
        <v>751</v>
      </c>
      <c r="B309" t="s">
        <v>741</v>
      </c>
      <c r="AH309" s="26"/>
      <c r="AI309" s="26"/>
      <c r="AJ309" s="26"/>
      <c r="AK309" s="26"/>
      <c r="AL309" s="26"/>
      <c r="AM309" s="26"/>
      <c r="AN309" s="26"/>
      <c r="AO309" s="26"/>
      <c r="AP309" s="26"/>
      <c r="AQ309" s="26"/>
    </row>
    <row r="310" spans="1:43" customFormat="1">
      <c r="A310" t="s">
        <v>752</v>
      </c>
      <c r="B310" t="s">
        <v>49</v>
      </c>
      <c r="AH310" s="26"/>
      <c r="AI310" s="26"/>
      <c r="AJ310" s="26"/>
      <c r="AK310" s="26"/>
      <c r="AL310" s="26"/>
      <c r="AM310" s="26"/>
      <c r="AN310" s="26"/>
      <c r="AO310" s="26"/>
      <c r="AP310" s="26"/>
      <c r="AQ310" s="26"/>
    </row>
    <row r="311" spans="1:43" customFormat="1">
      <c r="A311" t="s">
        <v>753</v>
      </c>
      <c r="B311" t="s">
        <v>741</v>
      </c>
      <c r="AH311" s="26"/>
      <c r="AI311" s="26"/>
      <c r="AJ311" s="26"/>
      <c r="AK311" s="26"/>
      <c r="AL311" s="26"/>
      <c r="AM311" s="26"/>
      <c r="AN311" s="26"/>
      <c r="AO311" s="26"/>
      <c r="AP311" s="26"/>
      <c r="AQ311" s="26"/>
    </row>
    <row r="312" spans="1:43" customFormat="1">
      <c r="A312" t="s">
        <v>754</v>
      </c>
      <c r="B312" t="s">
        <v>49</v>
      </c>
      <c r="AH312" s="26"/>
      <c r="AI312" s="26"/>
      <c r="AJ312" s="26"/>
      <c r="AK312" s="26"/>
      <c r="AL312" s="26"/>
      <c r="AM312" s="26"/>
      <c r="AN312" s="26"/>
      <c r="AO312" s="26"/>
      <c r="AP312" s="26"/>
      <c r="AQ312" s="26"/>
    </row>
    <row r="313" spans="1:43" customFormat="1">
      <c r="A313" t="s">
        <v>755</v>
      </c>
      <c r="B313" t="s">
        <v>741</v>
      </c>
      <c r="AH313" s="26"/>
      <c r="AI313" s="26"/>
      <c r="AJ313" s="26"/>
      <c r="AK313" s="26"/>
      <c r="AL313" s="26"/>
      <c r="AM313" s="26"/>
      <c r="AN313" s="26"/>
      <c r="AO313" s="26"/>
      <c r="AP313" s="26"/>
      <c r="AQ313" s="26"/>
    </row>
    <row r="314" spans="1:43" customFormat="1">
      <c r="A314" t="s">
        <v>756</v>
      </c>
      <c r="B314" t="s">
        <v>49</v>
      </c>
      <c r="AH314" s="26"/>
      <c r="AI314" s="26"/>
      <c r="AJ314" s="26"/>
      <c r="AK314" s="26"/>
      <c r="AL314" s="26"/>
      <c r="AM314" s="26"/>
      <c r="AN314" s="26"/>
      <c r="AO314" s="26"/>
      <c r="AP314" s="26"/>
      <c r="AQ314" s="26"/>
    </row>
    <row r="315" spans="1:43" customFormat="1">
      <c r="A315" t="s">
        <v>757</v>
      </c>
      <c r="B315" t="s">
        <v>741</v>
      </c>
      <c r="AH315" s="26"/>
      <c r="AI315" s="26"/>
      <c r="AJ315" s="26"/>
      <c r="AK315" s="26"/>
      <c r="AL315" s="26"/>
      <c r="AM315" s="26"/>
      <c r="AN315" s="26"/>
      <c r="AO315" s="26"/>
      <c r="AP315" s="26"/>
      <c r="AQ315" s="26"/>
    </row>
    <row r="316" spans="1:43" customFormat="1">
      <c r="A316" t="s">
        <v>758</v>
      </c>
      <c r="B316" t="s">
        <v>49</v>
      </c>
      <c r="AH316" s="26"/>
      <c r="AI316" s="26"/>
      <c r="AJ316" s="26"/>
      <c r="AK316" s="26"/>
      <c r="AL316" s="26"/>
      <c r="AM316" s="26"/>
      <c r="AN316" s="26"/>
      <c r="AO316" s="26"/>
      <c r="AP316" s="26"/>
      <c r="AQ316" s="26"/>
    </row>
    <row r="317" spans="1:43" customFormat="1">
      <c r="A317" t="s">
        <v>759</v>
      </c>
      <c r="B317" t="s">
        <v>741</v>
      </c>
      <c r="AH317" s="26"/>
      <c r="AI317" s="26"/>
      <c r="AJ317" s="26"/>
      <c r="AK317" s="26"/>
      <c r="AL317" s="26"/>
      <c r="AM317" s="26"/>
      <c r="AN317" s="26"/>
      <c r="AO317" s="26"/>
      <c r="AP317" s="26"/>
      <c r="AQ317" s="26"/>
    </row>
    <row r="318" spans="1:43" customFormat="1">
      <c r="A318" t="s">
        <v>760</v>
      </c>
      <c r="B318" t="s">
        <v>49</v>
      </c>
      <c r="AH318" s="26"/>
      <c r="AI318" s="26"/>
      <c r="AJ318" s="26"/>
      <c r="AK318" s="26"/>
      <c r="AL318" s="26"/>
      <c r="AM318" s="26"/>
      <c r="AN318" s="26"/>
      <c r="AO318" s="26"/>
      <c r="AP318" s="26"/>
      <c r="AQ318" s="26"/>
    </row>
    <row r="319" spans="1:43" customFormat="1">
      <c r="A319" t="s">
        <v>761</v>
      </c>
      <c r="B319" t="s">
        <v>741</v>
      </c>
      <c r="AH319" s="26"/>
      <c r="AI319" s="26"/>
      <c r="AJ319" s="26"/>
      <c r="AK319" s="26"/>
      <c r="AL319" s="26"/>
      <c r="AM319" s="26"/>
      <c r="AN319" s="26"/>
      <c r="AO319" s="26"/>
      <c r="AP319" s="26"/>
      <c r="AQ319" s="26"/>
    </row>
    <row r="320" spans="1:43" customFormat="1">
      <c r="A320" t="s">
        <v>61</v>
      </c>
      <c r="B320" t="s">
        <v>49</v>
      </c>
      <c r="AH320" s="26"/>
      <c r="AI320" s="26"/>
      <c r="AJ320" s="26"/>
      <c r="AK320" s="26"/>
      <c r="AL320" s="26"/>
      <c r="AM320" s="26"/>
      <c r="AN320" s="26"/>
      <c r="AO320" s="26"/>
      <c r="AP320" s="26"/>
      <c r="AQ320" s="26"/>
    </row>
    <row r="321" spans="1:43" customFormat="1">
      <c r="A321" t="s">
        <v>762</v>
      </c>
      <c r="B321" t="s">
        <v>741</v>
      </c>
      <c r="AH321" s="26"/>
      <c r="AI321" s="26"/>
      <c r="AJ321" s="26"/>
      <c r="AK321" s="26"/>
      <c r="AL321" s="26"/>
      <c r="AM321" s="26"/>
      <c r="AN321" s="26"/>
      <c r="AO321" s="26"/>
      <c r="AP321" s="26"/>
      <c r="AQ321" s="26"/>
    </row>
    <row r="322" spans="1:43" customFormat="1">
      <c r="A322" t="s">
        <v>73</v>
      </c>
      <c r="B322" t="s">
        <v>49</v>
      </c>
      <c r="AH322" s="26"/>
      <c r="AI322" s="26"/>
      <c r="AJ322" s="26"/>
      <c r="AK322" s="26"/>
      <c r="AL322" s="26"/>
      <c r="AM322" s="26"/>
      <c r="AN322" s="26"/>
      <c r="AO322" s="26"/>
      <c r="AP322" s="26"/>
      <c r="AQ322" s="26"/>
    </row>
    <row r="323" spans="1:43" customFormat="1">
      <c r="A323" t="s">
        <v>763</v>
      </c>
      <c r="B323" t="s">
        <v>741</v>
      </c>
      <c r="AH323" s="26"/>
      <c r="AI323" s="26"/>
      <c r="AJ323" s="26"/>
      <c r="AK323" s="26"/>
      <c r="AL323" s="26"/>
      <c r="AM323" s="26"/>
      <c r="AN323" s="26"/>
      <c r="AO323" s="26"/>
      <c r="AP323" s="26"/>
      <c r="AQ323" s="26"/>
    </row>
    <row r="324" spans="1:43" customFormat="1">
      <c r="A324" t="s">
        <v>79</v>
      </c>
      <c r="B324" t="s">
        <v>80</v>
      </c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</row>
    <row r="325" spans="1:43" customFormat="1">
      <c r="A325" t="s">
        <v>764</v>
      </c>
      <c r="B325" t="s">
        <v>765</v>
      </c>
      <c r="AH325" s="26"/>
      <c r="AI325" s="26"/>
      <c r="AJ325" s="26"/>
      <c r="AK325" s="26"/>
      <c r="AL325" s="26"/>
      <c r="AM325" s="26"/>
      <c r="AN325" s="26"/>
      <c r="AO325" s="26"/>
      <c r="AP325" s="26"/>
      <c r="AQ325" s="26"/>
    </row>
    <row r="326" spans="1:43" customFormat="1">
      <c r="A326" t="s">
        <v>81</v>
      </c>
      <c r="AH326" s="26"/>
      <c r="AI326" s="26"/>
      <c r="AJ326" s="26"/>
      <c r="AK326" s="26"/>
      <c r="AL326" s="26"/>
      <c r="AM326" s="26"/>
      <c r="AN326" s="26"/>
      <c r="AO326" s="26"/>
      <c r="AP326" s="26"/>
      <c r="AQ326" s="26"/>
    </row>
    <row r="327" spans="1:43" customFormat="1">
      <c r="A327" t="s">
        <v>766</v>
      </c>
      <c r="AH327" s="26"/>
      <c r="AI327" s="26"/>
      <c r="AJ327" s="26"/>
      <c r="AK327" s="26"/>
      <c r="AL327" s="26"/>
      <c r="AM327" s="26"/>
      <c r="AN327" s="26"/>
      <c r="AO327" s="26"/>
      <c r="AP327" s="26"/>
      <c r="AQ327" s="26"/>
    </row>
    <row r="328" spans="1:43" customFormat="1">
      <c r="A328" t="s">
        <v>84</v>
      </c>
      <c r="B328" t="s">
        <v>767</v>
      </c>
      <c r="AH328" s="26"/>
      <c r="AI328" s="26"/>
      <c r="AJ328" s="26"/>
      <c r="AK328" s="26"/>
      <c r="AL328" s="26"/>
      <c r="AM328" s="26"/>
      <c r="AN328" s="26"/>
      <c r="AO328" s="26"/>
      <c r="AP328" s="26"/>
      <c r="AQ328" s="26"/>
    </row>
    <row r="329" spans="1:43" customFormat="1">
      <c r="A329" t="s">
        <v>86</v>
      </c>
      <c r="B329" t="s">
        <v>768</v>
      </c>
      <c r="AH329" s="26"/>
      <c r="AI329" s="26"/>
      <c r="AJ329" s="26"/>
      <c r="AK329" s="26"/>
      <c r="AL329" s="26"/>
      <c r="AM329" s="26"/>
      <c r="AN329" s="26"/>
      <c r="AO329" s="26"/>
      <c r="AP329" s="26"/>
      <c r="AQ329" s="26"/>
    </row>
    <row r="330" spans="1:43" customFormat="1">
      <c r="A330" t="s">
        <v>88</v>
      </c>
      <c r="B330" t="s">
        <v>769</v>
      </c>
      <c r="AH330" s="26"/>
      <c r="AI330" s="26"/>
      <c r="AJ330" s="26"/>
      <c r="AK330" s="26"/>
      <c r="AL330" s="26"/>
      <c r="AM330" s="26"/>
      <c r="AN330" s="26"/>
      <c r="AO330" s="26"/>
      <c r="AP330" s="26"/>
      <c r="AQ330" s="26"/>
    </row>
    <row r="331" spans="1:43" customFormat="1">
      <c r="A331" t="s">
        <v>90</v>
      </c>
      <c r="B331" t="s">
        <v>91</v>
      </c>
      <c r="AH331" s="26"/>
      <c r="AI331" s="26"/>
      <c r="AJ331" s="26"/>
      <c r="AK331" s="26"/>
      <c r="AL331" s="26"/>
      <c r="AM331" s="26"/>
      <c r="AN331" s="26"/>
      <c r="AO331" s="26"/>
      <c r="AP331" s="26"/>
      <c r="AQ331" s="26"/>
    </row>
    <row r="332" spans="1:43" customFormat="1">
      <c r="A332" t="s">
        <v>93</v>
      </c>
      <c r="B332" t="s">
        <v>770</v>
      </c>
      <c r="AH332" s="26"/>
      <c r="AI332" s="26"/>
      <c r="AJ332" s="26"/>
      <c r="AK332" s="26"/>
      <c r="AL332" s="26"/>
      <c r="AM332" s="26"/>
      <c r="AN332" s="26"/>
      <c r="AO332" s="26"/>
      <c r="AP332" s="26"/>
      <c r="AQ332" s="26"/>
    </row>
    <row r="333" spans="1:43" customFormat="1">
      <c r="A333" t="s">
        <v>95</v>
      </c>
      <c r="B333" t="s">
        <v>636</v>
      </c>
      <c r="AH333" s="26"/>
      <c r="AI333" s="26"/>
      <c r="AJ333" s="26"/>
      <c r="AK333" s="26"/>
      <c r="AL333" s="26"/>
      <c r="AM333" s="26"/>
      <c r="AN333" s="26"/>
      <c r="AO333" s="26"/>
      <c r="AP333" s="26"/>
      <c r="AQ333" s="26"/>
    </row>
    <row r="334" spans="1:43" customFormat="1">
      <c r="A334" t="s">
        <v>96</v>
      </c>
      <c r="B334" t="s">
        <v>634</v>
      </c>
      <c r="AH334" s="26"/>
      <c r="AI334" s="26"/>
      <c r="AJ334" s="26"/>
      <c r="AK334" s="26"/>
      <c r="AL334" s="26"/>
      <c r="AM334" s="26"/>
      <c r="AN334" s="26"/>
      <c r="AO334" s="26"/>
      <c r="AP334" s="26"/>
      <c r="AQ334" s="26"/>
    </row>
    <row r="335" spans="1:43" customFormat="1">
      <c r="A335" t="s">
        <v>98</v>
      </c>
      <c r="B335" t="s">
        <v>99</v>
      </c>
      <c r="AH335" s="26"/>
      <c r="AI335" s="26"/>
      <c r="AJ335" s="26"/>
      <c r="AK335" s="26"/>
      <c r="AL335" s="26"/>
      <c r="AM335" s="26"/>
      <c r="AN335" s="26"/>
      <c r="AO335" s="26"/>
      <c r="AP335" s="26"/>
      <c r="AQ335" s="26"/>
    </row>
    <row r="336" spans="1:43" customFormat="1">
      <c r="A336" t="s">
        <v>771</v>
      </c>
      <c r="B336" t="s">
        <v>82</v>
      </c>
      <c r="AH336" s="26"/>
      <c r="AI336" s="26"/>
      <c r="AJ336" s="26"/>
      <c r="AK336" s="26"/>
      <c r="AL336" s="26"/>
      <c r="AM336" s="26"/>
      <c r="AN336" s="26"/>
      <c r="AO336" s="26"/>
      <c r="AP336" s="26"/>
      <c r="AQ336" s="26"/>
    </row>
    <row r="337" spans="1:46" customFormat="1">
      <c r="A337" t="s">
        <v>772</v>
      </c>
      <c r="B337" t="s">
        <v>82</v>
      </c>
      <c r="AH337" s="26"/>
      <c r="AI337" s="26"/>
      <c r="AJ337" s="26"/>
      <c r="AK337" s="26"/>
      <c r="AL337" s="26"/>
      <c r="AM337" s="26"/>
      <c r="AN337" s="26"/>
      <c r="AO337" s="26"/>
      <c r="AP337" s="26"/>
      <c r="AQ337" s="26"/>
    </row>
    <row r="338" spans="1:46" customFormat="1">
      <c r="A338" t="s">
        <v>100</v>
      </c>
      <c r="B338" t="s">
        <v>101</v>
      </c>
      <c r="AH338" s="26"/>
      <c r="AI338" s="26"/>
      <c r="AJ338" s="26"/>
      <c r="AK338" s="26"/>
      <c r="AL338" s="26"/>
      <c r="AM338" s="26"/>
      <c r="AN338" s="26"/>
      <c r="AO338" s="26"/>
      <c r="AP338" s="26"/>
      <c r="AQ338" s="26"/>
    </row>
    <row r="339" spans="1:46" customFormat="1">
      <c r="A339" t="s">
        <v>102</v>
      </c>
      <c r="B339" t="s">
        <v>103</v>
      </c>
      <c r="AH339" s="26"/>
      <c r="AI339" s="26"/>
      <c r="AJ339" s="26"/>
      <c r="AK339" s="26"/>
      <c r="AL339" s="26"/>
      <c r="AM339" s="26"/>
      <c r="AN339" s="26"/>
      <c r="AO339" s="26"/>
      <c r="AP339" s="26"/>
      <c r="AQ339" s="26"/>
    </row>
    <row r="340" spans="1:46" customFormat="1">
      <c r="A340" t="s">
        <v>773</v>
      </c>
      <c r="B340" t="s">
        <v>774</v>
      </c>
      <c r="AH340" s="26"/>
      <c r="AI340" s="26"/>
      <c r="AJ340" s="26"/>
      <c r="AK340" s="26"/>
      <c r="AL340" s="26"/>
      <c r="AM340" s="26"/>
      <c r="AN340" s="26"/>
      <c r="AO340" s="26"/>
      <c r="AP340" s="26"/>
      <c r="AQ340" s="26"/>
    </row>
    <row r="341" spans="1:46" customFormat="1">
      <c r="A341" t="s">
        <v>775</v>
      </c>
      <c r="B341" t="s">
        <v>776</v>
      </c>
      <c r="AH341" s="26"/>
      <c r="AI341" s="26"/>
      <c r="AJ341" s="26"/>
      <c r="AK341" s="26"/>
      <c r="AL341" s="26"/>
      <c r="AM341" s="26"/>
      <c r="AN341" s="26"/>
      <c r="AO341" s="26"/>
      <c r="AP341" s="26"/>
      <c r="AQ341" s="26"/>
    </row>
    <row r="342" spans="1:46" customFormat="1">
      <c r="A342" t="s">
        <v>777</v>
      </c>
      <c r="AH342" s="26"/>
      <c r="AI342" s="26"/>
      <c r="AJ342" s="26"/>
      <c r="AK342" s="26"/>
      <c r="AL342" s="26"/>
      <c r="AM342" s="26"/>
      <c r="AN342" s="26"/>
      <c r="AO342" s="26"/>
      <c r="AP342" s="26"/>
      <c r="AQ342" s="26"/>
    </row>
    <row r="343" spans="1:46" customFormat="1">
      <c r="AH343" s="26"/>
      <c r="AI343" s="26"/>
      <c r="AJ343" s="26"/>
      <c r="AK343" s="26"/>
      <c r="AL343" s="26"/>
      <c r="AM343" s="26"/>
      <c r="AN343" s="26"/>
      <c r="AO343" s="26"/>
      <c r="AP343" s="26"/>
      <c r="AQ343" s="26"/>
    </row>
    <row r="344" spans="1:46" customFormat="1" ht="64">
      <c r="A344" t="s">
        <v>107</v>
      </c>
      <c r="B344" t="s">
        <v>108</v>
      </c>
      <c r="C344" t="s">
        <v>109</v>
      </c>
      <c r="D344" t="s">
        <v>110</v>
      </c>
      <c r="E344" t="s">
        <v>111</v>
      </c>
      <c r="F344" t="s">
        <v>112</v>
      </c>
      <c r="G344" t="s">
        <v>113</v>
      </c>
      <c r="H344" t="s">
        <v>114</v>
      </c>
      <c r="I344" t="s">
        <v>115</v>
      </c>
      <c r="J344" t="s">
        <v>116</v>
      </c>
      <c r="K344" t="s">
        <v>117</v>
      </c>
      <c r="L344" t="s">
        <v>118</v>
      </c>
      <c r="M344" t="s">
        <v>119</v>
      </c>
      <c r="N344" t="s">
        <v>120</v>
      </c>
      <c r="O344" t="s">
        <v>127</v>
      </c>
      <c r="P344" t="s">
        <v>128</v>
      </c>
      <c r="Q344" t="s">
        <v>129</v>
      </c>
      <c r="R344" t="s">
        <v>130</v>
      </c>
      <c r="S344" t="s">
        <v>121</v>
      </c>
      <c r="T344" t="s">
        <v>122</v>
      </c>
      <c r="U344" t="s">
        <v>123</v>
      </c>
      <c r="V344" t="s">
        <v>124</v>
      </c>
      <c r="W344" t="s">
        <v>125</v>
      </c>
      <c r="X344" t="s">
        <v>664</v>
      </c>
      <c r="Y344" t="s">
        <v>126</v>
      </c>
      <c r="Z344" t="s">
        <v>778</v>
      </c>
      <c r="AA344" t="s">
        <v>779</v>
      </c>
      <c r="AB344" t="s">
        <v>780</v>
      </c>
      <c r="AC344" t="s">
        <v>781</v>
      </c>
      <c r="AD344" t="s">
        <v>782</v>
      </c>
      <c r="AE344" t="s">
        <v>672</v>
      </c>
      <c r="AF344" t="s">
        <v>673</v>
      </c>
      <c r="AG344" t="s">
        <v>674</v>
      </c>
      <c r="AH344" s="26" t="s">
        <v>675</v>
      </c>
      <c r="AI344" s="28" t="s">
        <v>661</v>
      </c>
      <c r="AJ344" s="15" t="s">
        <v>137</v>
      </c>
      <c r="AK344" s="15" t="s">
        <v>679</v>
      </c>
      <c r="AL344" s="15" t="s">
        <v>138</v>
      </c>
      <c r="AM344" s="16" t="s">
        <v>680</v>
      </c>
      <c r="AN344" s="15" t="s">
        <v>626</v>
      </c>
      <c r="AO344" s="15" t="s">
        <v>681</v>
      </c>
      <c r="AP344" s="15" t="s">
        <v>682</v>
      </c>
      <c r="AQ344" s="15" t="s">
        <v>683</v>
      </c>
      <c r="AR344" s="79" t="s">
        <v>821</v>
      </c>
      <c r="AS344" s="17" t="s">
        <v>684</v>
      </c>
      <c r="AT344" s="15" t="s">
        <v>803</v>
      </c>
    </row>
    <row r="345" spans="1:46" customFormat="1">
      <c r="A345">
        <v>1</v>
      </c>
      <c r="B345" t="s">
        <v>142</v>
      </c>
      <c r="C345" t="b">
        <v>0</v>
      </c>
      <c r="D345" t="s">
        <v>82</v>
      </c>
      <c r="E345" t="s">
        <v>143</v>
      </c>
      <c r="F345" t="s">
        <v>144</v>
      </c>
      <c r="G345" t="s">
        <v>145</v>
      </c>
      <c r="H345" t="s">
        <v>146</v>
      </c>
      <c r="I345" s="38">
        <v>10.427668571472168</v>
      </c>
      <c r="J345" s="38">
        <v>10.513233184814453</v>
      </c>
      <c r="K345" s="38">
        <v>7.8136198222637177E-2</v>
      </c>
      <c r="L345" s="38">
        <v>150000000</v>
      </c>
      <c r="M345" t="s">
        <v>82</v>
      </c>
      <c r="N345" t="s">
        <v>82</v>
      </c>
      <c r="O345" s="38">
        <v>38.234901428222656</v>
      </c>
      <c r="P345" s="38">
        <v>0.99889999628067017</v>
      </c>
      <c r="Q345" s="38">
        <v>-3.4281001091003418</v>
      </c>
      <c r="R345" s="38">
        <v>95.75225830078125</v>
      </c>
      <c r="S345" t="b">
        <v>0</v>
      </c>
      <c r="T345" s="38">
        <v>0.1</v>
      </c>
      <c r="U345" t="b">
        <v>1</v>
      </c>
      <c r="V345">
        <v>3</v>
      </c>
      <c r="W345">
        <v>7</v>
      </c>
      <c r="X345" t="s">
        <v>689</v>
      </c>
      <c r="Y345" t="s">
        <v>82</v>
      </c>
      <c r="Z345" s="38">
        <v>0.72902135851876071</v>
      </c>
      <c r="AA345" t="s">
        <v>783</v>
      </c>
      <c r="AB345" t="s">
        <v>784</v>
      </c>
      <c r="AC345" t="s">
        <v>784</v>
      </c>
      <c r="AD345" t="s">
        <v>784</v>
      </c>
      <c r="AE345" t="s">
        <v>82</v>
      </c>
      <c r="AF345" t="s">
        <v>82</v>
      </c>
      <c r="AG345" t="s">
        <v>82</v>
      </c>
      <c r="AH345" s="26" t="s">
        <v>82</v>
      </c>
      <c r="AI345" s="12"/>
      <c r="AJ345" s="30"/>
      <c r="AK345" s="30"/>
      <c r="AL345" s="30"/>
      <c r="AM345" s="31"/>
      <c r="AN345" s="26"/>
      <c r="AO345" s="26"/>
      <c r="AP345" s="26"/>
      <c r="AQ345" s="26"/>
      <c r="AS345" s="32"/>
    </row>
    <row r="346" spans="1:46" customFormat="1">
      <c r="A346">
        <v>2</v>
      </c>
      <c r="B346" t="s">
        <v>147</v>
      </c>
      <c r="C346" t="b">
        <v>0</v>
      </c>
      <c r="D346" t="s">
        <v>82</v>
      </c>
      <c r="E346" t="s">
        <v>143</v>
      </c>
      <c r="F346" t="s">
        <v>144</v>
      </c>
      <c r="G346" t="s">
        <v>145</v>
      </c>
      <c r="H346" t="s">
        <v>146</v>
      </c>
      <c r="I346" s="38">
        <v>10.580801010131836</v>
      </c>
      <c r="J346" s="38">
        <v>10.513233184814453</v>
      </c>
      <c r="K346" s="38">
        <v>7.8136198222637177E-2</v>
      </c>
      <c r="L346" s="38">
        <v>150000000</v>
      </c>
      <c r="M346" t="s">
        <v>82</v>
      </c>
      <c r="N346" t="s">
        <v>82</v>
      </c>
      <c r="O346" s="38">
        <v>38.234901428222656</v>
      </c>
      <c r="P346" s="38">
        <v>0.99889999628067017</v>
      </c>
      <c r="Q346" s="38">
        <v>-3.4281001091003418</v>
      </c>
      <c r="R346" s="38">
        <v>95.75225830078125</v>
      </c>
      <c r="S346" t="b">
        <v>0</v>
      </c>
      <c r="T346" s="38">
        <v>0.1</v>
      </c>
      <c r="U346" t="b">
        <v>1</v>
      </c>
      <c r="V346">
        <v>3</v>
      </c>
      <c r="W346">
        <v>7</v>
      </c>
      <c r="X346" t="s">
        <v>689</v>
      </c>
      <c r="Y346" t="s">
        <v>82</v>
      </c>
      <c r="Z346" s="38">
        <v>0.78271970577618732</v>
      </c>
      <c r="AA346" t="s">
        <v>783</v>
      </c>
      <c r="AB346" t="s">
        <v>784</v>
      </c>
      <c r="AC346" t="s">
        <v>784</v>
      </c>
      <c r="AD346" t="s">
        <v>784</v>
      </c>
      <c r="AE346" t="s">
        <v>82</v>
      </c>
      <c r="AF346" t="s">
        <v>82</v>
      </c>
      <c r="AG346" t="s">
        <v>82</v>
      </c>
      <c r="AH346" s="26" t="s">
        <v>82</v>
      </c>
      <c r="AI346" s="12"/>
      <c r="AJ346" s="30"/>
      <c r="AK346" s="30"/>
      <c r="AL346" s="30"/>
      <c r="AM346" s="31"/>
      <c r="AN346" s="26"/>
      <c r="AO346" s="26"/>
      <c r="AP346" s="26"/>
      <c r="AQ346" s="26"/>
      <c r="AS346" s="32"/>
    </row>
    <row r="347" spans="1:46" customFormat="1">
      <c r="A347">
        <v>3</v>
      </c>
      <c r="B347" t="s">
        <v>148</v>
      </c>
      <c r="C347" t="b">
        <v>0</v>
      </c>
      <c r="D347" t="s">
        <v>82</v>
      </c>
      <c r="E347" t="s">
        <v>143</v>
      </c>
      <c r="F347" t="s">
        <v>144</v>
      </c>
      <c r="G347" t="s">
        <v>145</v>
      </c>
      <c r="H347" t="s">
        <v>146</v>
      </c>
      <c r="I347" s="38">
        <v>10.531228065490723</v>
      </c>
      <c r="J347" s="38">
        <v>10.513233184814453</v>
      </c>
      <c r="K347" s="38">
        <v>7.8136198222637177E-2</v>
      </c>
      <c r="L347" s="38">
        <v>150000000</v>
      </c>
      <c r="M347" t="s">
        <v>82</v>
      </c>
      <c r="N347" t="s">
        <v>82</v>
      </c>
      <c r="O347" s="38">
        <v>38.234901428222656</v>
      </c>
      <c r="P347" s="38">
        <v>0.99889999628067017</v>
      </c>
      <c r="Q347" s="38">
        <v>-3.4281001091003418</v>
      </c>
      <c r="R347" s="38">
        <v>95.75225830078125</v>
      </c>
      <c r="S347" t="b">
        <v>0</v>
      </c>
      <c r="T347" s="38">
        <v>0.1</v>
      </c>
      <c r="U347" t="b">
        <v>1</v>
      </c>
      <c r="V347">
        <v>3</v>
      </c>
      <c r="W347">
        <v>7</v>
      </c>
      <c r="X347" t="s">
        <v>689</v>
      </c>
      <c r="Y347" t="s">
        <v>82</v>
      </c>
      <c r="Z347" s="38">
        <v>0.76415930163222401</v>
      </c>
      <c r="AA347" t="s">
        <v>783</v>
      </c>
      <c r="AB347" t="s">
        <v>784</v>
      </c>
      <c r="AC347" t="s">
        <v>784</v>
      </c>
      <c r="AD347" t="s">
        <v>784</v>
      </c>
      <c r="AE347" t="s">
        <v>82</v>
      </c>
      <c r="AF347" t="s">
        <v>82</v>
      </c>
      <c r="AG347" t="s">
        <v>82</v>
      </c>
      <c r="AH347" s="26" t="s">
        <v>82</v>
      </c>
      <c r="AI347" s="12"/>
      <c r="AJ347" s="30"/>
      <c r="AK347" s="30"/>
      <c r="AL347" s="30"/>
      <c r="AM347" s="31"/>
      <c r="AN347" s="26"/>
      <c r="AO347" s="26"/>
      <c r="AP347" s="26"/>
      <c r="AQ347" s="26"/>
      <c r="AS347" s="32"/>
    </row>
    <row r="348" spans="1:46" customFormat="1">
      <c r="A348">
        <v>25</v>
      </c>
      <c r="B348" t="s">
        <v>150</v>
      </c>
      <c r="C348" t="b">
        <v>0</v>
      </c>
      <c r="D348" t="s">
        <v>82</v>
      </c>
      <c r="E348" t="s">
        <v>143</v>
      </c>
      <c r="F348" t="s">
        <v>144</v>
      </c>
      <c r="G348" t="s">
        <v>145</v>
      </c>
      <c r="H348" t="s">
        <v>146</v>
      </c>
      <c r="I348" s="38">
        <v>13.606345176696777</v>
      </c>
      <c r="J348" s="38">
        <v>13.394427299499512</v>
      </c>
      <c r="K348" s="38">
        <v>0.22451129555702209</v>
      </c>
      <c r="L348" s="38">
        <v>15000000</v>
      </c>
      <c r="M348" t="s">
        <v>82</v>
      </c>
      <c r="N348" t="s">
        <v>82</v>
      </c>
      <c r="O348" s="38">
        <v>38.234901428222656</v>
      </c>
      <c r="P348" s="38">
        <v>0.99889999628067017</v>
      </c>
      <c r="Q348" s="38">
        <v>-3.4281001091003418</v>
      </c>
      <c r="R348" s="38">
        <v>95.75225830078125</v>
      </c>
      <c r="S348" t="b">
        <v>0</v>
      </c>
      <c r="T348" s="38">
        <v>0.1</v>
      </c>
      <c r="U348" t="b">
        <v>1</v>
      </c>
      <c r="V348">
        <v>3</v>
      </c>
      <c r="W348">
        <v>10</v>
      </c>
      <c r="X348" t="s">
        <v>689</v>
      </c>
      <c r="Y348" t="s">
        <v>82</v>
      </c>
      <c r="Z348" s="38">
        <v>0.83268102860823867</v>
      </c>
      <c r="AA348" t="s">
        <v>784</v>
      </c>
      <c r="AB348" t="s">
        <v>784</v>
      </c>
      <c r="AC348" t="s">
        <v>784</v>
      </c>
      <c r="AD348" t="s">
        <v>784</v>
      </c>
      <c r="AE348" t="s">
        <v>82</v>
      </c>
      <c r="AF348" t="s">
        <v>82</v>
      </c>
      <c r="AG348" t="s">
        <v>82</v>
      </c>
      <c r="AH348" s="26" t="s">
        <v>82</v>
      </c>
      <c r="AI348" s="12"/>
      <c r="AJ348" s="30"/>
      <c r="AK348" s="30"/>
      <c r="AL348" s="30"/>
      <c r="AM348" s="31"/>
      <c r="AN348" s="26"/>
      <c r="AO348" s="26"/>
      <c r="AP348" s="26"/>
      <c r="AQ348" s="26"/>
      <c r="AS348" s="32"/>
    </row>
    <row r="349" spans="1:46" customFormat="1">
      <c r="A349">
        <v>26</v>
      </c>
      <c r="B349" t="s">
        <v>151</v>
      </c>
      <c r="C349" t="b">
        <v>0</v>
      </c>
      <c r="D349" t="s">
        <v>82</v>
      </c>
      <c r="E349" t="s">
        <v>143</v>
      </c>
      <c r="F349" t="s">
        <v>144</v>
      </c>
      <c r="G349" t="s">
        <v>145</v>
      </c>
      <c r="H349" t="s">
        <v>146</v>
      </c>
      <c r="I349" s="38">
        <v>13.159149169921875</v>
      </c>
      <c r="J349" s="38">
        <v>13.394427299499512</v>
      </c>
      <c r="K349" s="38">
        <v>0.22451129555702209</v>
      </c>
      <c r="L349" s="38">
        <v>15000000</v>
      </c>
      <c r="M349" t="s">
        <v>82</v>
      </c>
      <c r="N349" t="s">
        <v>82</v>
      </c>
      <c r="O349" s="38">
        <v>38.234901428222656</v>
      </c>
      <c r="P349" s="38">
        <v>0.99889999628067017</v>
      </c>
      <c r="Q349" s="38">
        <v>-3.4281001091003418</v>
      </c>
      <c r="R349" s="38">
        <v>95.75225830078125</v>
      </c>
      <c r="S349" t="b">
        <v>0</v>
      </c>
      <c r="T349" s="38">
        <v>0.1</v>
      </c>
      <c r="U349" t="b">
        <v>1</v>
      </c>
      <c r="V349">
        <v>3</v>
      </c>
      <c r="W349">
        <v>8</v>
      </c>
      <c r="X349" t="s">
        <v>689</v>
      </c>
      <c r="Y349" t="s">
        <v>82</v>
      </c>
      <c r="Z349" s="38">
        <v>0.79239519872871633</v>
      </c>
      <c r="AA349" t="s">
        <v>783</v>
      </c>
      <c r="AB349" t="s">
        <v>784</v>
      </c>
      <c r="AC349" t="s">
        <v>784</v>
      </c>
      <c r="AD349" t="s">
        <v>784</v>
      </c>
      <c r="AE349" t="s">
        <v>82</v>
      </c>
      <c r="AF349" t="s">
        <v>82</v>
      </c>
      <c r="AG349" t="s">
        <v>82</v>
      </c>
      <c r="AH349" s="26" t="s">
        <v>82</v>
      </c>
      <c r="AI349" s="12"/>
      <c r="AJ349" s="30"/>
      <c r="AK349" s="30"/>
      <c r="AL349" s="30"/>
      <c r="AM349" s="31"/>
      <c r="AN349" s="26"/>
      <c r="AO349" s="26"/>
      <c r="AP349" s="26"/>
      <c r="AQ349" s="26"/>
      <c r="AS349" s="32"/>
    </row>
    <row r="350" spans="1:46" customFormat="1">
      <c r="A350">
        <v>27</v>
      </c>
      <c r="B350" t="s">
        <v>152</v>
      </c>
      <c r="C350" t="b">
        <v>0</v>
      </c>
      <c r="D350" t="s">
        <v>82</v>
      </c>
      <c r="E350" t="s">
        <v>143</v>
      </c>
      <c r="F350" t="s">
        <v>144</v>
      </c>
      <c r="G350" t="s">
        <v>145</v>
      </c>
      <c r="H350" t="s">
        <v>146</v>
      </c>
      <c r="I350" s="38">
        <v>13.417786598205566</v>
      </c>
      <c r="J350" s="38">
        <v>13.394427299499512</v>
      </c>
      <c r="K350" s="38">
        <v>0.22451129555702209</v>
      </c>
      <c r="L350" s="38">
        <v>15000000</v>
      </c>
      <c r="M350" t="s">
        <v>82</v>
      </c>
      <c r="N350" t="s">
        <v>82</v>
      </c>
      <c r="O350" s="38">
        <v>38.234901428222656</v>
      </c>
      <c r="P350" s="38">
        <v>0.99889999628067017</v>
      </c>
      <c r="Q350" s="38">
        <v>-3.4281001091003418</v>
      </c>
      <c r="R350" s="38">
        <v>95.75225830078125</v>
      </c>
      <c r="S350" t="b">
        <v>0</v>
      </c>
      <c r="T350" s="38">
        <v>0.1</v>
      </c>
      <c r="U350" t="b">
        <v>1</v>
      </c>
      <c r="V350">
        <v>3</v>
      </c>
      <c r="W350">
        <v>9</v>
      </c>
      <c r="X350" t="s">
        <v>689</v>
      </c>
      <c r="Y350" t="s">
        <v>82</v>
      </c>
      <c r="Z350" s="38">
        <v>0.8199787700213782</v>
      </c>
      <c r="AA350" t="s">
        <v>784</v>
      </c>
      <c r="AB350" t="s">
        <v>784</v>
      </c>
      <c r="AC350" t="s">
        <v>784</v>
      </c>
      <c r="AD350" t="s">
        <v>784</v>
      </c>
      <c r="AE350" t="s">
        <v>82</v>
      </c>
      <c r="AF350" t="s">
        <v>82</v>
      </c>
      <c r="AG350" t="s">
        <v>82</v>
      </c>
      <c r="AH350" s="26" t="s">
        <v>82</v>
      </c>
      <c r="AI350" s="12"/>
      <c r="AJ350" s="30"/>
      <c r="AK350" s="30"/>
      <c r="AL350" s="30"/>
      <c r="AM350" s="31"/>
      <c r="AN350" s="26"/>
      <c r="AO350" s="26"/>
      <c r="AP350" s="26"/>
      <c r="AQ350" s="26"/>
      <c r="AS350" s="32"/>
    </row>
    <row r="351" spans="1:46" customFormat="1">
      <c r="A351">
        <v>49</v>
      </c>
      <c r="B351" t="s">
        <v>154</v>
      </c>
      <c r="C351" t="b">
        <v>0</v>
      </c>
      <c r="D351" t="s">
        <v>82</v>
      </c>
      <c r="E351" t="s">
        <v>143</v>
      </c>
      <c r="F351" t="s">
        <v>144</v>
      </c>
      <c r="G351" t="s">
        <v>145</v>
      </c>
      <c r="H351" t="s">
        <v>146</v>
      </c>
      <c r="I351" s="38">
        <v>17.016082763671875</v>
      </c>
      <c r="J351" s="38">
        <v>17.000371932983398</v>
      </c>
      <c r="K351" s="38">
        <v>0.10792241990566254</v>
      </c>
      <c r="L351" s="38">
        <v>1500000</v>
      </c>
      <c r="M351" t="s">
        <v>82</v>
      </c>
      <c r="N351" t="s">
        <v>82</v>
      </c>
      <c r="O351" s="38">
        <v>38.234901428222656</v>
      </c>
      <c r="P351" s="38">
        <v>0.99889999628067017</v>
      </c>
      <c r="Q351" s="38">
        <v>-3.4281001091003418</v>
      </c>
      <c r="R351" s="38">
        <v>95.75225830078125</v>
      </c>
      <c r="S351" t="b">
        <v>0</v>
      </c>
      <c r="T351" s="38">
        <v>0.1</v>
      </c>
      <c r="U351" t="b">
        <v>1</v>
      </c>
      <c r="V351">
        <v>3</v>
      </c>
      <c r="W351">
        <v>13</v>
      </c>
      <c r="X351" t="s">
        <v>689</v>
      </c>
      <c r="Y351" t="s">
        <v>82</v>
      </c>
      <c r="Z351" s="38">
        <v>0.8895389771772424</v>
      </c>
      <c r="AA351" t="s">
        <v>784</v>
      </c>
      <c r="AB351" t="s">
        <v>784</v>
      </c>
      <c r="AC351" t="s">
        <v>784</v>
      </c>
      <c r="AD351" t="s">
        <v>784</v>
      </c>
      <c r="AE351" t="s">
        <v>82</v>
      </c>
      <c r="AF351" t="s">
        <v>82</v>
      </c>
      <c r="AG351" t="s">
        <v>82</v>
      </c>
      <c r="AH351" s="26" t="s">
        <v>82</v>
      </c>
      <c r="AI351" s="12"/>
      <c r="AJ351" s="30"/>
      <c r="AK351" s="30"/>
      <c r="AL351" s="30"/>
      <c r="AM351" s="31"/>
      <c r="AN351" s="26"/>
      <c r="AO351" s="26"/>
      <c r="AP351" s="26"/>
      <c r="AQ351" s="26"/>
      <c r="AS351" s="32"/>
    </row>
    <row r="352" spans="1:46" customFormat="1">
      <c r="A352">
        <v>50</v>
      </c>
      <c r="B352" t="s">
        <v>155</v>
      </c>
      <c r="C352" t="b">
        <v>0</v>
      </c>
      <c r="D352" t="s">
        <v>82</v>
      </c>
      <c r="E352" t="s">
        <v>143</v>
      </c>
      <c r="F352" t="s">
        <v>144</v>
      </c>
      <c r="G352" t="s">
        <v>145</v>
      </c>
      <c r="H352" t="s">
        <v>146</v>
      </c>
      <c r="I352" s="38">
        <v>16.885456085205078</v>
      </c>
      <c r="J352" s="38">
        <v>17.000371932983398</v>
      </c>
      <c r="K352" s="38">
        <v>0.10792241990566254</v>
      </c>
      <c r="L352" s="38">
        <v>1500000</v>
      </c>
      <c r="M352" t="s">
        <v>82</v>
      </c>
      <c r="N352" t="s">
        <v>82</v>
      </c>
      <c r="O352" s="38">
        <v>38.234901428222656</v>
      </c>
      <c r="P352" s="38">
        <v>0.99889999628067017</v>
      </c>
      <c r="Q352" s="38">
        <v>-3.4281001091003418</v>
      </c>
      <c r="R352" s="38">
        <v>95.75225830078125</v>
      </c>
      <c r="S352" t="b">
        <v>0</v>
      </c>
      <c r="T352" s="38">
        <v>0.1</v>
      </c>
      <c r="U352" t="b">
        <v>1</v>
      </c>
      <c r="V352">
        <v>3</v>
      </c>
      <c r="W352">
        <v>13</v>
      </c>
      <c r="X352" t="s">
        <v>689</v>
      </c>
      <c r="Y352" t="s">
        <v>82</v>
      </c>
      <c r="Z352" s="38">
        <v>0.88090337031794352</v>
      </c>
      <c r="AA352" t="s">
        <v>784</v>
      </c>
      <c r="AB352" t="s">
        <v>784</v>
      </c>
      <c r="AC352" t="s">
        <v>784</v>
      </c>
      <c r="AD352" t="s">
        <v>784</v>
      </c>
      <c r="AE352" t="s">
        <v>82</v>
      </c>
      <c r="AF352" t="s">
        <v>82</v>
      </c>
      <c r="AG352" t="s">
        <v>82</v>
      </c>
      <c r="AH352" s="26" t="s">
        <v>82</v>
      </c>
      <c r="AI352" s="12"/>
      <c r="AJ352" s="30"/>
      <c r="AK352" s="30"/>
      <c r="AL352" s="30"/>
      <c r="AM352" s="31"/>
      <c r="AN352" s="26"/>
      <c r="AO352" s="26"/>
      <c r="AP352" s="26"/>
      <c r="AQ352" s="26"/>
      <c r="AS352" s="32"/>
    </row>
    <row r="353" spans="1:46" customFormat="1">
      <c r="A353">
        <v>51</v>
      </c>
      <c r="B353" t="s">
        <v>156</v>
      </c>
      <c r="C353" t="b">
        <v>0</v>
      </c>
      <c r="D353" t="s">
        <v>82</v>
      </c>
      <c r="E353" t="s">
        <v>143</v>
      </c>
      <c r="F353" t="s">
        <v>144</v>
      </c>
      <c r="G353" t="s">
        <v>145</v>
      </c>
      <c r="H353" t="s">
        <v>146</v>
      </c>
      <c r="I353" s="38">
        <v>17.099578857421875</v>
      </c>
      <c r="J353" s="38">
        <v>17.000371932983398</v>
      </c>
      <c r="K353" s="38">
        <v>0.10792241990566254</v>
      </c>
      <c r="L353" s="38">
        <v>1500000</v>
      </c>
      <c r="M353" t="s">
        <v>82</v>
      </c>
      <c r="N353" t="s">
        <v>82</v>
      </c>
      <c r="O353" s="38">
        <v>38.234901428222656</v>
      </c>
      <c r="P353" s="38">
        <v>0.99889999628067017</v>
      </c>
      <c r="Q353" s="38">
        <v>-3.4281001091003418</v>
      </c>
      <c r="R353" s="38">
        <v>95.75225830078125</v>
      </c>
      <c r="S353" t="b">
        <v>0</v>
      </c>
      <c r="T353" s="38">
        <v>0.1</v>
      </c>
      <c r="U353" t="b">
        <v>1</v>
      </c>
      <c r="V353">
        <v>3</v>
      </c>
      <c r="W353">
        <v>13</v>
      </c>
      <c r="X353" t="s">
        <v>689</v>
      </c>
      <c r="Y353" t="s">
        <v>82</v>
      </c>
      <c r="Z353" s="38">
        <v>0.91069448461055413</v>
      </c>
      <c r="AA353" t="s">
        <v>784</v>
      </c>
      <c r="AB353" t="s">
        <v>784</v>
      </c>
      <c r="AC353" t="s">
        <v>784</v>
      </c>
      <c r="AD353" t="s">
        <v>784</v>
      </c>
      <c r="AE353" t="s">
        <v>82</v>
      </c>
      <c r="AF353" t="s">
        <v>82</v>
      </c>
      <c r="AG353" t="s">
        <v>82</v>
      </c>
      <c r="AH353" s="26" t="s">
        <v>82</v>
      </c>
      <c r="AI353" s="12"/>
      <c r="AJ353" s="30"/>
      <c r="AK353" s="30"/>
      <c r="AL353" s="30"/>
      <c r="AM353" s="31"/>
      <c r="AN353" s="26"/>
      <c r="AO353" s="26"/>
      <c r="AP353" s="26"/>
      <c r="AQ353" s="26"/>
      <c r="AS353" s="32"/>
    </row>
    <row r="354" spans="1:46" customFormat="1">
      <c r="A354">
        <v>73</v>
      </c>
      <c r="B354" t="s">
        <v>33</v>
      </c>
      <c r="C354" t="b">
        <v>0</v>
      </c>
      <c r="D354" t="s">
        <v>82</v>
      </c>
      <c r="E354" t="s">
        <v>143</v>
      </c>
      <c r="F354" t="s">
        <v>144</v>
      </c>
      <c r="G354" t="s">
        <v>145</v>
      </c>
      <c r="H354" t="s">
        <v>146</v>
      </c>
      <c r="I354" s="38">
        <v>20.4737548828125</v>
      </c>
      <c r="J354" s="38">
        <v>20.453245162963867</v>
      </c>
      <c r="K354" s="38">
        <v>0.20885595679283142</v>
      </c>
      <c r="L354" s="38">
        <v>150000</v>
      </c>
      <c r="M354" t="s">
        <v>82</v>
      </c>
      <c r="N354" t="s">
        <v>82</v>
      </c>
      <c r="O354" s="38">
        <v>38.234901428222656</v>
      </c>
      <c r="P354" s="38">
        <v>0.99889999628067017</v>
      </c>
      <c r="Q354" s="38">
        <v>-3.4281001091003418</v>
      </c>
      <c r="R354" s="38">
        <v>95.75225830078125</v>
      </c>
      <c r="S354" t="b">
        <v>0</v>
      </c>
      <c r="T354" s="38">
        <v>0.1</v>
      </c>
      <c r="U354" t="b">
        <v>1</v>
      </c>
      <c r="V354">
        <v>3</v>
      </c>
      <c r="W354">
        <v>16</v>
      </c>
      <c r="X354" t="s">
        <v>689</v>
      </c>
      <c r="Y354" t="s">
        <v>82</v>
      </c>
      <c r="Z354" s="38">
        <v>0.96982976005990629</v>
      </c>
      <c r="AA354" t="s">
        <v>784</v>
      </c>
      <c r="AB354" t="s">
        <v>784</v>
      </c>
      <c r="AC354" t="s">
        <v>784</v>
      </c>
      <c r="AD354" t="s">
        <v>784</v>
      </c>
      <c r="AE354" t="s">
        <v>82</v>
      </c>
      <c r="AF354" t="s">
        <v>82</v>
      </c>
      <c r="AG354" t="s">
        <v>82</v>
      </c>
      <c r="AH354" s="26" t="s">
        <v>82</v>
      </c>
      <c r="AI354" s="12"/>
      <c r="AJ354" s="30"/>
      <c r="AK354" s="30"/>
      <c r="AL354" s="30"/>
      <c r="AM354" s="31"/>
      <c r="AN354" s="26"/>
      <c r="AO354" s="26"/>
      <c r="AP354" s="26"/>
      <c r="AQ354" s="26"/>
      <c r="AS354" s="32"/>
    </row>
    <row r="355" spans="1:46" customFormat="1">
      <c r="A355">
        <v>74</v>
      </c>
      <c r="B355" t="s">
        <v>34</v>
      </c>
      <c r="C355" t="b">
        <v>0</v>
      </c>
      <c r="D355" t="s">
        <v>82</v>
      </c>
      <c r="E355" t="s">
        <v>143</v>
      </c>
      <c r="F355" t="s">
        <v>144</v>
      </c>
      <c r="G355" t="s">
        <v>145</v>
      </c>
      <c r="H355" t="s">
        <v>146</v>
      </c>
      <c r="I355" s="38">
        <v>20.234891891479492</v>
      </c>
      <c r="J355" s="38">
        <v>20.453245162963867</v>
      </c>
      <c r="K355" s="38">
        <v>0.20885595679283142</v>
      </c>
      <c r="L355" s="38">
        <v>150000</v>
      </c>
      <c r="M355" t="s">
        <v>82</v>
      </c>
      <c r="N355" t="s">
        <v>82</v>
      </c>
      <c r="O355" s="38">
        <v>38.234901428222656</v>
      </c>
      <c r="P355" s="38">
        <v>0.99889999628067017</v>
      </c>
      <c r="Q355" s="38">
        <v>-3.4281001091003418</v>
      </c>
      <c r="R355" s="38">
        <v>95.75225830078125</v>
      </c>
      <c r="S355" t="b">
        <v>0</v>
      </c>
      <c r="T355" s="38">
        <v>0.1</v>
      </c>
      <c r="U355" t="b">
        <v>1</v>
      </c>
      <c r="V355">
        <v>3</v>
      </c>
      <c r="W355">
        <v>16</v>
      </c>
      <c r="X355" t="s">
        <v>689</v>
      </c>
      <c r="Y355" t="s">
        <v>82</v>
      </c>
      <c r="Z355" s="38">
        <v>0.93792887256848745</v>
      </c>
      <c r="AA355" t="s">
        <v>784</v>
      </c>
      <c r="AB355" t="s">
        <v>784</v>
      </c>
      <c r="AC355" t="s">
        <v>784</v>
      </c>
      <c r="AD355" t="s">
        <v>784</v>
      </c>
      <c r="AE355" t="s">
        <v>82</v>
      </c>
      <c r="AF355" t="s">
        <v>82</v>
      </c>
      <c r="AG355" t="s">
        <v>82</v>
      </c>
      <c r="AH355" s="26" t="s">
        <v>82</v>
      </c>
      <c r="AI355" s="12"/>
      <c r="AJ355" s="30"/>
      <c r="AK355" s="30"/>
      <c r="AL355" s="30"/>
      <c r="AM355" s="31"/>
      <c r="AN355" s="26"/>
      <c r="AO355" s="26"/>
      <c r="AP355" s="26"/>
      <c r="AQ355" s="26"/>
      <c r="AS355" s="32"/>
    </row>
    <row r="356" spans="1:46" customFormat="1">
      <c r="A356">
        <v>75</v>
      </c>
      <c r="B356" t="s">
        <v>35</v>
      </c>
      <c r="C356" t="b">
        <v>0</v>
      </c>
      <c r="D356" t="s">
        <v>82</v>
      </c>
      <c r="E356" t="s">
        <v>143</v>
      </c>
      <c r="F356" t="s">
        <v>144</v>
      </c>
      <c r="G356" t="s">
        <v>145</v>
      </c>
      <c r="H356" t="s">
        <v>146</v>
      </c>
      <c r="I356" s="38">
        <v>20.651090621948242</v>
      </c>
      <c r="J356" s="38">
        <v>20.453245162963867</v>
      </c>
      <c r="K356" s="38">
        <v>0.20885595679283142</v>
      </c>
      <c r="L356" s="38">
        <v>150000</v>
      </c>
      <c r="M356" t="s">
        <v>82</v>
      </c>
      <c r="N356" t="s">
        <v>82</v>
      </c>
      <c r="O356" s="38">
        <v>38.234901428222656</v>
      </c>
      <c r="P356" s="38">
        <v>0.99889999628067017</v>
      </c>
      <c r="Q356" s="38">
        <v>-3.4281001091003418</v>
      </c>
      <c r="R356" s="38">
        <v>95.75225830078125</v>
      </c>
      <c r="S356" t="b">
        <v>0</v>
      </c>
      <c r="T356" s="38">
        <v>0.1</v>
      </c>
      <c r="U356" t="b">
        <v>1</v>
      </c>
      <c r="V356">
        <v>3</v>
      </c>
      <c r="W356">
        <v>16</v>
      </c>
      <c r="X356" t="s">
        <v>689</v>
      </c>
      <c r="Y356" t="s">
        <v>82</v>
      </c>
      <c r="Z356" s="38">
        <v>0.97855212357483312</v>
      </c>
      <c r="AA356" t="s">
        <v>784</v>
      </c>
      <c r="AB356" t="s">
        <v>784</v>
      </c>
      <c r="AC356" t="s">
        <v>784</v>
      </c>
      <c r="AD356" t="s">
        <v>784</v>
      </c>
      <c r="AE356" t="s">
        <v>82</v>
      </c>
      <c r="AF356" t="s">
        <v>82</v>
      </c>
      <c r="AG356" t="s">
        <v>82</v>
      </c>
      <c r="AH356" s="26" t="s">
        <v>82</v>
      </c>
      <c r="AI356" s="12"/>
      <c r="AJ356" s="30"/>
      <c r="AK356" s="30"/>
      <c r="AL356" s="30"/>
      <c r="AM356" s="31"/>
      <c r="AN356" s="26"/>
      <c r="AO356" s="26"/>
      <c r="AP356" s="26"/>
      <c r="AQ356" s="26"/>
      <c r="AS356" s="32"/>
    </row>
    <row r="357" spans="1:46" customFormat="1">
      <c r="A357">
        <v>97</v>
      </c>
      <c r="B357" t="s">
        <v>158</v>
      </c>
      <c r="C357" t="b">
        <v>0</v>
      </c>
      <c r="D357" t="s">
        <v>82</v>
      </c>
      <c r="E357" t="s">
        <v>143</v>
      </c>
      <c r="F357" t="s">
        <v>144</v>
      </c>
      <c r="G357" t="s">
        <v>145</v>
      </c>
      <c r="H357" t="s">
        <v>146</v>
      </c>
      <c r="I357" s="38">
        <v>23.98847770690918</v>
      </c>
      <c r="J357" s="38">
        <v>23.877080917358398</v>
      </c>
      <c r="K357" s="38">
        <v>0.11143972724676132</v>
      </c>
      <c r="L357" s="38">
        <v>15000</v>
      </c>
      <c r="M357" t="s">
        <v>82</v>
      </c>
      <c r="N357" t="s">
        <v>82</v>
      </c>
      <c r="O357" s="38">
        <v>38.234901428222656</v>
      </c>
      <c r="P357" s="38">
        <v>0.99889999628067017</v>
      </c>
      <c r="Q357" s="38">
        <v>-3.4281001091003418</v>
      </c>
      <c r="R357" s="38">
        <v>95.75225830078125</v>
      </c>
      <c r="S357" t="b">
        <v>0</v>
      </c>
      <c r="T357" s="38">
        <v>0.1</v>
      </c>
      <c r="U357" t="b">
        <v>1</v>
      </c>
      <c r="V357">
        <v>3</v>
      </c>
      <c r="W357">
        <v>20</v>
      </c>
      <c r="X357" t="s">
        <v>689</v>
      </c>
      <c r="Y357" t="s">
        <v>82</v>
      </c>
      <c r="Z357" s="38">
        <v>0.98012634436424251</v>
      </c>
      <c r="AA357" t="s">
        <v>784</v>
      </c>
      <c r="AB357" t="s">
        <v>784</v>
      </c>
      <c r="AC357" t="s">
        <v>784</v>
      </c>
      <c r="AD357" t="s">
        <v>784</v>
      </c>
      <c r="AE357" t="s">
        <v>82</v>
      </c>
      <c r="AF357" t="s">
        <v>82</v>
      </c>
      <c r="AG357" t="s">
        <v>82</v>
      </c>
      <c r="AH357" s="26" t="s">
        <v>82</v>
      </c>
      <c r="AI357" s="12"/>
      <c r="AJ357" s="30"/>
      <c r="AK357" s="30"/>
      <c r="AL357" s="30"/>
      <c r="AM357" s="31"/>
      <c r="AN357" s="26"/>
      <c r="AO357" s="26"/>
      <c r="AP357" s="26"/>
      <c r="AQ357" s="26"/>
      <c r="AS357" s="32"/>
    </row>
    <row r="358" spans="1:46" customFormat="1">
      <c r="A358">
        <v>98</v>
      </c>
      <c r="B358" t="s">
        <v>159</v>
      </c>
      <c r="C358" t="b">
        <v>0</v>
      </c>
      <c r="D358" t="s">
        <v>82</v>
      </c>
      <c r="E358" t="s">
        <v>143</v>
      </c>
      <c r="F358" t="s">
        <v>144</v>
      </c>
      <c r="G358" t="s">
        <v>145</v>
      </c>
      <c r="H358" t="s">
        <v>146</v>
      </c>
      <c r="I358" s="38">
        <v>23.877161026000977</v>
      </c>
      <c r="J358" s="38">
        <v>23.877080917358398</v>
      </c>
      <c r="K358" s="38">
        <v>0.11143972724676132</v>
      </c>
      <c r="L358" s="38">
        <v>15000</v>
      </c>
      <c r="M358" t="s">
        <v>82</v>
      </c>
      <c r="N358" t="s">
        <v>82</v>
      </c>
      <c r="O358" s="38">
        <v>38.234901428222656</v>
      </c>
      <c r="P358" s="38">
        <v>0.99889999628067017</v>
      </c>
      <c r="Q358" s="38">
        <v>-3.4281001091003418</v>
      </c>
      <c r="R358" s="38">
        <v>95.75225830078125</v>
      </c>
      <c r="S358" t="b">
        <v>0</v>
      </c>
      <c r="T358" s="38">
        <v>0.1</v>
      </c>
      <c r="U358" t="b">
        <v>1</v>
      </c>
      <c r="V358">
        <v>3</v>
      </c>
      <c r="W358">
        <v>20</v>
      </c>
      <c r="X358" t="s">
        <v>689</v>
      </c>
      <c r="Y358" t="s">
        <v>82</v>
      </c>
      <c r="Z358" s="38">
        <v>0.98656694755144225</v>
      </c>
      <c r="AA358" t="s">
        <v>784</v>
      </c>
      <c r="AB358" t="s">
        <v>784</v>
      </c>
      <c r="AC358" t="s">
        <v>784</v>
      </c>
      <c r="AD358" t="s">
        <v>784</v>
      </c>
      <c r="AE358" t="s">
        <v>82</v>
      </c>
      <c r="AF358" t="s">
        <v>82</v>
      </c>
      <c r="AG358" t="s">
        <v>82</v>
      </c>
      <c r="AH358" s="26" t="s">
        <v>82</v>
      </c>
      <c r="AI358" s="12"/>
      <c r="AJ358" s="30"/>
      <c r="AK358" s="30"/>
      <c r="AL358" s="30"/>
      <c r="AM358" s="31"/>
      <c r="AN358" s="26"/>
      <c r="AO358" s="26"/>
      <c r="AP358" s="26"/>
      <c r="AQ358" s="26"/>
      <c r="AS358" s="32"/>
    </row>
    <row r="359" spans="1:46" customFormat="1">
      <c r="A359">
        <v>99</v>
      </c>
      <c r="B359" t="s">
        <v>160</v>
      </c>
      <c r="C359" t="b">
        <v>0</v>
      </c>
      <c r="D359" t="s">
        <v>82</v>
      </c>
      <c r="E359" t="s">
        <v>143</v>
      </c>
      <c r="F359" t="s">
        <v>144</v>
      </c>
      <c r="G359" t="s">
        <v>145</v>
      </c>
      <c r="H359" t="s">
        <v>146</v>
      </c>
      <c r="I359" s="38">
        <v>23.765598297119141</v>
      </c>
      <c r="J359" s="38">
        <v>23.877080917358398</v>
      </c>
      <c r="K359" s="38">
        <v>0.11143972724676132</v>
      </c>
      <c r="L359" s="38">
        <v>15000</v>
      </c>
      <c r="M359" t="s">
        <v>82</v>
      </c>
      <c r="N359" t="s">
        <v>82</v>
      </c>
      <c r="O359" s="38">
        <v>38.234901428222656</v>
      </c>
      <c r="P359" s="38">
        <v>0.99889999628067017</v>
      </c>
      <c r="Q359" s="38">
        <v>-3.4281001091003418</v>
      </c>
      <c r="R359" s="38">
        <v>95.75225830078125</v>
      </c>
      <c r="S359" t="b">
        <v>0</v>
      </c>
      <c r="T359" s="38">
        <v>0.1</v>
      </c>
      <c r="U359" t="b">
        <v>1</v>
      </c>
      <c r="V359">
        <v>3</v>
      </c>
      <c r="W359">
        <v>19</v>
      </c>
      <c r="X359" t="s">
        <v>689</v>
      </c>
      <c r="Y359" t="s">
        <v>82</v>
      </c>
      <c r="Z359" s="38">
        <v>0.98942416032960845</v>
      </c>
      <c r="AA359" t="s">
        <v>784</v>
      </c>
      <c r="AB359" t="s">
        <v>784</v>
      </c>
      <c r="AC359" t="s">
        <v>784</v>
      </c>
      <c r="AD359" t="s">
        <v>784</v>
      </c>
      <c r="AE359" t="s">
        <v>82</v>
      </c>
      <c r="AF359" t="s">
        <v>82</v>
      </c>
      <c r="AG359" t="s">
        <v>82</v>
      </c>
      <c r="AH359" s="26" t="s">
        <v>82</v>
      </c>
      <c r="AI359" s="12"/>
      <c r="AJ359" s="30"/>
      <c r="AK359" s="30"/>
      <c r="AL359" s="30"/>
      <c r="AM359" s="31"/>
      <c r="AN359" s="26"/>
      <c r="AO359" s="26"/>
      <c r="AP359" s="26"/>
      <c r="AQ359" s="26"/>
      <c r="AS359" s="32"/>
    </row>
    <row r="360" spans="1:46" customFormat="1">
      <c r="A360">
        <v>121</v>
      </c>
      <c r="B360" t="s">
        <v>162</v>
      </c>
      <c r="C360" t="b">
        <v>0</v>
      </c>
      <c r="D360" t="s">
        <v>82</v>
      </c>
      <c r="E360" t="s">
        <v>143</v>
      </c>
      <c r="F360" t="s">
        <v>144</v>
      </c>
      <c r="G360" t="s">
        <v>145</v>
      </c>
      <c r="H360" t="s">
        <v>146</v>
      </c>
      <c r="I360" s="38">
        <v>27.289941787719727</v>
      </c>
      <c r="J360" s="38">
        <v>27.27386474609375</v>
      </c>
      <c r="K360" s="38">
        <v>0.12577006220817566</v>
      </c>
      <c r="L360" s="38">
        <v>1500</v>
      </c>
      <c r="M360" t="s">
        <v>82</v>
      </c>
      <c r="N360" t="s">
        <v>82</v>
      </c>
      <c r="O360" s="38">
        <v>38.234901428222656</v>
      </c>
      <c r="P360" s="38">
        <v>0.99889999628067017</v>
      </c>
      <c r="Q360" s="38">
        <v>-3.4281001091003418</v>
      </c>
      <c r="R360" s="38">
        <v>95.75225830078125</v>
      </c>
      <c r="S360" t="b">
        <v>0</v>
      </c>
      <c r="T360" s="38">
        <v>0.1</v>
      </c>
      <c r="U360" t="b">
        <v>1</v>
      </c>
      <c r="V360">
        <v>3</v>
      </c>
      <c r="W360">
        <v>23</v>
      </c>
      <c r="X360" t="s">
        <v>689</v>
      </c>
      <c r="Y360" t="s">
        <v>82</v>
      </c>
      <c r="Z360" s="38">
        <v>0.98204868023272751</v>
      </c>
      <c r="AA360" t="s">
        <v>784</v>
      </c>
      <c r="AB360" t="s">
        <v>784</v>
      </c>
      <c r="AC360" t="s">
        <v>784</v>
      </c>
      <c r="AD360" t="s">
        <v>784</v>
      </c>
      <c r="AE360" t="s">
        <v>82</v>
      </c>
      <c r="AF360" t="s">
        <v>82</v>
      </c>
      <c r="AG360" t="s">
        <v>82</v>
      </c>
      <c r="AH360" s="26" t="s">
        <v>82</v>
      </c>
      <c r="AI360" s="12"/>
      <c r="AJ360" s="30"/>
      <c r="AK360" s="30"/>
      <c r="AL360" s="30"/>
      <c r="AM360" s="31"/>
      <c r="AN360" s="26"/>
      <c r="AO360" s="26"/>
      <c r="AP360" s="26"/>
      <c r="AQ360" s="26"/>
      <c r="AS360" s="32"/>
    </row>
    <row r="361" spans="1:46" customFormat="1">
      <c r="A361">
        <v>122</v>
      </c>
      <c r="B361" t="s">
        <v>163</v>
      </c>
      <c r="C361" t="b">
        <v>0</v>
      </c>
      <c r="D361" t="s">
        <v>82</v>
      </c>
      <c r="E361" t="s">
        <v>143</v>
      </c>
      <c r="F361" t="s">
        <v>144</v>
      </c>
      <c r="G361" t="s">
        <v>145</v>
      </c>
      <c r="H361" t="s">
        <v>146</v>
      </c>
      <c r="I361" s="38">
        <v>27.140830993652344</v>
      </c>
      <c r="J361" s="38">
        <v>27.27386474609375</v>
      </c>
      <c r="K361" s="38">
        <v>0.12577006220817566</v>
      </c>
      <c r="L361" s="38">
        <v>1500</v>
      </c>
      <c r="M361" t="s">
        <v>82</v>
      </c>
      <c r="N361" t="s">
        <v>82</v>
      </c>
      <c r="O361" s="38">
        <v>38.234901428222656</v>
      </c>
      <c r="P361" s="38">
        <v>0.99889999628067017</v>
      </c>
      <c r="Q361" s="38">
        <v>-3.4281001091003418</v>
      </c>
      <c r="R361" s="38">
        <v>95.75225830078125</v>
      </c>
      <c r="S361" t="b">
        <v>0</v>
      </c>
      <c r="T361" s="38">
        <v>0.1</v>
      </c>
      <c r="U361" t="b">
        <v>1</v>
      </c>
      <c r="V361">
        <v>3</v>
      </c>
      <c r="W361">
        <v>23</v>
      </c>
      <c r="X361" t="s">
        <v>689</v>
      </c>
      <c r="Y361" t="s">
        <v>82</v>
      </c>
      <c r="Z361" s="38">
        <v>0.98473736131427381</v>
      </c>
      <c r="AA361" t="s">
        <v>784</v>
      </c>
      <c r="AB361" t="s">
        <v>784</v>
      </c>
      <c r="AC361" t="s">
        <v>784</v>
      </c>
      <c r="AD361" t="s">
        <v>784</v>
      </c>
      <c r="AE361" t="s">
        <v>82</v>
      </c>
      <c r="AF361" t="s">
        <v>82</v>
      </c>
      <c r="AG361" t="s">
        <v>82</v>
      </c>
      <c r="AH361" s="26" t="s">
        <v>82</v>
      </c>
      <c r="AI361" s="12"/>
      <c r="AJ361" s="30"/>
      <c r="AK361" s="30"/>
      <c r="AL361" s="30"/>
      <c r="AM361" s="31"/>
      <c r="AN361" s="26"/>
      <c r="AO361" s="26"/>
      <c r="AP361" s="26"/>
      <c r="AQ361" s="26"/>
      <c r="AS361" s="32"/>
    </row>
    <row r="362" spans="1:46" customFormat="1">
      <c r="A362">
        <v>123</v>
      </c>
      <c r="B362" t="s">
        <v>164</v>
      </c>
      <c r="C362" t="b">
        <v>0</v>
      </c>
      <c r="D362" t="s">
        <v>82</v>
      </c>
      <c r="E362" t="s">
        <v>143</v>
      </c>
      <c r="F362" t="s">
        <v>144</v>
      </c>
      <c r="G362" t="s">
        <v>145</v>
      </c>
      <c r="H362" t="s">
        <v>146</v>
      </c>
      <c r="I362" s="38">
        <v>27.390825271606445</v>
      </c>
      <c r="J362" s="38">
        <v>27.27386474609375</v>
      </c>
      <c r="K362" s="38">
        <v>0.12577006220817566</v>
      </c>
      <c r="L362" s="38">
        <v>1500</v>
      </c>
      <c r="M362" t="s">
        <v>82</v>
      </c>
      <c r="N362" t="s">
        <v>82</v>
      </c>
      <c r="O362" s="38">
        <v>38.234901428222656</v>
      </c>
      <c r="P362" s="38">
        <v>0.99889999628067017</v>
      </c>
      <c r="Q362" s="38">
        <v>-3.4281001091003418</v>
      </c>
      <c r="R362" s="38">
        <v>95.75225830078125</v>
      </c>
      <c r="S362" t="b">
        <v>0</v>
      </c>
      <c r="T362" s="38">
        <v>0.1</v>
      </c>
      <c r="U362" t="b">
        <v>1</v>
      </c>
      <c r="V362">
        <v>3</v>
      </c>
      <c r="W362">
        <v>24</v>
      </c>
      <c r="X362" t="s">
        <v>689</v>
      </c>
      <c r="Y362" t="s">
        <v>82</v>
      </c>
      <c r="Z362" s="38">
        <v>0.97295592701984968</v>
      </c>
      <c r="AA362" t="s">
        <v>784</v>
      </c>
      <c r="AB362" t="s">
        <v>784</v>
      </c>
      <c r="AC362" t="s">
        <v>784</v>
      </c>
      <c r="AD362" t="s">
        <v>784</v>
      </c>
      <c r="AE362" t="s">
        <v>82</v>
      </c>
      <c r="AF362" t="s">
        <v>82</v>
      </c>
      <c r="AG362" t="s">
        <v>82</v>
      </c>
      <c r="AH362" s="25"/>
      <c r="AI362" s="25"/>
      <c r="AJ362" s="25"/>
      <c r="AK362" s="25"/>
      <c r="AL362" s="25"/>
      <c r="AM362" s="26"/>
      <c r="AN362" s="26"/>
      <c r="AO362" s="26"/>
      <c r="AP362" s="26"/>
      <c r="AQ362" s="25"/>
      <c r="AT362" s="24"/>
    </row>
    <row r="363" spans="1:46" customFormat="1">
      <c r="A363">
        <v>145</v>
      </c>
      <c r="B363" t="s">
        <v>166</v>
      </c>
      <c r="C363" t="b">
        <v>0</v>
      </c>
      <c r="D363" t="s">
        <v>82</v>
      </c>
      <c r="E363" t="s">
        <v>143</v>
      </c>
      <c r="F363" t="s">
        <v>144</v>
      </c>
      <c r="G363" t="s">
        <v>145</v>
      </c>
      <c r="H363" t="s">
        <v>146</v>
      </c>
      <c r="I363" s="38">
        <v>30.84984016418457</v>
      </c>
      <c r="J363" s="38">
        <v>30.786760330200195</v>
      </c>
      <c r="K363" s="38">
        <v>5.4630070924758911E-2</v>
      </c>
      <c r="L363" s="38">
        <v>150</v>
      </c>
      <c r="M363" t="s">
        <v>82</v>
      </c>
      <c r="N363" t="s">
        <v>82</v>
      </c>
      <c r="O363" s="38">
        <v>38.234901428222656</v>
      </c>
      <c r="P363" s="38">
        <v>0.99889999628067017</v>
      </c>
      <c r="Q363" s="38">
        <v>-3.4281001091003418</v>
      </c>
      <c r="R363" s="38">
        <v>95.75225830078125</v>
      </c>
      <c r="S363" t="b">
        <v>0</v>
      </c>
      <c r="T363" s="38">
        <v>0.1</v>
      </c>
      <c r="U363" t="b">
        <v>1</v>
      </c>
      <c r="V363">
        <v>3</v>
      </c>
      <c r="W363">
        <v>25</v>
      </c>
      <c r="X363" t="s">
        <v>689</v>
      </c>
      <c r="Y363" t="s">
        <v>82</v>
      </c>
      <c r="Z363" s="38">
        <v>0.97325061234157362</v>
      </c>
      <c r="AA363" t="s">
        <v>784</v>
      </c>
      <c r="AB363" t="s">
        <v>784</v>
      </c>
      <c r="AC363" t="s">
        <v>784</v>
      </c>
      <c r="AD363" t="s">
        <v>784</v>
      </c>
      <c r="AE363" t="s">
        <v>82</v>
      </c>
      <c r="AF363" t="s">
        <v>82</v>
      </c>
      <c r="AG363" t="s">
        <v>82</v>
      </c>
      <c r="AH363" s="26" t="s">
        <v>82</v>
      </c>
      <c r="AI363" s="25"/>
      <c r="AJ363" s="25"/>
      <c r="AK363" s="25"/>
      <c r="AL363" s="25"/>
      <c r="AM363" s="26"/>
      <c r="AN363" s="26"/>
      <c r="AO363" s="26"/>
      <c r="AP363" s="26"/>
      <c r="AQ363" s="25"/>
      <c r="AT363" s="24"/>
    </row>
    <row r="364" spans="1:46" customFormat="1">
      <c r="A364">
        <v>146</v>
      </c>
      <c r="B364" t="s">
        <v>167</v>
      </c>
      <c r="C364" t="b">
        <v>0</v>
      </c>
      <c r="D364" t="s">
        <v>82</v>
      </c>
      <c r="E364" t="s">
        <v>143</v>
      </c>
      <c r="F364" t="s">
        <v>144</v>
      </c>
      <c r="G364" t="s">
        <v>145</v>
      </c>
      <c r="H364" t="s">
        <v>146</v>
      </c>
      <c r="I364" s="38">
        <v>30.754838943481445</v>
      </c>
      <c r="J364" s="38">
        <v>30.786760330200195</v>
      </c>
      <c r="K364" s="38">
        <v>5.4630070924758911E-2</v>
      </c>
      <c r="L364" s="38">
        <v>150</v>
      </c>
      <c r="M364" t="s">
        <v>82</v>
      </c>
      <c r="N364" t="s">
        <v>82</v>
      </c>
      <c r="O364" s="38">
        <v>38.234901428222656</v>
      </c>
      <c r="P364" s="38">
        <v>0.99889999628067017</v>
      </c>
      <c r="Q364" s="38">
        <v>-3.4281001091003418</v>
      </c>
      <c r="R364" s="38">
        <v>95.75225830078125</v>
      </c>
      <c r="S364" t="b">
        <v>0</v>
      </c>
      <c r="T364" s="38">
        <v>0.1</v>
      </c>
      <c r="U364" t="b">
        <v>1</v>
      </c>
      <c r="V364">
        <v>3</v>
      </c>
      <c r="W364">
        <v>27</v>
      </c>
      <c r="X364" t="s">
        <v>689</v>
      </c>
      <c r="Y364" t="s">
        <v>82</v>
      </c>
      <c r="Z364" s="38">
        <v>0.97838501907707875</v>
      </c>
      <c r="AA364" t="s">
        <v>784</v>
      </c>
      <c r="AB364" t="s">
        <v>784</v>
      </c>
      <c r="AC364" t="s">
        <v>784</v>
      </c>
      <c r="AD364" t="s">
        <v>784</v>
      </c>
      <c r="AE364" t="s">
        <v>82</v>
      </c>
      <c r="AF364" t="s">
        <v>82</v>
      </c>
      <c r="AG364" t="s">
        <v>82</v>
      </c>
      <c r="AH364" s="26" t="s">
        <v>82</v>
      </c>
      <c r="AI364" s="25"/>
      <c r="AJ364" s="25"/>
      <c r="AK364" s="25"/>
      <c r="AL364" s="25"/>
      <c r="AM364" s="26"/>
      <c r="AN364" s="26"/>
      <c r="AO364" s="26"/>
      <c r="AP364" s="26"/>
      <c r="AQ364" s="25"/>
      <c r="AT364" s="24"/>
    </row>
    <row r="365" spans="1:46" customFormat="1">
      <c r="A365">
        <v>147</v>
      </c>
      <c r="B365" t="s">
        <v>168</v>
      </c>
      <c r="C365" t="b">
        <v>0</v>
      </c>
      <c r="D365" t="s">
        <v>82</v>
      </c>
      <c r="E365" t="s">
        <v>143</v>
      </c>
      <c r="F365" t="s">
        <v>144</v>
      </c>
      <c r="G365" t="s">
        <v>145</v>
      </c>
      <c r="H365" t="s">
        <v>146</v>
      </c>
      <c r="I365" s="38">
        <v>30.75560188293457</v>
      </c>
      <c r="J365" s="38">
        <v>30.786760330200195</v>
      </c>
      <c r="K365" s="38">
        <v>5.4630070924758911E-2</v>
      </c>
      <c r="L365" s="38">
        <v>150</v>
      </c>
      <c r="M365" t="s">
        <v>82</v>
      </c>
      <c r="N365" t="s">
        <v>82</v>
      </c>
      <c r="O365" s="38">
        <v>38.234901428222656</v>
      </c>
      <c r="P365" s="38">
        <v>0.99889999628067017</v>
      </c>
      <c r="Q365" s="38">
        <v>-3.4281001091003418</v>
      </c>
      <c r="R365" s="38">
        <v>95.75225830078125</v>
      </c>
      <c r="S365" t="b">
        <v>0</v>
      </c>
      <c r="T365" s="38">
        <v>0.1</v>
      </c>
      <c r="U365" t="b">
        <v>1</v>
      </c>
      <c r="V365">
        <v>3</v>
      </c>
      <c r="W365">
        <v>27</v>
      </c>
      <c r="X365" t="s">
        <v>689</v>
      </c>
      <c r="Y365" t="s">
        <v>82</v>
      </c>
      <c r="Z365" s="38">
        <v>0.98257237413504162</v>
      </c>
      <c r="AA365" t="s">
        <v>784</v>
      </c>
      <c r="AB365" t="s">
        <v>784</v>
      </c>
      <c r="AC365" t="s">
        <v>784</v>
      </c>
      <c r="AD365" t="s">
        <v>784</v>
      </c>
      <c r="AE365" t="s">
        <v>82</v>
      </c>
      <c r="AF365" t="s">
        <v>82</v>
      </c>
      <c r="AG365" t="s">
        <v>82</v>
      </c>
      <c r="AH365" s="26" t="s">
        <v>82</v>
      </c>
      <c r="AI365" s="25"/>
      <c r="AJ365" s="25"/>
      <c r="AK365" s="25"/>
      <c r="AL365" s="25"/>
      <c r="AM365" s="26"/>
      <c r="AN365" s="26"/>
      <c r="AO365" s="26"/>
      <c r="AP365" s="26"/>
      <c r="AQ365" s="25"/>
      <c r="AT365" s="24"/>
    </row>
    <row r="366" spans="1:46" customFormat="1">
      <c r="A366">
        <v>169</v>
      </c>
      <c r="B366" t="s">
        <v>170</v>
      </c>
      <c r="C366" t="b">
        <v>0</v>
      </c>
      <c r="D366" t="s">
        <v>82</v>
      </c>
      <c r="E366" t="s">
        <v>143</v>
      </c>
      <c r="F366" t="s">
        <v>144</v>
      </c>
      <c r="G366" t="s">
        <v>145</v>
      </c>
      <c r="H366" t="s">
        <v>146</v>
      </c>
      <c r="I366" s="38">
        <v>34.855030059814453</v>
      </c>
      <c r="J366" s="38">
        <v>34.2335205078125</v>
      </c>
      <c r="K366" s="38">
        <v>0.57923656702041626</v>
      </c>
      <c r="L366" s="38">
        <v>15</v>
      </c>
      <c r="M366" t="s">
        <v>82</v>
      </c>
      <c r="N366" t="s">
        <v>82</v>
      </c>
      <c r="O366" s="38">
        <v>38.234901428222656</v>
      </c>
      <c r="P366" s="38">
        <v>0.99889999628067017</v>
      </c>
      <c r="Q366" s="38">
        <v>-3.4281001091003418</v>
      </c>
      <c r="R366" s="38">
        <v>95.75225830078125</v>
      </c>
      <c r="S366" t="b">
        <v>0</v>
      </c>
      <c r="T366" s="38">
        <v>0.1</v>
      </c>
      <c r="U366" t="b">
        <v>1</v>
      </c>
      <c r="V366">
        <v>3</v>
      </c>
      <c r="W366">
        <v>30</v>
      </c>
      <c r="X366" t="s">
        <v>689</v>
      </c>
      <c r="Y366" t="s">
        <v>82</v>
      </c>
      <c r="Z366" s="38">
        <v>0.96774198467415506</v>
      </c>
      <c r="AA366" t="s">
        <v>784</v>
      </c>
      <c r="AB366" t="s">
        <v>783</v>
      </c>
      <c r="AC366" t="s">
        <v>784</v>
      </c>
      <c r="AD366" t="s">
        <v>784</v>
      </c>
      <c r="AE366" t="s">
        <v>82</v>
      </c>
      <c r="AF366" t="s">
        <v>82</v>
      </c>
      <c r="AG366" t="s">
        <v>82</v>
      </c>
      <c r="AH366" s="26" t="s">
        <v>82</v>
      </c>
      <c r="AI366" s="25"/>
      <c r="AJ366" s="25"/>
      <c r="AK366" s="25"/>
      <c r="AL366" s="25"/>
      <c r="AM366" s="26"/>
      <c r="AN366" s="26"/>
      <c r="AO366" s="26"/>
      <c r="AP366" s="26"/>
      <c r="AQ366" s="25"/>
      <c r="AT366" s="24"/>
    </row>
    <row r="367" spans="1:46" customFormat="1">
      <c r="A367">
        <v>170</v>
      </c>
      <c r="B367" t="s">
        <v>171</v>
      </c>
      <c r="C367" t="b">
        <v>0</v>
      </c>
      <c r="D367" t="s">
        <v>82</v>
      </c>
      <c r="E367" t="s">
        <v>143</v>
      </c>
      <c r="F367" t="s">
        <v>144</v>
      </c>
      <c r="G367" t="s">
        <v>145</v>
      </c>
      <c r="H367" t="s">
        <v>146</v>
      </c>
      <c r="I367" s="38">
        <v>33.708732604980469</v>
      </c>
      <c r="J367" s="38">
        <v>34.2335205078125</v>
      </c>
      <c r="K367" s="38">
        <v>0.57923656702041626</v>
      </c>
      <c r="L367" s="38">
        <v>15</v>
      </c>
      <c r="M367" t="s">
        <v>82</v>
      </c>
      <c r="N367" t="s">
        <v>82</v>
      </c>
      <c r="O367" s="38">
        <v>38.234901428222656</v>
      </c>
      <c r="P367" s="38">
        <v>0.99889999628067017</v>
      </c>
      <c r="Q367" s="38">
        <v>-3.4281001091003418</v>
      </c>
      <c r="R367" s="38">
        <v>95.75225830078125</v>
      </c>
      <c r="S367" t="b">
        <v>0</v>
      </c>
      <c r="T367" s="38">
        <v>0.1</v>
      </c>
      <c r="U367" t="b">
        <v>1</v>
      </c>
      <c r="V367">
        <v>3</v>
      </c>
      <c r="W367">
        <v>29</v>
      </c>
      <c r="X367" t="s">
        <v>689</v>
      </c>
      <c r="Y367" t="s">
        <v>82</v>
      </c>
      <c r="Z367" s="38">
        <v>0.96441017086580638</v>
      </c>
      <c r="AA367" t="s">
        <v>785</v>
      </c>
      <c r="AB367" t="s">
        <v>783</v>
      </c>
      <c r="AC367" t="s">
        <v>784</v>
      </c>
      <c r="AD367" t="s">
        <v>784</v>
      </c>
      <c r="AE367" t="s">
        <v>82</v>
      </c>
      <c r="AF367" t="s">
        <v>82</v>
      </c>
      <c r="AG367" t="s">
        <v>82</v>
      </c>
      <c r="AH367" s="26" t="s">
        <v>82</v>
      </c>
      <c r="AI367" s="25"/>
      <c r="AJ367" s="25"/>
      <c r="AK367" s="25"/>
      <c r="AL367" s="25"/>
      <c r="AM367" s="26"/>
      <c r="AN367" s="26"/>
      <c r="AO367" s="26"/>
      <c r="AP367" s="26"/>
      <c r="AQ367" s="25"/>
      <c r="AT367" s="24"/>
    </row>
    <row r="368" spans="1:46" customFormat="1">
      <c r="A368">
        <v>171</v>
      </c>
      <c r="B368" t="s">
        <v>172</v>
      </c>
      <c r="C368" t="b">
        <v>0</v>
      </c>
      <c r="D368" t="s">
        <v>82</v>
      </c>
      <c r="E368" t="s">
        <v>143</v>
      </c>
      <c r="F368" t="s">
        <v>144</v>
      </c>
      <c r="G368" t="s">
        <v>145</v>
      </c>
      <c r="H368" t="s">
        <v>146</v>
      </c>
      <c r="I368" s="38">
        <v>34.136806488037109</v>
      </c>
      <c r="J368" s="38">
        <v>34.2335205078125</v>
      </c>
      <c r="K368" s="38">
        <v>0.57923656702041626</v>
      </c>
      <c r="L368" s="38">
        <v>15</v>
      </c>
      <c r="M368" t="s">
        <v>82</v>
      </c>
      <c r="N368" t="s">
        <v>82</v>
      </c>
      <c r="O368" s="38">
        <v>38.234901428222656</v>
      </c>
      <c r="P368" s="38">
        <v>0.99889999628067017</v>
      </c>
      <c r="Q368" s="38">
        <v>-3.4281001091003418</v>
      </c>
      <c r="R368" s="38">
        <v>95.75225830078125</v>
      </c>
      <c r="S368" t="b">
        <v>0</v>
      </c>
      <c r="T368" s="38">
        <v>0.1</v>
      </c>
      <c r="U368" t="b">
        <v>1</v>
      </c>
      <c r="V368">
        <v>3</v>
      </c>
      <c r="W368">
        <v>30</v>
      </c>
      <c r="X368" t="s">
        <v>689</v>
      </c>
      <c r="Y368" t="s">
        <v>82</v>
      </c>
      <c r="Z368" s="38">
        <v>0.95990811909776275</v>
      </c>
      <c r="AA368" t="s">
        <v>784</v>
      </c>
      <c r="AB368" t="s">
        <v>783</v>
      </c>
      <c r="AC368" t="s">
        <v>784</v>
      </c>
      <c r="AD368" t="s">
        <v>784</v>
      </c>
      <c r="AE368" t="s">
        <v>82</v>
      </c>
      <c r="AF368" t="s">
        <v>82</v>
      </c>
      <c r="AG368" t="s">
        <v>82</v>
      </c>
      <c r="AH368" s="26" t="s">
        <v>82</v>
      </c>
      <c r="AI368" s="25"/>
      <c r="AJ368" s="25"/>
      <c r="AK368" s="25"/>
      <c r="AL368" s="25"/>
      <c r="AM368" s="26"/>
      <c r="AN368" s="26"/>
      <c r="AO368" s="26"/>
      <c r="AP368" s="26"/>
      <c r="AQ368" s="25"/>
      <c r="AT368" s="24"/>
    </row>
    <row r="369" spans="1:47" customFormat="1">
      <c r="A369">
        <v>193</v>
      </c>
      <c r="B369" t="s">
        <v>586</v>
      </c>
      <c r="C369" t="b">
        <v>0</v>
      </c>
      <c r="D369" t="s">
        <v>82</v>
      </c>
      <c r="E369" t="s">
        <v>143</v>
      </c>
      <c r="F369" t="s">
        <v>144</v>
      </c>
      <c r="G369" t="s">
        <v>145</v>
      </c>
      <c r="H369" t="s">
        <v>146</v>
      </c>
      <c r="I369" s="38">
        <v>35.656776428222656</v>
      </c>
      <c r="J369" s="38">
        <v>35.498275756835938</v>
      </c>
      <c r="K369" s="38">
        <v>0.22415110468864441</v>
      </c>
      <c r="L369" s="38">
        <v>7.5</v>
      </c>
      <c r="M369" t="s">
        <v>82</v>
      </c>
      <c r="N369" t="s">
        <v>82</v>
      </c>
      <c r="O369" s="38">
        <v>38.234901428222656</v>
      </c>
      <c r="P369" s="38">
        <v>0.99889999628067017</v>
      </c>
      <c r="Q369" s="38">
        <v>-3.4281001091003418</v>
      </c>
      <c r="R369" s="38">
        <v>95.75225830078125</v>
      </c>
      <c r="S369" t="b">
        <v>0</v>
      </c>
      <c r="T369" s="38">
        <v>0.1</v>
      </c>
      <c r="U369" t="b">
        <v>1</v>
      </c>
      <c r="V369">
        <v>3</v>
      </c>
      <c r="W369">
        <v>31</v>
      </c>
      <c r="X369" t="s">
        <v>689</v>
      </c>
      <c r="Y369" t="s">
        <v>82</v>
      </c>
      <c r="Z369" s="38">
        <v>0.94592942032889282</v>
      </c>
      <c r="AA369" t="s">
        <v>784</v>
      </c>
      <c r="AB369" t="s">
        <v>784</v>
      </c>
      <c r="AC369" t="s">
        <v>784</v>
      </c>
      <c r="AD369" t="s">
        <v>784</v>
      </c>
      <c r="AE369" t="s">
        <v>82</v>
      </c>
      <c r="AF369" t="s">
        <v>82</v>
      </c>
      <c r="AG369" t="s">
        <v>82</v>
      </c>
      <c r="AH369" s="26" t="s">
        <v>82</v>
      </c>
      <c r="AI369" s="25"/>
      <c r="AJ369" s="25"/>
      <c r="AK369" s="25"/>
      <c r="AL369" s="25"/>
      <c r="AM369" s="26"/>
      <c r="AN369" s="26"/>
      <c r="AO369" s="26"/>
      <c r="AP369" s="26"/>
      <c r="AQ369" s="25"/>
      <c r="AT369" s="24"/>
    </row>
    <row r="370" spans="1:47" customFormat="1">
      <c r="A370">
        <v>194</v>
      </c>
      <c r="B370" t="s">
        <v>589</v>
      </c>
      <c r="C370" t="b">
        <v>0</v>
      </c>
      <c r="D370" t="s">
        <v>82</v>
      </c>
      <c r="E370" t="s">
        <v>143</v>
      </c>
      <c r="F370" t="s">
        <v>144</v>
      </c>
      <c r="G370" t="s">
        <v>145</v>
      </c>
      <c r="H370" t="s">
        <v>146</v>
      </c>
      <c r="I370" s="38">
        <v>35.339778900146484</v>
      </c>
      <c r="J370" s="38">
        <v>35.498275756835938</v>
      </c>
      <c r="K370" s="38">
        <v>0.22415110468864441</v>
      </c>
      <c r="L370" s="38">
        <v>7.5</v>
      </c>
      <c r="M370" t="s">
        <v>82</v>
      </c>
      <c r="N370" t="s">
        <v>82</v>
      </c>
      <c r="O370" s="38">
        <v>38.234901428222656</v>
      </c>
      <c r="P370" s="38">
        <v>0.99889999628067017</v>
      </c>
      <c r="Q370" s="38">
        <v>-3.4281001091003418</v>
      </c>
      <c r="R370" s="38">
        <v>95.75225830078125</v>
      </c>
      <c r="S370" t="b">
        <v>0</v>
      </c>
      <c r="T370" s="38">
        <v>0.1</v>
      </c>
      <c r="U370" t="b">
        <v>1</v>
      </c>
      <c r="V370">
        <v>3</v>
      </c>
      <c r="W370">
        <v>30</v>
      </c>
      <c r="X370" t="s">
        <v>689</v>
      </c>
      <c r="Y370" t="s">
        <v>82</v>
      </c>
      <c r="Z370" s="38">
        <v>0.96344323828196865</v>
      </c>
      <c r="AA370" t="s">
        <v>784</v>
      </c>
      <c r="AB370" t="s">
        <v>784</v>
      </c>
      <c r="AC370" t="s">
        <v>784</v>
      </c>
      <c r="AD370" t="s">
        <v>784</v>
      </c>
      <c r="AE370" t="s">
        <v>82</v>
      </c>
      <c r="AF370" t="s">
        <v>82</v>
      </c>
      <c r="AG370" t="s">
        <v>82</v>
      </c>
      <c r="AH370" s="26" t="s">
        <v>82</v>
      </c>
      <c r="AI370" s="25"/>
      <c r="AJ370" s="25"/>
      <c r="AK370" s="25"/>
      <c r="AL370" s="25"/>
      <c r="AM370" s="26"/>
      <c r="AN370" s="26"/>
      <c r="AO370" s="26"/>
      <c r="AP370" s="26"/>
      <c r="AQ370" s="25"/>
      <c r="AT370" s="24"/>
    </row>
    <row r="371" spans="1:47" customFormat="1">
      <c r="A371">
        <v>195</v>
      </c>
      <c r="B371" t="s">
        <v>590</v>
      </c>
      <c r="C371" t="b">
        <v>0</v>
      </c>
      <c r="D371" t="s">
        <v>82</v>
      </c>
      <c r="E371" t="s">
        <v>143</v>
      </c>
      <c r="F371" t="s">
        <v>144</v>
      </c>
      <c r="G371" t="s">
        <v>145</v>
      </c>
      <c r="H371" t="s">
        <v>146</v>
      </c>
      <c r="I371" t="s">
        <v>176</v>
      </c>
      <c r="J371" s="38">
        <v>35.498275756835938</v>
      </c>
      <c r="K371" s="38">
        <v>0.22415110468864441</v>
      </c>
      <c r="L371" s="38">
        <v>7.5</v>
      </c>
      <c r="M371" t="s">
        <v>82</v>
      </c>
      <c r="N371" t="s">
        <v>82</v>
      </c>
      <c r="O371" s="38">
        <v>38.234901428222656</v>
      </c>
      <c r="P371" s="38">
        <v>0.99889999628067017</v>
      </c>
      <c r="Q371" s="38">
        <v>-3.4281001091003418</v>
      </c>
      <c r="R371" s="38">
        <v>95.75225830078125</v>
      </c>
      <c r="S371" t="b">
        <v>0</v>
      </c>
      <c r="T371" s="38">
        <v>0.1</v>
      </c>
      <c r="U371" t="b">
        <v>1</v>
      </c>
      <c r="V371">
        <v>3</v>
      </c>
      <c r="W371">
        <v>39</v>
      </c>
      <c r="X371" t="s">
        <v>687</v>
      </c>
      <c r="Y371" t="s">
        <v>82</v>
      </c>
      <c r="Z371" s="38">
        <v>0</v>
      </c>
      <c r="AA371" t="s">
        <v>783</v>
      </c>
      <c r="AB371" t="s">
        <v>784</v>
      </c>
      <c r="AC371" t="s">
        <v>783</v>
      </c>
      <c r="AD371" t="s">
        <v>783</v>
      </c>
      <c r="AE371" t="s">
        <v>82</v>
      </c>
      <c r="AF371" t="s">
        <v>82</v>
      </c>
      <c r="AG371" t="s">
        <v>82</v>
      </c>
      <c r="AH371" s="26" t="s">
        <v>82</v>
      </c>
      <c r="AI371" s="25"/>
      <c r="AJ371" s="25"/>
      <c r="AK371" s="25"/>
      <c r="AL371" s="25"/>
      <c r="AM371" s="26"/>
      <c r="AN371" s="26"/>
      <c r="AO371" s="26"/>
      <c r="AP371" s="26"/>
      <c r="AQ371" s="25"/>
      <c r="AT371" s="24"/>
    </row>
    <row r="372" spans="1:47" customFormat="1">
      <c r="A372">
        <v>217</v>
      </c>
      <c r="B372" t="s">
        <v>591</v>
      </c>
      <c r="C372" t="b">
        <v>0</v>
      </c>
      <c r="D372" t="s">
        <v>82</v>
      </c>
      <c r="E372" t="s">
        <v>143</v>
      </c>
      <c r="F372" t="s">
        <v>144</v>
      </c>
      <c r="G372" t="s">
        <v>145</v>
      </c>
      <c r="H372" t="s">
        <v>146</v>
      </c>
      <c r="I372" s="38">
        <v>35.936004638671875</v>
      </c>
      <c r="J372" s="38">
        <v>36.413288116455078</v>
      </c>
      <c r="K372" s="38">
        <v>0.43269219994544983</v>
      </c>
      <c r="L372" s="38">
        <v>3.75</v>
      </c>
      <c r="M372" t="s">
        <v>82</v>
      </c>
      <c r="N372" t="s">
        <v>82</v>
      </c>
      <c r="O372" s="38">
        <v>38.234901428222656</v>
      </c>
      <c r="P372" s="38">
        <v>0.99889999628067017</v>
      </c>
      <c r="Q372" s="38">
        <v>-3.4281001091003418</v>
      </c>
      <c r="R372" s="38">
        <v>95.75225830078125</v>
      </c>
      <c r="S372" t="b">
        <v>0</v>
      </c>
      <c r="T372" s="38">
        <v>0.1</v>
      </c>
      <c r="U372" t="b">
        <v>1</v>
      </c>
      <c r="V372">
        <v>3</v>
      </c>
      <c r="W372">
        <v>31</v>
      </c>
      <c r="X372" t="s">
        <v>689</v>
      </c>
      <c r="Y372" t="s">
        <v>82</v>
      </c>
      <c r="Z372" s="38">
        <v>0.9332633199440431</v>
      </c>
      <c r="AA372" t="s">
        <v>784</v>
      </c>
      <c r="AB372" t="s">
        <v>784</v>
      </c>
      <c r="AC372" t="s">
        <v>784</v>
      </c>
      <c r="AD372" t="s">
        <v>784</v>
      </c>
      <c r="AE372" t="s">
        <v>82</v>
      </c>
      <c r="AF372" t="s">
        <v>82</v>
      </c>
      <c r="AG372" t="s">
        <v>82</v>
      </c>
      <c r="AH372" s="26" t="s">
        <v>82</v>
      </c>
      <c r="AI372" s="25"/>
      <c r="AJ372" s="25"/>
      <c r="AK372" s="25"/>
      <c r="AL372" s="25"/>
      <c r="AM372" s="26"/>
      <c r="AN372" s="26"/>
      <c r="AO372" s="26"/>
      <c r="AP372" s="26"/>
      <c r="AQ372" s="25"/>
      <c r="AT372" s="24"/>
    </row>
    <row r="373" spans="1:47" customFormat="1">
      <c r="A373">
        <v>218</v>
      </c>
      <c r="B373" t="s">
        <v>593</v>
      </c>
      <c r="C373" t="b">
        <v>0</v>
      </c>
      <c r="D373" t="s">
        <v>82</v>
      </c>
      <c r="E373" t="s">
        <v>143</v>
      </c>
      <c r="F373" t="s">
        <v>144</v>
      </c>
      <c r="G373" t="s">
        <v>145</v>
      </c>
      <c r="H373" t="s">
        <v>146</v>
      </c>
      <c r="I373" s="38">
        <v>36.523967742919922</v>
      </c>
      <c r="J373" s="38">
        <v>36.413288116455078</v>
      </c>
      <c r="K373" s="38">
        <v>0.43269219994544983</v>
      </c>
      <c r="L373" s="38">
        <v>3.75</v>
      </c>
      <c r="M373" t="s">
        <v>82</v>
      </c>
      <c r="N373" t="s">
        <v>82</v>
      </c>
      <c r="O373" s="38">
        <v>38.234901428222656</v>
      </c>
      <c r="P373" s="38">
        <v>0.99889999628067017</v>
      </c>
      <c r="Q373" s="38">
        <v>-3.4281001091003418</v>
      </c>
      <c r="R373" s="38">
        <v>95.75225830078125</v>
      </c>
      <c r="S373" t="b">
        <v>0</v>
      </c>
      <c r="T373" s="38">
        <v>0.1</v>
      </c>
      <c r="U373" t="b">
        <v>1</v>
      </c>
      <c r="V373">
        <v>3</v>
      </c>
      <c r="W373">
        <v>32</v>
      </c>
      <c r="X373" t="s">
        <v>686</v>
      </c>
      <c r="Y373" t="s">
        <v>82</v>
      </c>
      <c r="Z373" s="38">
        <v>0.9535571088135919</v>
      </c>
      <c r="AA373" t="s">
        <v>784</v>
      </c>
      <c r="AB373" t="s">
        <v>784</v>
      </c>
      <c r="AC373" t="s">
        <v>784</v>
      </c>
      <c r="AD373" t="s">
        <v>784</v>
      </c>
      <c r="AE373" t="s">
        <v>82</v>
      </c>
      <c r="AF373" t="s">
        <v>82</v>
      </c>
      <c r="AG373" t="s">
        <v>82</v>
      </c>
      <c r="AH373" s="26" t="s">
        <v>82</v>
      </c>
      <c r="AI373" s="25"/>
      <c r="AJ373" s="25"/>
      <c r="AK373" s="25"/>
      <c r="AL373" s="25"/>
      <c r="AM373" s="26"/>
      <c r="AN373" s="26"/>
      <c r="AO373" s="26"/>
      <c r="AP373" s="26"/>
      <c r="AQ373" s="25"/>
      <c r="AT373" s="24"/>
    </row>
    <row r="374" spans="1:47" customFormat="1">
      <c r="A374">
        <v>219</v>
      </c>
      <c r="B374" t="s">
        <v>594</v>
      </c>
      <c r="C374" t="b">
        <v>0</v>
      </c>
      <c r="D374" t="s">
        <v>82</v>
      </c>
      <c r="E374" t="s">
        <v>143</v>
      </c>
      <c r="F374" t="s">
        <v>144</v>
      </c>
      <c r="G374" t="s">
        <v>145</v>
      </c>
      <c r="H374" t="s">
        <v>146</v>
      </c>
      <c r="I374" s="38">
        <v>36.779888153076172</v>
      </c>
      <c r="J374" s="38">
        <v>36.413288116455078</v>
      </c>
      <c r="K374" s="38">
        <v>0.43269219994544983</v>
      </c>
      <c r="L374" s="38">
        <v>3.75</v>
      </c>
      <c r="M374" t="s">
        <v>82</v>
      </c>
      <c r="N374" t="s">
        <v>82</v>
      </c>
      <c r="O374" s="38">
        <v>38.234901428222656</v>
      </c>
      <c r="P374" s="38">
        <v>0.99889999628067017</v>
      </c>
      <c r="Q374" s="38">
        <v>-3.4281001091003418</v>
      </c>
      <c r="R374" s="38">
        <v>95.75225830078125</v>
      </c>
      <c r="S374" t="b">
        <v>0</v>
      </c>
      <c r="T374" s="38">
        <v>0.1</v>
      </c>
      <c r="U374" t="b">
        <v>1</v>
      </c>
      <c r="V374">
        <v>3</v>
      </c>
      <c r="W374">
        <v>32</v>
      </c>
      <c r="X374" t="s">
        <v>686</v>
      </c>
      <c r="Y374" t="s">
        <v>82</v>
      </c>
      <c r="Z374" s="38">
        <v>0.93448944049550431</v>
      </c>
      <c r="AA374" t="s">
        <v>784</v>
      </c>
      <c r="AB374" t="s">
        <v>784</v>
      </c>
      <c r="AC374" t="s">
        <v>784</v>
      </c>
      <c r="AD374" t="s">
        <v>784</v>
      </c>
      <c r="AE374" t="s">
        <v>82</v>
      </c>
      <c r="AF374" t="s">
        <v>82</v>
      </c>
      <c r="AG374" t="s">
        <v>82</v>
      </c>
      <c r="AH374" s="26" t="s">
        <v>82</v>
      </c>
      <c r="AI374" s="12"/>
      <c r="AJ374" s="25"/>
      <c r="AK374" s="25"/>
      <c r="AL374" s="25"/>
      <c r="AM374" s="26"/>
      <c r="AN374" s="26"/>
      <c r="AO374" s="26"/>
      <c r="AP374" s="26"/>
      <c r="AQ374" s="25"/>
      <c r="AT374" s="24"/>
      <c r="AU374" s="24"/>
    </row>
    <row r="375" spans="1:47" customFormat="1">
      <c r="A375">
        <v>241</v>
      </c>
      <c r="B375" t="s">
        <v>595</v>
      </c>
      <c r="C375" t="b">
        <v>0</v>
      </c>
      <c r="D375" t="s">
        <v>82</v>
      </c>
      <c r="E375" t="s">
        <v>143</v>
      </c>
      <c r="F375" t="s">
        <v>144</v>
      </c>
      <c r="G375" t="s">
        <v>145</v>
      </c>
      <c r="H375" t="s">
        <v>146</v>
      </c>
      <c r="I375" s="38">
        <v>37.248004913330078</v>
      </c>
      <c r="J375" s="38">
        <v>36.906581878662109</v>
      </c>
      <c r="K375" s="38">
        <v>0.30272719264030457</v>
      </c>
      <c r="L375" s="38">
        <v>1.875</v>
      </c>
      <c r="M375" t="s">
        <v>82</v>
      </c>
      <c r="N375" t="s">
        <v>82</v>
      </c>
      <c r="O375" s="38">
        <v>38.234901428222656</v>
      </c>
      <c r="P375" s="38">
        <v>0.99889999628067017</v>
      </c>
      <c r="Q375" s="38">
        <v>-3.4281001091003418</v>
      </c>
      <c r="R375" s="38">
        <v>95.75225830078125</v>
      </c>
      <c r="S375" t="b">
        <v>0</v>
      </c>
      <c r="T375" s="38">
        <v>0.1</v>
      </c>
      <c r="U375" t="b">
        <v>1</v>
      </c>
      <c r="V375">
        <v>3</v>
      </c>
      <c r="W375">
        <v>32</v>
      </c>
      <c r="X375" t="s">
        <v>686</v>
      </c>
      <c r="Y375" t="s">
        <v>82</v>
      </c>
      <c r="Z375" s="38">
        <v>0.91889911018010695</v>
      </c>
      <c r="AA375" t="s">
        <v>784</v>
      </c>
      <c r="AB375" t="s">
        <v>784</v>
      </c>
      <c r="AC375" t="s">
        <v>784</v>
      </c>
      <c r="AD375" t="s">
        <v>784</v>
      </c>
      <c r="AE375" t="s">
        <v>82</v>
      </c>
      <c r="AF375" t="s">
        <v>82</v>
      </c>
      <c r="AG375" t="s">
        <v>82</v>
      </c>
      <c r="AH375" s="26" t="s">
        <v>82</v>
      </c>
      <c r="AI375" s="12"/>
      <c r="AJ375" s="25"/>
      <c r="AK375" s="25"/>
      <c r="AL375" s="25"/>
      <c r="AM375" s="26"/>
      <c r="AN375" s="26"/>
      <c r="AO375" s="26"/>
      <c r="AP375" s="26"/>
      <c r="AQ375" s="25"/>
      <c r="AT375" s="24"/>
      <c r="AU375" s="24"/>
    </row>
    <row r="376" spans="1:47" customFormat="1">
      <c r="A376">
        <v>242</v>
      </c>
      <c r="B376" t="s">
        <v>597</v>
      </c>
      <c r="C376" t="b">
        <v>0</v>
      </c>
      <c r="D376" t="s">
        <v>82</v>
      </c>
      <c r="E376" t="s">
        <v>143</v>
      </c>
      <c r="F376" t="s">
        <v>144</v>
      </c>
      <c r="G376" t="s">
        <v>145</v>
      </c>
      <c r="H376" t="s">
        <v>146</v>
      </c>
      <c r="I376" s="38">
        <v>36.670932769775391</v>
      </c>
      <c r="J376" s="38">
        <v>36.906581878662109</v>
      </c>
      <c r="K376" s="38">
        <v>0.30272719264030457</v>
      </c>
      <c r="L376" s="38">
        <v>1.875</v>
      </c>
      <c r="M376" t="s">
        <v>82</v>
      </c>
      <c r="N376" t="s">
        <v>82</v>
      </c>
      <c r="O376" s="38">
        <v>38.234901428222656</v>
      </c>
      <c r="P376" s="38">
        <v>0.99889999628067017</v>
      </c>
      <c r="Q376" s="38">
        <v>-3.4281001091003418</v>
      </c>
      <c r="R376" s="38">
        <v>95.75225830078125</v>
      </c>
      <c r="S376" t="b">
        <v>0</v>
      </c>
      <c r="T376" s="38">
        <v>0.1</v>
      </c>
      <c r="U376" t="b">
        <v>1</v>
      </c>
      <c r="V376">
        <v>3</v>
      </c>
      <c r="W376">
        <v>33</v>
      </c>
      <c r="X376" t="s">
        <v>686</v>
      </c>
      <c r="Y376" t="s">
        <v>82</v>
      </c>
      <c r="Z376" s="38">
        <v>0.9490006752744744</v>
      </c>
      <c r="AA376" t="s">
        <v>784</v>
      </c>
      <c r="AB376" t="s">
        <v>784</v>
      </c>
      <c r="AC376" t="s">
        <v>784</v>
      </c>
      <c r="AD376" t="s">
        <v>784</v>
      </c>
      <c r="AE376" t="s">
        <v>82</v>
      </c>
      <c r="AF376" t="s">
        <v>82</v>
      </c>
      <c r="AG376" t="s">
        <v>82</v>
      </c>
      <c r="AH376" s="26" t="s">
        <v>82</v>
      </c>
      <c r="AI376" s="12"/>
      <c r="AJ376" s="25"/>
      <c r="AK376" s="25"/>
      <c r="AL376" s="25"/>
      <c r="AM376" s="26"/>
      <c r="AN376" s="26"/>
      <c r="AO376" s="26"/>
      <c r="AP376" s="26"/>
      <c r="AQ376" s="25"/>
      <c r="AT376" s="24"/>
      <c r="AU376" s="24"/>
    </row>
    <row r="377" spans="1:47" customFormat="1">
      <c r="A377">
        <v>243</v>
      </c>
      <c r="B377" t="s">
        <v>598</v>
      </c>
      <c r="C377" t="b">
        <v>0</v>
      </c>
      <c r="D377" t="s">
        <v>82</v>
      </c>
      <c r="E377" t="s">
        <v>143</v>
      </c>
      <c r="F377" t="s">
        <v>144</v>
      </c>
      <c r="G377" t="s">
        <v>145</v>
      </c>
      <c r="H377" t="s">
        <v>146</v>
      </c>
      <c r="I377" s="38">
        <v>36.800811767578125</v>
      </c>
      <c r="J377" s="38">
        <v>36.906581878662109</v>
      </c>
      <c r="K377" s="38">
        <v>0.30272719264030457</v>
      </c>
      <c r="L377" s="38">
        <v>1.875</v>
      </c>
      <c r="M377" t="s">
        <v>82</v>
      </c>
      <c r="N377" t="s">
        <v>82</v>
      </c>
      <c r="O377" s="38">
        <v>38.234901428222656</v>
      </c>
      <c r="P377" s="38">
        <v>0.99889999628067017</v>
      </c>
      <c r="Q377" s="38">
        <v>-3.4281001091003418</v>
      </c>
      <c r="R377" s="38">
        <v>95.75225830078125</v>
      </c>
      <c r="S377" t="b">
        <v>0</v>
      </c>
      <c r="T377" s="38">
        <v>0.1</v>
      </c>
      <c r="U377" t="b">
        <v>1</v>
      </c>
      <c r="V377">
        <v>3</v>
      </c>
      <c r="W377">
        <v>33</v>
      </c>
      <c r="X377" t="s">
        <v>686</v>
      </c>
      <c r="Y377" t="s">
        <v>82</v>
      </c>
      <c r="Z377" s="38">
        <v>0.93021943791882156</v>
      </c>
      <c r="AA377" t="s">
        <v>784</v>
      </c>
      <c r="AB377" t="s">
        <v>784</v>
      </c>
      <c r="AC377" t="s">
        <v>784</v>
      </c>
      <c r="AD377" t="s">
        <v>784</v>
      </c>
      <c r="AE377" t="s">
        <v>82</v>
      </c>
      <c r="AF377" t="s">
        <v>82</v>
      </c>
      <c r="AG377" t="s">
        <v>82</v>
      </c>
      <c r="AH377" s="26" t="s">
        <v>82</v>
      </c>
      <c r="AI377" s="12"/>
      <c r="AJ377" s="25"/>
      <c r="AK377" s="25"/>
      <c r="AL377" s="25"/>
      <c r="AM377" s="26"/>
      <c r="AN377" s="26"/>
      <c r="AO377" s="26"/>
      <c r="AP377" s="26"/>
      <c r="AQ377" s="25"/>
      <c r="AT377" s="24"/>
      <c r="AU377" s="24"/>
    </row>
    <row r="378" spans="1:47" customFormat="1">
      <c r="A378">
        <v>265</v>
      </c>
      <c r="B378" t="s">
        <v>599</v>
      </c>
      <c r="C378" t="b">
        <v>0</v>
      </c>
      <c r="D378" t="s">
        <v>82</v>
      </c>
      <c r="E378" t="s">
        <v>143</v>
      </c>
      <c r="F378" t="s">
        <v>144</v>
      </c>
      <c r="G378" t="s">
        <v>145</v>
      </c>
      <c r="H378" t="s">
        <v>146</v>
      </c>
      <c r="I378" s="38">
        <v>38.854480743408203</v>
      </c>
      <c r="J378" s="38">
        <v>38.854480743408203</v>
      </c>
      <c r="K378" t="s">
        <v>82</v>
      </c>
      <c r="L378" s="38">
        <v>0.9375</v>
      </c>
      <c r="M378" t="s">
        <v>82</v>
      </c>
      <c r="N378" t="s">
        <v>82</v>
      </c>
      <c r="O378" s="38">
        <v>38.234901428222656</v>
      </c>
      <c r="P378" s="38">
        <v>0.99889999628067017</v>
      </c>
      <c r="Q378" s="38">
        <v>-3.4281001091003418</v>
      </c>
      <c r="R378" s="38">
        <v>95.75225830078125</v>
      </c>
      <c r="S378" t="b">
        <v>0</v>
      </c>
      <c r="T378" s="38">
        <v>0.1</v>
      </c>
      <c r="U378" t="b">
        <v>1</v>
      </c>
      <c r="V378">
        <v>3</v>
      </c>
      <c r="W378">
        <v>35</v>
      </c>
      <c r="X378" t="s">
        <v>687</v>
      </c>
      <c r="Y378" t="s">
        <v>82</v>
      </c>
      <c r="Z378" s="38">
        <v>0.16124978085170513</v>
      </c>
      <c r="AA378" t="s">
        <v>783</v>
      </c>
      <c r="AB378" t="s">
        <v>784</v>
      </c>
      <c r="AC378" t="s">
        <v>784</v>
      </c>
      <c r="AD378" t="s">
        <v>784</v>
      </c>
      <c r="AE378" t="s">
        <v>82</v>
      </c>
      <c r="AF378" t="s">
        <v>82</v>
      </c>
      <c r="AG378" t="s">
        <v>82</v>
      </c>
      <c r="AH378" s="26" t="s">
        <v>82</v>
      </c>
      <c r="AI378" s="12"/>
      <c r="AJ378" s="25"/>
      <c r="AK378" s="25"/>
      <c r="AL378" s="25"/>
      <c r="AM378" s="26"/>
      <c r="AN378" s="26"/>
      <c r="AO378" s="26"/>
      <c r="AP378" s="26"/>
      <c r="AQ378" s="25"/>
      <c r="AT378" s="24"/>
      <c r="AU378" s="24"/>
    </row>
    <row r="379" spans="1:47" customFormat="1">
      <c r="A379">
        <v>266</v>
      </c>
      <c r="B379" t="s">
        <v>601</v>
      </c>
      <c r="C379" t="b">
        <v>0</v>
      </c>
      <c r="D379" t="s">
        <v>82</v>
      </c>
      <c r="E379" t="s">
        <v>143</v>
      </c>
      <c r="F379" t="s">
        <v>144</v>
      </c>
      <c r="G379" t="s">
        <v>145</v>
      </c>
      <c r="H379" t="s">
        <v>146</v>
      </c>
      <c r="I379" t="s">
        <v>176</v>
      </c>
      <c r="J379" s="38">
        <v>38.854480743408203</v>
      </c>
      <c r="K379" t="s">
        <v>82</v>
      </c>
      <c r="L379" s="38">
        <v>0.9375</v>
      </c>
      <c r="M379" t="s">
        <v>82</v>
      </c>
      <c r="N379" t="s">
        <v>82</v>
      </c>
      <c r="O379" s="38">
        <v>38.234901428222656</v>
      </c>
      <c r="P379" s="38">
        <v>0.99889999628067017</v>
      </c>
      <c r="Q379" s="38">
        <v>-3.4281001091003418</v>
      </c>
      <c r="R379" s="38">
        <v>95.75225830078125</v>
      </c>
      <c r="S379" t="b">
        <v>0</v>
      </c>
      <c r="T379" s="38">
        <v>0.1</v>
      </c>
      <c r="U379" t="b">
        <v>1</v>
      </c>
      <c r="V379">
        <v>3</v>
      </c>
      <c r="W379">
        <v>39</v>
      </c>
      <c r="X379" t="s">
        <v>687</v>
      </c>
      <c r="Y379" t="s">
        <v>82</v>
      </c>
      <c r="Z379" s="38">
        <v>0</v>
      </c>
      <c r="AA379" t="s">
        <v>783</v>
      </c>
      <c r="AB379" t="s">
        <v>784</v>
      </c>
      <c r="AC379" t="s">
        <v>783</v>
      </c>
      <c r="AD379" t="s">
        <v>783</v>
      </c>
      <c r="AE379" t="s">
        <v>82</v>
      </c>
      <c r="AF379" t="s">
        <v>82</v>
      </c>
      <c r="AG379" t="s">
        <v>82</v>
      </c>
      <c r="AH379" s="26" t="s">
        <v>82</v>
      </c>
      <c r="AI379" s="12"/>
      <c r="AJ379" s="25"/>
      <c r="AK379" s="25"/>
      <c r="AL379" s="25"/>
      <c r="AM379" s="26"/>
      <c r="AN379" s="26"/>
      <c r="AO379" s="26"/>
      <c r="AP379" s="26"/>
      <c r="AQ379" s="25"/>
      <c r="AT379" s="24"/>
      <c r="AU379" s="24"/>
    </row>
    <row r="380" spans="1:47" customFormat="1">
      <c r="A380">
        <v>267</v>
      </c>
      <c r="B380" t="s">
        <v>602</v>
      </c>
      <c r="C380" t="b">
        <v>0</v>
      </c>
      <c r="D380" t="s">
        <v>82</v>
      </c>
      <c r="E380" t="s">
        <v>143</v>
      </c>
      <c r="F380" t="s">
        <v>144</v>
      </c>
      <c r="G380" t="s">
        <v>145</v>
      </c>
      <c r="H380" t="s">
        <v>146</v>
      </c>
      <c r="I380" t="s">
        <v>176</v>
      </c>
      <c r="J380" s="38">
        <v>38.854480743408203</v>
      </c>
      <c r="K380" t="s">
        <v>82</v>
      </c>
      <c r="L380" s="38">
        <v>0.9375</v>
      </c>
      <c r="M380" t="s">
        <v>82</v>
      </c>
      <c r="N380" t="s">
        <v>82</v>
      </c>
      <c r="O380" s="38">
        <v>38.234901428222656</v>
      </c>
      <c r="P380" s="38">
        <v>0.99889999628067017</v>
      </c>
      <c r="Q380" s="38">
        <v>-3.4281001091003418</v>
      </c>
      <c r="R380" s="38">
        <v>95.75225830078125</v>
      </c>
      <c r="S380" t="b">
        <v>0</v>
      </c>
      <c r="T380" s="38">
        <v>0.1</v>
      </c>
      <c r="U380" t="b">
        <v>1</v>
      </c>
      <c r="V380">
        <v>3</v>
      </c>
      <c r="W380">
        <v>39</v>
      </c>
      <c r="X380" t="s">
        <v>687</v>
      </c>
      <c r="Y380" t="s">
        <v>82</v>
      </c>
      <c r="Z380" s="38">
        <v>0</v>
      </c>
      <c r="AA380" t="s">
        <v>783</v>
      </c>
      <c r="AB380" t="s">
        <v>784</v>
      </c>
      <c r="AC380" t="s">
        <v>783</v>
      </c>
      <c r="AD380" t="s">
        <v>783</v>
      </c>
      <c r="AE380" t="s">
        <v>82</v>
      </c>
      <c r="AF380" t="s">
        <v>82</v>
      </c>
      <c r="AG380" t="s">
        <v>82</v>
      </c>
      <c r="AH380" s="26" t="s">
        <v>82</v>
      </c>
      <c r="AI380" s="12"/>
      <c r="AJ380" s="25"/>
      <c r="AK380" s="25"/>
      <c r="AL380" s="25"/>
      <c r="AM380" s="26"/>
      <c r="AN380" s="26"/>
      <c r="AO380" s="26"/>
      <c r="AP380" s="26"/>
      <c r="AQ380" s="25"/>
      <c r="AT380" s="24"/>
      <c r="AU380" s="24"/>
    </row>
    <row r="381" spans="1:47" customFormat="1">
      <c r="A381">
        <v>10</v>
      </c>
      <c r="B381" t="s">
        <v>200</v>
      </c>
      <c r="C381" t="b">
        <v>0</v>
      </c>
      <c r="D381" t="s">
        <v>246</v>
      </c>
      <c r="E381" t="s">
        <v>143</v>
      </c>
      <c r="F381" t="s">
        <v>180</v>
      </c>
      <c r="G381" t="s">
        <v>145</v>
      </c>
      <c r="H381" t="s">
        <v>146</v>
      </c>
      <c r="I381" t="s">
        <v>176</v>
      </c>
      <c r="J381" t="s">
        <v>82</v>
      </c>
      <c r="K381" t="s">
        <v>82</v>
      </c>
      <c r="L381" t="s">
        <v>82</v>
      </c>
      <c r="M381" t="s">
        <v>82</v>
      </c>
      <c r="N381" t="s">
        <v>82</v>
      </c>
      <c r="O381" s="38">
        <v>38.234901428222656</v>
      </c>
      <c r="P381" s="38">
        <v>0.99889999628067017</v>
      </c>
      <c r="Q381" s="38">
        <v>-3.4281001091003418</v>
      </c>
      <c r="R381" s="38">
        <v>95.75225830078125</v>
      </c>
      <c r="S381" t="b">
        <v>0</v>
      </c>
      <c r="T381" s="38">
        <v>0.1</v>
      </c>
      <c r="U381" t="b">
        <v>1</v>
      </c>
      <c r="V381">
        <v>3</v>
      </c>
      <c r="W381">
        <v>39</v>
      </c>
      <c r="X381" t="s">
        <v>687</v>
      </c>
      <c r="Y381" t="s">
        <v>82</v>
      </c>
      <c r="Z381" s="38">
        <v>0</v>
      </c>
      <c r="AA381" t="s">
        <v>783</v>
      </c>
      <c r="AB381" t="s">
        <v>784</v>
      </c>
      <c r="AC381" t="s">
        <v>783</v>
      </c>
      <c r="AD381" t="s">
        <v>783</v>
      </c>
      <c r="AE381" t="s">
        <v>82</v>
      </c>
      <c r="AF381" t="s">
        <v>82</v>
      </c>
      <c r="AG381" t="s">
        <v>82</v>
      </c>
      <c r="AH381" s="26" t="s">
        <v>82</v>
      </c>
      <c r="AI381" t="s">
        <v>246</v>
      </c>
      <c r="AJ381" s="42" t="s">
        <v>342</v>
      </c>
      <c r="AK381" s="39" t="s">
        <v>0</v>
      </c>
      <c r="AL381" s="39" t="s">
        <v>702</v>
      </c>
      <c r="AM381" s="40">
        <v>1.3422818791946309</v>
      </c>
      <c r="AN381" s="26">
        <v>100</v>
      </c>
      <c r="AO381" s="26">
        <v>150</v>
      </c>
      <c r="AP381" s="26">
        <v>1200</v>
      </c>
      <c r="AQ381" s="26">
        <v>3</v>
      </c>
      <c r="AR381">
        <v>100</v>
      </c>
      <c r="AS381" s="41">
        <v>39.000000000000142</v>
      </c>
      <c r="AT381" s="30" t="s">
        <v>803</v>
      </c>
    </row>
    <row r="382" spans="1:47" customFormat="1">
      <c r="A382">
        <v>11</v>
      </c>
      <c r="B382" t="s">
        <v>204</v>
      </c>
      <c r="C382" t="b">
        <v>0</v>
      </c>
      <c r="D382" t="s">
        <v>246</v>
      </c>
      <c r="E382" t="s">
        <v>143</v>
      </c>
      <c r="F382" t="s">
        <v>180</v>
      </c>
      <c r="G382" t="s">
        <v>145</v>
      </c>
      <c r="H382" t="s">
        <v>146</v>
      </c>
      <c r="I382" t="s">
        <v>176</v>
      </c>
      <c r="J382" t="s">
        <v>82</v>
      </c>
      <c r="K382" t="s">
        <v>82</v>
      </c>
      <c r="L382" t="s">
        <v>82</v>
      </c>
      <c r="M382" t="s">
        <v>82</v>
      </c>
      <c r="N382" t="s">
        <v>82</v>
      </c>
      <c r="O382" s="38">
        <v>38.234901428222656</v>
      </c>
      <c r="P382" s="38">
        <v>0.99889999628067017</v>
      </c>
      <c r="Q382" s="38">
        <v>-3.4281001091003418</v>
      </c>
      <c r="R382" s="38">
        <v>95.75225830078125</v>
      </c>
      <c r="S382" t="b">
        <v>0</v>
      </c>
      <c r="T382" s="38">
        <v>0.1</v>
      </c>
      <c r="U382" t="b">
        <v>1</v>
      </c>
      <c r="V382">
        <v>3</v>
      </c>
      <c r="W382">
        <v>39</v>
      </c>
      <c r="X382" t="s">
        <v>687</v>
      </c>
      <c r="Y382" t="s">
        <v>82</v>
      </c>
      <c r="Z382" s="38">
        <v>0</v>
      </c>
      <c r="AA382" t="s">
        <v>783</v>
      </c>
      <c r="AB382" t="s">
        <v>784</v>
      </c>
      <c r="AC382" t="s">
        <v>783</v>
      </c>
      <c r="AD382" t="s">
        <v>783</v>
      </c>
      <c r="AE382" t="s">
        <v>82</v>
      </c>
      <c r="AF382" t="s">
        <v>82</v>
      </c>
      <c r="AG382" t="s">
        <v>82</v>
      </c>
      <c r="AH382" s="26" t="s">
        <v>82</v>
      </c>
      <c r="AI382" t="s">
        <v>246</v>
      </c>
      <c r="AJ382" s="42"/>
      <c r="AK382" s="39"/>
      <c r="AL382" s="39"/>
      <c r="AM382" s="40"/>
      <c r="AN382" s="26"/>
      <c r="AO382" s="26"/>
      <c r="AP382" s="26"/>
      <c r="AQ382" s="26"/>
      <c r="AS382" s="41"/>
    </row>
    <row r="383" spans="1:47" customFormat="1">
      <c r="A383">
        <v>12</v>
      </c>
      <c r="B383" t="s">
        <v>208</v>
      </c>
      <c r="C383" t="b">
        <v>0</v>
      </c>
      <c r="D383" t="s">
        <v>246</v>
      </c>
      <c r="E383" t="s">
        <v>143</v>
      </c>
      <c r="F383" t="s">
        <v>180</v>
      </c>
      <c r="G383" t="s">
        <v>145</v>
      </c>
      <c r="H383" t="s">
        <v>146</v>
      </c>
      <c r="I383" t="s">
        <v>176</v>
      </c>
      <c r="J383" t="s">
        <v>82</v>
      </c>
      <c r="K383" t="s">
        <v>82</v>
      </c>
      <c r="L383" t="s">
        <v>82</v>
      </c>
      <c r="M383" t="s">
        <v>82</v>
      </c>
      <c r="N383" t="s">
        <v>82</v>
      </c>
      <c r="O383" s="38">
        <v>38.234901428222656</v>
      </c>
      <c r="P383" s="38">
        <v>0.99889999628067017</v>
      </c>
      <c r="Q383" s="38">
        <v>-3.4281001091003418</v>
      </c>
      <c r="R383" s="38">
        <v>95.75225830078125</v>
      </c>
      <c r="S383" t="b">
        <v>0</v>
      </c>
      <c r="T383" s="38">
        <v>0.1</v>
      </c>
      <c r="U383" t="b">
        <v>1</v>
      </c>
      <c r="V383">
        <v>3</v>
      </c>
      <c r="W383">
        <v>39</v>
      </c>
      <c r="X383" t="s">
        <v>687</v>
      </c>
      <c r="Y383" t="s">
        <v>82</v>
      </c>
      <c r="Z383" s="38">
        <v>0</v>
      </c>
      <c r="AA383" t="s">
        <v>783</v>
      </c>
      <c r="AB383" t="s">
        <v>784</v>
      </c>
      <c r="AC383" t="s">
        <v>783</v>
      </c>
      <c r="AD383" t="s">
        <v>783</v>
      </c>
      <c r="AE383" t="s">
        <v>82</v>
      </c>
      <c r="AF383" t="s">
        <v>82</v>
      </c>
      <c r="AG383" t="s">
        <v>82</v>
      </c>
      <c r="AH383" s="26" t="s">
        <v>82</v>
      </c>
      <c r="AI383" t="s">
        <v>246</v>
      </c>
      <c r="AJ383" s="42"/>
      <c r="AK383" s="39"/>
      <c r="AL383" s="39"/>
      <c r="AM383" s="40"/>
      <c r="AN383" s="26"/>
      <c r="AO383" s="26"/>
      <c r="AP383" s="26"/>
      <c r="AQ383" s="26"/>
      <c r="AS383" s="41"/>
    </row>
    <row r="384" spans="1:47" customFormat="1">
      <c r="A384">
        <v>34</v>
      </c>
      <c r="B384" t="s">
        <v>202</v>
      </c>
      <c r="C384" t="b">
        <v>0</v>
      </c>
      <c r="D384" t="s">
        <v>250</v>
      </c>
      <c r="E384" t="s">
        <v>143</v>
      </c>
      <c r="F384" t="s">
        <v>180</v>
      </c>
      <c r="G384" t="s">
        <v>145</v>
      </c>
      <c r="H384" t="s">
        <v>146</v>
      </c>
      <c r="I384" t="s">
        <v>176</v>
      </c>
      <c r="J384" t="s">
        <v>82</v>
      </c>
      <c r="K384" t="s">
        <v>82</v>
      </c>
      <c r="L384" t="s">
        <v>82</v>
      </c>
      <c r="M384" t="s">
        <v>82</v>
      </c>
      <c r="N384" t="s">
        <v>82</v>
      </c>
      <c r="O384" s="38">
        <v>38.234901428222656</v>
      </c>
      <c r="P384" s="38">
        <v>0.99889999628067017</v>
      </c>
      <c r="Q384" s="38">
        <v>-3.4281001091003418</v>
      </c>
      <c r="R384" s="38">
        <v>95.75225830078125</v>
      </c>
      <c r="S384" t="b">
        <v>0</v>
      </c>
      <c r="T384" s="38">
        <v>0.1</v>
      </c>
      <c r="U384" t="b">
        <v>1</v>
      </c>
      <c r="V384">
        <v>3</v>
      </c>
      <c r="W384">
        <v>15</v>
      </c>
      <c r="X384" t="s">
        <v>687</v>
      </c>
      <c r="Y384" t="s">
        <v>82</v>
      </c>
      <c r="Z384" s="38">
        <v>0</v>
      </c>
      <c r="AA384" t="s">
        <v>783</v>
      </c>
      <c r="AB384" t="s">
        <v>784</v>
      </c>
      <c r="AC384" t="s">
        <v>784</v>
      </c>
      <c r="AD384" t="s">
        <v>783</v>
      </c>
      <c r="AE384" t="s">
        <v>82</v>
      </c>
      <c r="AF384" t="s">
        <v>82</v>
      </c>
      <c r="AG384" t="s">
        <v>82</v>
      </c>
      <c r="AH384" s="26" t="s">
        <v>82</v>
      </c>
      <c r="AI384" t="s">
        <v>250</v>
      </c>
      <c r="AJ384" s="42" t="s">
        <v>342</v>
      </c>
      <c r="AK384" s="39" t="s">
        <v>0</v>
      </c>
      <c r="AL384" s="39" t="s">
        <v>716</v>
      </c>
      <c r="AM384" s="40">
        <v>1.1428571428571428</v>
      </c>
      <c r="AN384" s="26">
        <v>100</v>
      </c>
      <c r="AO384" s="26">
        <v>150</v>
      </c>
      <c r="AP384" s="26">
        <v>1200</v>
      </c>
      <c r="AQ384" s="26">
        <v>3</v>
      </c>
      <c r="AR384">
        <v>100</v>
      </c>
      <c r="AS384" s="41">
        <v>41.000000000000369</v>
      </c>
      <c r="AT384" s="30" t="s">
        <v>803</v>
      </c>
    </row>
    <row r="385" spans="1:46" customFormat="1">
      <c r="A385">
        <v>35</v>
      </c>
      <c r="B385" t="s">
        <v>206</v>
      </c>
      <c r="C385" t="b">
        <v>0</v>
      </c>
      <c r="D385" t="s">
        <v>250</v>
      </c>
      <c r="E385" t="s">
        <v>143</v>
      </c>
      <c r="F385" t="s">
        <v>180</v>
      </c>
      <c r="G385" t="s">
        <v>145</v>
      </c>
      <c r="H385" t="s">
        <v>146</v>
      </c>
      <c r="I385" t="s">
        <v>176</v>
      </c>
      <c r="J385" t="s">
        <v>82</v>
      </c>
      <c r="K385" t="s">
        <v>82</v>
      </c>
      <c r="L385" t="s">
        <v>82</v>
      </c>
      <c r="M385" t="s">
        <v>82</v>
      </c>
      <c r="N385" t="s">
        <v>82</v>
      </c>
      <c r="O385" s="38">
        <v>38.234901428222656</v>
      </c>
      <c r="P385" s="38">
        <v>0.99889999628067017</v>
      </c>
      <c r="Q385" s="38">
        <v>-3.4281001091003418</v>
      </c>
      <c r="R385" s="38">
        <v>95.75225830078125</v>
      </c>
      <c r="S385" t="b">
        <v>0</v>
      </c>
      <c r="T385" s="38">
        <v>0.1</v>
      </c>
      <c r="U385" t="b">
        <v>1</v>
      </c>
      <c r="V385">
        <v>3</v>
      </c>
      <c r="W385">
        <v>39</v>
      </c>
      <c r="X385" t="s">
        <v>687</v>
      </c>
      <c r="Y385" t="s">
        <v>82</v>
      </c>
      <c r="Z385" s="38">
        <v>0</v>
      </c>
      <c r="AA385" t="s">
        <v>783</v>
      </c>
      <c r="AB385" t="s">
        <v>784</v>
      </c>
      <c r="AC385" t="s">
        <v>783</v>
      </c>
      <c r="AD385" t="s">
        <v>783</v>
      </c>
      <c r="AE385" t="s">
        <v>82</v>
      </c>
      <c r="AF385" t="s">
        <v>82</v>
      </c>
      <c r="AG385" t="s">
        <v>82</v>
      </c>
      <c r="AH385" s="26" t="s">
        <v>82</v>
      </c>
      <c r="AI385" t="s">
        <v>250</v>
      </c>
      <c r="AJ385" s="42"/>
      <c r="AK385" s="39"/>
      <c r="AL385" s="39"/>
      <c r="AM385" s="40"/>
      <c r="AN385" s="26"/>
      <c r="AO385" s="26"/>
      <c r="AP385" s="26"/>
      <c r="AQ385" s="26"/>
      <c r="AS385" s="41"/>
    </row>
    <row r="386" spans="1:46" customFormat="1">
      <c r="A386">
        <v>36</v>
      </c>
      <c r="B386" t="s">
        <v>210</v>
      </c>
      <c r="C386" t="b">
        <v>0</v>
      </c>
      <c r="D386" t="s">
        <v>250</v>
      </c>
      <c r="E386" t="s">
        <v>143</v>
      </c>
      <c r="F386" t="s">
        <v>180</v>
      </c>
      <c r="G386" t="s">
        <v>145</v>
      </c>
      <c r="H386" t="s">
        <v>146</v>
      </c>
      <c r="I386" t="s">
        <v>176</v>
      </c>
      <c r="J386" t="s">
        <v>82</v>
      </c>
      <c r="K386" t="s">
        <v>82</v>
      </c>
      <c r="L386" t="s">
        <v>82</v>
      </c>
      <c r="M386" t="s">
        <v>82</v>
      </c>
      <c r="N386" t="s">
        <v>82</v>
      </c>
      <c r="O386" s="38">
        <v>38.234901428222656</v>
      </c>
      <c r="P386" s="38">
        <v>0.99889999628067017</v>
      </c>
      <c r="Q386" s="38">
        <v>-3.4281001091003418</v>
      </c>
      <c r="R386" s="38">
        <v>95.75225830078125</v>
      </c>
      <c r="S386" t="b">
        <v>0</v>
      </c>
      <c r="T386" s="38">
        <v>0.1</v>
      </c>
      <c r="U386" t="b">
        <v>1</v>
      </c>
      <c r="V386">
        <v>3</v>
      </c>
      <c r="W386">
        <v>39</v>
      </c>
      <c r="X386" t="s">
        <v>687</v>
      </c>
      <c r="Y386" t="s">
        <v>82</v>
      </c>
      <c r="Z386" s="38">
        <v>0</v>
      </c>
      <c r="AA386" t="s">
        <v>783</v>
      </c>
      <c r="AB386" t="s">
        <v>784</v>
      </c>
      <c r="AC386" t="s">
        <v>783</v>
      </c>
      <c r="AD386" t="s">
        <v>783</v>
      </c>
      <c r="AE386" t="s">
        <v>82</v>
      </c>
      <c r="AF386" t="s">
        <v>82</v>
      </c>
      <c r="AG386" t="s">
        <v>82</v>
      </c>
      <c r="AH386" s="26" t="s">
        <v>82</v>
      </c>
      <c r="AI386" t="s">
        <v>250</v>
      </c>
      <c r="AJ386" s="42"/>
      <c r="AK386" s="39"/>
      <c r="AL386" s="39"/>
      <c r="AM386" s="40"/>
      <c r="AN386" s="26"/>
      <c r="AO386" s="26"/>
      <c r="AP386" s="26"/>
      <c r="AQ386" s="26"/>
      <c r="AS386" s="41"/>
    </row>
    <row r="387" spans="1:46" customFormat="1">
      <c r="A387">
        <v>58</v>
      </c>
      <c r="B387" t="s">
        <v>203</v>
      </c>
      <c r="C387" t="b">
        <v>0</v>
      </c>
      <c r="D387" t="s">
        <v>254</v>
      </c>
      <c r="E387" t="s">
        <v>143</v>
      </c>
      <c r="F387" t="s">
        <v>180</v>
      </c>
      <c r="G387" t="s">
        <v>145</v>
      </c>
      <c r="H387" t="s">
        <v>146</v>
      </c>
      <c r="I387" t="s">
        <v>176</v>
      </c>
      <c r="J387" t="s">
        <v>82</v>
      </c>
      <c r="K387" t="s">
        <v>82</v>
      </c>
      <c r="L387" t="s">
        <v>82</v>
      </c>
      <c r="M387" t="s">
        <v>82</v>
      </c>
      <c r="N387" t="s">
        <v>82</v>
      </c>
      <c r="O387" s="38">
        <v>38.234901428222656</v>
      </c>
      <c r="P387" s="38">
        <v>0.99889999628067017</v>
      </c>
      <c r="Q387" s="38">
        <v>-3.4281001091003418</v>
      </c>
      <c r="R387" s="38">
        <v>95.75225830078125</v>
      </c>
      <c r="S387" t="b">
        <v>0</v>
      </c>
      <c r="T387" s="38">
        <v>0.1</v>
      </c>
      <c r="U387" t="b">
        <v>1</v>
      </c>
      <c r="V387">
        <v>3</v>
      </c>
      <c r="W387">
        <v>39</v>
      </c>
      <c r="X387" t="s">
        <v>687</v>
      </c>
      <c r="Y387" t="s">
        <v>82</v>
      </c>
      <c r="Z387" s="38">
        <v>0</v>
      </c>
      <c r="AA387" t="s">
        <v>783</v>
      </c>
      <c r="AB387" t="s">
        <v>784</v>
      </c>
      <c r="AC387" t="s">
        <v>783</v>
      </c>
      <c r="AD387" t="s">
        <v>783</v>
      </c>
      <c r="AE387" t="s">
        <v>82</v>
      </c>
      <c r="AF387" t="s">
        <v>82</v>
      </c>
      <c r="AG387" t="s">
        <v>82</v>
      </c>
      <c r="AH387" s="26" t="s">
        <v>82</v>
      </c>
      <c r="AI387" t="s">
        <v>254</v>
      </c>
      <c r="AJ387" s="42" t="s">
        <v>342</v>
      </c>
      <c r="AK387" s="39" t="s">
        <v>0</v>
      </c>
      <c r="AL387" s="39" t="s">
        <v>720</v>
      </c>
      <c r="AM387" s="40">
        <v>1.1627906976744187</v>
      </c>
      <c r="AN387" s="26">
        <v>100</v>
      </c>
      <c r="AO387" s="26">
        <v>150</v>
      </c>
      <c r="AP387" s="26">
        <v>1200</v>
      </c>
      <c r="AQ387" s="26">
        <v>3</v>
      </c>
      <c r="AR387">
        <v>100</v>
      </c>
      <c r="AS387" s="41">
        <v>46.000000000000263</v>
      </c>
      <c r="AT387" s="30" t="s">
        <v>803</v>
      </c>
    </row>
    <row r="388" spans="1:46" customFormat="1">
      <c r="A388">
        <v>59</v>
      </c>
      <c r="B388" t="s">
        <v>207</v>
      </c>
      <c r="C388" t="b">
        <v>0</v>
      </c>
      <c r="D388" t="s">
        <v>254</v>
      </c>
      <c r="E388" t="s">
        <v>143</v>
      </c>
      <c r="F388" t="s">
        <v>180</v>
      </c>
      <c r="G388" t="s">
        <v>145</v>
      </c>
      <c r="H388" t="s">
        <v>146</v>
      </c>
      <c r="I388" t="s">
        <v>176</v>
      </c>
      <c r="J388" t="s">
        <v>82</v>
      </c>
      <c r="K388" t="s">
        <v>82</v>
      </c>
      <c r="L388" t="s">
        <v>82</v>
      </c>
      <c r="M388" t="s">
        <v>82</v>
      </c>
      <c r="N388" t="s">
        <v>82</v>
      </c>
      <c r="O388" s="38">
        <v>38.234901428222656</v>
      </c>
      <c r="P388" s="38">
        <v>0.99889999628067017</v>
      </c>
      <c r="Q388" s="38">
        <v>-3.4281001091003418</v>
      </c>
      <c r="R388" s="38">
        <v>95.75225830078125</v>
      </c>
      <c r="S388" t="b">
        <v>0</v>
      </c>
      <c r="T388" s="38">
        <v>0.1</v>
      </c>
      <c r="U388" t="b">
        <v>1</v>
      </c>
      <c r="V388">
        <v>3</v>
      </c>
      <c r="W388">
        <v>39</v>
      </c>
      <c r="X388" t="s">
        <v>687</v>
      </c>
      <c r="Y388" t="s">
        <v>82</v>
      </c>
      <c r="Z388" s="38">
        <v>0</v>
      </c>
      <c r="AA388" t="s">
        <v>783</v>
      </c>
      <c r="AB388" t="s">
        <v>784</v>
      </c>
      <c r="AC388" t="s">
        <v>783</v>
      </c>
      <c r="AD388" t="s">
        <v>783</v>
      </c>
      <c r="AE388" t="s">
        <v>82</v>
      </c>
      <c r="AF388" t="s">
        <v>82</v>
      </c>
      <c r="AG388" t="s">
        <v>82</v>
      </c>
      <c r="AH388" s="26" t="s">
        <v>82</v>
      </c>
      <c r="AI388" t="s">
        <v>254</v>
      </c>
      <c r="AJ388" s="42"/>
      <c r="AK388" s="39"/>
      <c r="AL388" s="39"/>
      <c r="AM388" s="40"/>
      <c r="AN388" s="26"/>
      <c r="AO388" s="26"/>
      <c r="AP388" s="26"/>
      <c r="AQ388" s="26"/>
      <c r="AS388" s="41"/>
    </row>
    <row r="389" spans="1:46" customFormat="1">
      <c r="A389">
        <v>60</v>
      </c>
      <c r="B389" t="s">
        <v>211</v>
      </c>
      <c r="C389" t="b">
        <v>0</v>
      </c>
      <c r="D389" t="s">
        <v>254</v>
      </c>
      <c r="E389" t="s">
        <v>143</v>
      </c>
      <c r="F389" t="s">
        <v>180</v>
      </c>
      <c r="G389" t="s">
        <v>145</v>
      </c>
      <c r="H389" t="s">
        <v>146</v>
      </c>
      <c r="I389" t="s">
        <v>176</v>
      </c>
      <c r="J389" t="s">
        <v>82</v>
      </c>
      <c r="K389" t="s">
        <v>82</v>
      </c>
      <c r="L389" t="s">
        <v>82</v>
      </c>
      <c r="M389" t="s">
        <v>82</v>
      </c>
      <c r="N389" t="s">
        <v>82</v>
      </c>
      <c r="O389" s="38">
        <v>38.234901428222656</v>
      </c>
      <c r="P389" s="38">
        <v>0.99889999628067017</v>
      </c>
      <c r="Q389" s="38">
        <v>-3.4281001091003418</v>
      </c>
      <c r="R389" s="38">
        <v>95.75225830078125</v>
      </c>
      <c r="S389" t="b">
        <v>0</v>
      </c>
      <c r="T389" s="38">
        <v>0.1</v>
      </c>
      <c r="U389" t="b">
        <v>1</v>
      </c>
      <c r="V389">
        <v>3</v>
      </c>
      <c r="W389">
        <v>39</v>
      </c>
      <c r="X389" t="s">
        <v>687</v>
      </c>
      <c r="Y389" t="s">
        <v>82</v>
      </c>
      <c r="Z389" s="38">
        <v>0</v>
      </c>
      <c r="AA389" t="s">
        <v>783</v>
      </c>
      <c r="AB389" t="s">
        <v>784</v>
      </c>
      <c r="AC389" t="s">
        <v>783</v>
      </c>
      <c r="AD389" t="s">
        <v>783</v>
      </c>
      <c r="AE389" t="s">
        <v>82</v>
      </c>
      <c r="AF389" t="s">
        <v>82</v>
      </c>
      <c r="AG389" t="s">
        <v>82</v>
      </c>
      <c r="AH389" s="26" t="s">
        <v>82</v>
      </c>
      <c r="AI389" t="s">
        <v>254</v>
      </c>
      <c r="AJ389" s="42"/>
      <c r="AK389" s="39"/>
      <c r="AL389" s="39"/>
      <c r="AM389" s="40"/>
      <c r="AN389" s="26"/>
      <c r="AO389" s="26"/>
      <c r="AP389" s="26"/>
      <c r="AQ389" s="26"/>
      <c r="AS389" s="41"/>
    </row>
    <row r="390" spans="1:46" customFormat="1">
      <c r="A390">
        <v>82</v>
      </c>
      <c r="B390" t="s">
        <v>279</v>
      </c>
      <c r="C390" t="b">
        <v>0</v>
      </c>
      <c r="D390" t="s">
        <v>258</v>
      </c>
      <c r="E390" t="s">
        <v>143</v>
      </c>
      <c r="F390" t="s">
        <v>180</v>
      </c>
      <c r="G390" t="s">
        <v>145</v>
      </c>
      <c r="H390" t="s">
        <v>146</v>
      </c>
      <c r="I390" s="38">
        <v>14.070981025695801</v>
      </c>
      <c r="J390" s="38">
        <v>14.18624210357666</v>
      </c>
      <c r="K390" s="38">
        <v>0.10777120292186737</v>
      </c>
      <c r="L390" s="38">
        <v>11188681</v>
      </c>
      <c r="M390" s="38">
        <v>10373340</v>
      </c>
      <c r="N390" s="38">
        <v>756641.6875</v>
      </c>
      <c r="O390" s="38">
        <v>38.234901428222656</v>
      </c>
      <c r="P390" s="38">
        <v>0.99889999628067017</v>
      </c>
      <c r="Q390" s="38">
        <v>-3.4281001091003418</v>
      </c>
      <c r="R390" s="38">
        <v>95.75225830078125</v>
      </c>
      <c r="S390" t="b">
        <v>0</v>
      </c>
      <c r="T390" s="38">
        <v>0.1</v>
      </c>
      <c r="U390" t="b">
        <v>1</v>
      </c>
      <c r="V390">
        <v>3</v>
      </c>
      <c r="W390">
        <v>9</v>
      </c>
      <c r="X390" t="s">
        <v>689</v>
      </c>
      <c r="Y390" t="s">
        <v>82</v>
      </c>
      <c r="Z390" s="38">
        <v>0.8171754558650034</v>
      </c>
      <c r="AA390" t="s">
        <v>784</v>
      </c>
      <c r="AB390" t="s">
        <v>784</v>
      </c>
      <c r="AC390" t="s">
        <v>784</v>
      </c>
      <c r="AD390" t="s">
        <v>784</v>
      </c>
      <c r="AE390" t="s">
        <v>82</v>
      </c>
      <c r="AF390" t="s">
        <v>82</v>
      </c>
      <c r="AG390" t="s">
        <v>82</v>
      </c>
      <c r="AH390" s="26" t="s">
        <v>82</v>
      </c>
      <c r="AI390" t="s">
        <v>258</v>
      </c>
      <c r="AJ390" s="39" t="s">
        <v>342</v>
      </c>
      <c r="AK390" s="39" t="s">
        <v>0</v>
      </c>
      <c r="AL390" s="39">
        <v>1.2</v>
      </c>
      <c r="AM390" s="40">
        <v>0.96618357487922701</v>
      </c>
      <c r="AN390" s="26">
        <v>100</v>
      </c>
      <c r="AO390" s="26">
        <v>150</v>
      </c>
      <c r="AP390" s="26">
        <v>1200</v>
      </c>
      <c r="AQ390" s="26">
        <v>3</v>
      </c>
      <c r="AR390">
        <v>100</v>
      </c>
      <c r="AS390" s="41">
        <v>40.999999999999929</v>
      </c>
      <c r="AT390" s="30" t="s">
        <v>803</v>
      </c>
    </row>
    <row r="391" spans="1:46" customFormat="1">
      <c r="A391">
        <v>83</v>
      </c>
      <c r="B391" t="s">
        <v>283</v>
      </c>
      <c r="C391" t="b">
        <v>0</v>
      </c>
      <c r="D391" t="s">
        <v>258</v>
      </c>
      <c r="E391" t="s">
        <v>143</v>
      </c>
      <c r="F391" t="s">
        <v>180</v>
      </c>
      <c r="G391" t="s">
        <v>145</v>
      </c>
      <c r="H391" t="s">
        <v>146</v>
      </c>
      <c r="I391" s="38">
        <v>14.284502029418945</v>
      </c>
      <c r="J391" s="38">
        <v>14.18624210357666</v>
      </c>
      <c r="K391" s="38">
        <v>0.10777120292186737</v>
      </c>
      <c r="L391" s="38">
        <v>9693785</v>
      </c>
      <c r="M391" s="38">
        <v>10373340</v>
      </c>
      <c r="N391" s="38">
        <v>756641.6875</v>
      </c>
      <c r="O391" s="38">
        <v>38.234901428222656</v>
      </c>
      <c r="P391" s="38">
        <v>0.99889999628067017</v>
      </c>
      <c r="Q391" s="38">
        <v>-3.4281001091003418</v>
      </c>
      <c r="R391" s="38">
        <v>95.75225830078125</v>
      </c>
      <c r="S391" t="b">
        <v>0</v>
      </c>
      <c r="T391" s="38">
        <v>0.1</v>
      </c>
      <c r="U391" t="b">
        <v>1</v>
      </c>
      <c r="V391">
        <v>3</v>
      </c>
      <c r="W391">
        <v>10</v>
      </c>
      <c r="X391" t="s">
        <v>689</v>
      </c>
      <c r="Y391" t="s">
        <v>82</v>
      </c>
      <c r="Z391" s="38">
        <v>0.85500052731629206</v>
      </c>
      <c r="AA391" t="s">
        <v>784</v>
      </c>
      <c r="AB391" t="s">
        <v>784</v>
      </c>
      <c r="AC391" t="s">
        <v>784</v>
      </c>
      <c r="AD391" t="s">
        <v>784</v>
      </c>
      <c r="AE391" t="s">
        <v>82</v>
      </c>
      <c r="AF391" t="s">
        <v>82</v>
      </c>
      <c r="AG391" t="s">
        <v>82</v>
      </c>
      <c r="AH391" s="26" t="s">
        <v>82</v>
      </c>
      <c r="AI391" t="s">
        <v>258</v>
      </c>
      <c r="AJ391" s="39"/>
      <c r="AK391" s="39"/>
      <c r="AL391" s="39"/>
      <c r="AM391" s="40"/>
      <c r="AN391" s="26"/>
      <c r="AO391" s="26"/>
      <c r="AP391" s="26"/>
      <c r="AQ391" s="26"/>
      <c r="AS391" s="41"/>
    </row>
    <row r="392" spans="1:46" customFormat="1">
      <c r="A392">
        <v>84</v>
      </c>
      <c r="B392" t="s">
        <v>287</v>
      </c>
      <c r="C392" t="b">
        <v>0</v>
      </c>
      <c r="D392" t="s">
        <v>258</v>
      </c>
      <c r="E392" t="s">
        <v>143</v>
      </c>
      <c r="F392" t="s">
        <v>180</v>
      </c>
      <c r="G392" t="s">
        <v>145</v>
      </c>
      <c r="H392" t="s">
        <v>146</v>
      </c>
      <c r="I392" s="38">
        <v>14.203246116638184</v>
      </c>
      <c r="J392" s="38">
        <v>14.18624210357666</v>
      </c>
      <c r="K392" s="38">
        <v>0.10777120292186737</v>
      </c>
      <c r="L392" s="38">
        <v>10237556</v>
      </c>
      <c r="M392" s="38">
        <v>10373340</v>
      </c>
      <c r="N392" s="38">
        <v>756641.6875</v>
      </c>
      <c r="O392" s="38">
        <v>38.234901428222656</v>
      </c>
      <c r="P392" s="38">
        <v>0.99889999628067017</v>
      </c>
      <c r="Q392" s="38">
        <v>-3.4281001091003418</v>
      </c>
      <c r="R392" s="38">
        <v>95.75225830078125</v>
      </c>
      <c r="S392" t="b">
        <v>0</v>
      </c>
      <c r="T392" s="38">
        <v>0.1</v>
      </c>
      <c r="U392" t="b">
        <v>1</v>
      </c>
      <c r="V392">
        <v>3</v>
      </c>
      <c r="W392">
        <v>10</v>
      </c>
      <c r="X392" t="s">
        <v>689</v>
      </c>
      <c r="Y392" t="s">
        <v>82</v>
      </c>
      <c r="Z392" s="38">
        <v>0.8327470162432743</v>
      </c>
      <c r="AA392" t="s">
        <v>784</v>
      </c>
      <c r="AB392" t="s">
        <v>784</v>
      </c>
      <c r="AC392" t="s">
        <v>784</v>
      </c>
      <c r="AD392" t="s">
        <v>784</v>
      </c>
      <c r="AE392" t="s">
        <v>82</v>
      </c>
      <c r="AF392" t="s">
        <v>82</v>
      </c>
      <c r="AG392" t="s">
        <v>82</v>
      </c>
      <c r="AH392" s="26" t="s">
        <v>82</v>
      </c>
      <c r="AI392" t="s">
        <v>258</v>
      </c>
      <c r="AJ392" s="39"/>
      <c r="AK392" s="39"/>
      <c r="AL392" s="39"/>
      <c r="AM392" s="40"/>
      <c r="AN392" s="26"/>
      <c r="AO392" s="26"/>
      <c r="AP392" s="26"/>
      <c r="AQ392" s="26"/>
      <c r="AS392" s="41"/>
    </row>
    <row r="393" spans="1:46" customFormat="1">
      <c r="A393">
        <v>106</v>
      </c>
      <c r="B393" t="s">
        <v>281</v>
      </c>
      <c r="C393" t="b">
        <v>0</v>
      </c>
      <c r="D393" t="s">
        <v>261</v>
      </c>
      <c r="E393" t="s">
        <v>143</v>
      </c>
      <c r="F393" t="s">
        <v>180</v>
      </c>
      <c r="G393" t="s">
        <v>145</v>
      </c>
      <c r="H393" t="s">
        <v>146</v>
      </c>
      <c r="I393" s="38">
        <v>14.430867195129395</v>
      </c>
      <c r="J393" s="38">
        <v>14.373320579528809</v>
      </c>
      <c r="K393" s="38">
        <v>5.9070535004138947E-2</v>
      </c>
      <c r="L393" s="38">
        <v>8786131</v>
      </c>
      <c r="M393" s="38">
        <v>9137191</v>
      </c>
      <c r="N393" s="38">
        <v>362994.71875</v>
      </c>
      <c r="O393" s="38">
        <v>38.234901428222656</v>
      </c>
      <c r="P393" s="38">
        <v>0.99889999628067017</v>
      </c>
      <c r="Q393" s="38">
        <v>-3.4281001091003418</v>
      </c>
      <c r="R393" s="38">
        <v>95.75225830078125</v>
      </c>
      <c r="S393" t="b">
        <v>0</v>
      </c>
      <c r="T393" s="38">
        <v>0.1</v>
      </c>
      <c r="U393" t="b">
        <v>1</v>
      </c>
      <c r="V393">
        <v>3</v>
      </c>
      <c r="W393">
        <v>10</v>
      </c>
      <c r="X393" t="s">
        <v>689</v>
      </c>
      <c r="Y393" t="s">
        <v>82</v>
      </c>
      <c r="Z393" s="38">
        <v>0.85685182584953845</v>
      </c>
      <c r="AA393" t="s">
        <v>784</v>
      </c>
      <c r="AB393" t="s">
        <v>784</v>
      </c>
      <c r="AC393" t="s">
        <v>784</v>
      </c>
      <c r="AD393" t="s">
        <v>784</v>
      </c>
      <c r="AE393" t="s">
        <v>82</v>
      </c>
      <c r="AF393" t="s">
        <v>82</v>
      </c>
      <c r="AG393" t="s">
        <v>82</v>
      </c>
      <c r="AH393" s="26" t="s">
        <v>82</v>
      </c>
      <c r="AI393" t="s">
        <v>261</v>
      </c>
      <c r="AJ393" s="39" t="s">
        <v>342</v>
      </c>
      <c r="AK393" s="39" t="s">
        <v>0</v>
      </c>
      <c r="AL393" s="39">
        <v>2.2000000000000002</v>
      </c>
      <c r="AM393" s="40">
        <v>1.075268817204301</v>
      </c>
      <c r="AN393" s="26">
        <v>100</v>
      </c>
      <c r="AO393" s="26">
        <v>150</v>
      </c>
      <c r="AP393" s="26">
        <v>1200</v>
      </c>
      <c r="AQ393" s="26">
        <v>3</v>
      </c>
      <c r="AR393">
        <v>100</v>
      </c>
      <c r="AS393" s="41">
        <v>25.000000000000355</v>
      </c>
      <c r="AT393" s="30" t="s">
        <v>803</v>
      </c>
    </row>
    <row r="394" spans="1:46" customFormat="1">
      <c r="A394">
        <v>107</v>
      </c>
      <c r="B394" t="s">
        <v>285</v>
      </c>
      <c r="C394" t="b">
        <v>0</v>
      </c>
      <c r="D394" t="s">
        <v>261</v>
      </c>
      <c r="E394" t="s">
        <v>143</v>
      </c>
      <c r="F394" t="s">
        <v>180</v>
      </c>
      <c r="G394" t="s">
        <v>145</v>
      </c>
      <c r="H394" t="s">
        <v>146</v>
      </c>
      <c r="I394" s="38">
        <v>14.312835693359375</v>
      </c>
      <c r="J394" s="38">
        <v>14.373320579528809</v>
      </c>
      <c r="K394" s="38">
        <v>5.9070535004138947E-2</v>
      </c>
      <c r="L394" s="38">
        <v>9511046</v>
      </c>
      <c r="M394" s="38">
        <v>9137191</v>
      </c>
      <c r="N394" s="38">
        <v>362994.71875</v>
      </c>
      <c r="O394" s="38">
        <v>38.234901428222656</v>
      </c>
      <c r="P394" s="38">
        <v>0.99889999628067017</v>
      </c>
      <c r="Q394" s="38">
        <v>-3.4281001091003418</v>
      </c>
      <c r="R394" s="38">
        <v>95.75225830078125</v>
      </c>
      <c r="S394" t="b">
        <v>0</v>
      </c>
      <c r="T394" s="38">
        <v>0.1</v>
      </c>
      <c r="U394" t="b">
        <v>1</v>
      </c>
      <c r="V394">
        <v>3</v>
      </c>
      <c r="W394">
        <v>10</v>
      </c>
      <c r="X394" t="s">
        <v>689</v>
      </c>
      <c r="Y394" t="s">
        <v>82</v>
      </c>
      <c r="Z394" s="38">
        <v>0.84612357927879944</v>
      </c>
      <c r="AA394" t="s">
        <v>784</v>
      </c>
      <c r="AB394" t="s">
        <v>784</v>
      </c>
      <c r="AC394" t="s">
        <v>784</v>
      </c>
      <c r="AD394" t="s">
        <v>784</v>
      </c>
      <c r="AE394" t="s">
        <v>82</v>
      </c>
      <c r="AF394" t="s">
        <v>82</v>
      </c>
      <c r="AG394" t="s">
        <v>82</v>
      </c>
      <c r="AH394" s="26" t="s">
        <v>82</v>
      </c>
      <c r="AI394" t="s">
        <v>261</v>
      </c>
      <c r="AJ394" s="39"/>
      <c r="AK394" s="39"/>
      <c r="AL394" s="39"/>
      <c r="AM394" s="40"/>
      <c r="AN394" s="26"/>
      <c r="AO394" s="26"/>
      <c r="AP394" s="26"/>
      <c r="AQ394" s="26"/>
      <c r="AS394" s="41"/>
    </row>
    <row r="395" spans="1:46" customFormat="1">
      <c r="A395">
        <v>108</v>
      </c>
      <c r="B395" t="s">
        <v>289</v>
      </c>
      <c r="C395" t="b">
        <v>0</v>
      </c>
      <c r="D395" t="s">
        <v>261</v>
      </c>
      <c r="E395" t="s">
        <v>143</v>
      </c>
      <c r="F395" t="s">
        <v>180</v>
      </c>
      <c r="G395" t="s">
        <v>145</v>
      </c>
      <c r="H395" t="s">
        <v>146</v>
      </c>
      <c r="I395" s="38">
        <v>14.376256942749023</v>
      </c>
      <c r="J395" s="38">
        <v>14.373320579528809</v>
      </c>
      <c r="K395" s="38">
        <v>5.9070535004138947E-2</v>
      </c>
      <c r="L395" s="38">
        <v>9114395</v>
      </c>
      <c r="M395" s="38">
        <v>9137191</v>
      </c>
      <c r="N395" s="38">
        <v>362994.71875</v>
      </c>
      <c r="O395" s="38">
        <v>38.234901428222656</v>
      </c>
      <c r="P395" s="38">
        <v>0.99889999628067017</v>
      </c>
      <c r="Q395" s="38">
        <v>-3.4281001091003418</v>
      </c>
      <c r="R395" s="38">
        <v>95.75225830078125</v>
      </c>
      <c r="S395" t="b">
        <v>0</v>
      </c>
      <c r="T395" s="38">
        <v>0.1</v>
      </c>
      <c r="U395" t="b">
        <v>1</v>
      </c>
      <c r="V395">
        <v>3</v>
      </c>
      <c r="W395">
        <v>10</v>
      </c>
      <c r="X395" t="s">
        <v>689</v>
      </c>
      <c r="Y395" t="s">
        <v>82</v>
      </c>
      <c r="Z395" s="38">
        <v>0.84881262536591573</v>
      </c>
      <c r="AA395" t="s">
        <v>784</v>
      </c>
      <c r="AB395" t="s">
        <v>784</v>
      </c>
      <c r="AC395" t="s">
        <v>784</v>
      </c>
      <c r="AD395" t="s">
        <v>784</v>
      </c>
      <c r="AE395" t="s">
        <v>82</v>
      </c>
      <c r="AF395" t="s">
        <v>82</v>
      </c>
      <c r="AG395" t="s">
        <v>82</v>
      </c>
      <c r="AH395" s="26" t="s">
        <v>82</v>
      </c>
      <c r="AI395" t="s">
        <v>261</v>
      </c>
      <c r="AJ395" s="39"/>
      <c r="AK395" s="39"/>
      <c r="AL395" s="39"/>
      <c r="AM395" s="40"/>
      <c r="AN395" s="26"/>
      <c r="AO395" s="26"/>
      <c r="AP395" s="26"/>
      <c r="AQ395" s="26"/>
      <c r="AS395" s="41"/>
    </row>
    <row r="396" spans="1:46" customFormat="1">
      <c r="A396">
        <v>130</v>
      </c>
      <c r="B396" t="s">
        <v>282</v>
      </c>
      <c r="C396" t="b">
        <v>0</v>
      </c>
      <c r="D396" t="s">
        <v>265</v>
      </c>
      <c r="E396" t="s">
        <v>143</v>
      </c>
      <c r="F396" t="s">
        <v>180</v>
      </c>
      <c r="G396" t="s">
        <v>145</v>
      </c>
      <c r="H396" t="s">
        <v>146</v>
      </c>
      <c r="I396" s="38">
        <v>15.32271671295166</v>
      </c>
      <c r="J396" s="38">
        <v>15.235428810119629</v>
      </c>
      <c r="K396" s="38">
        <v>9.5081113278865814E-2</v>
      </c>
      <c r="L396" s="38">
        <v>4826575.5</v>
      </c>
      <c r="M396" s="38">
        <v>5125006</v>
      </c>
      <c r="N396" s="38">
        <v>329387.625</v>
      </c>
      <c r="O396" s="38">
        <v>38.234901428222656</v>
      </c>
      <c r="P396" s="38">
        <v>0.99889999628067017</v>
      </c>
      <c r="Q396" s="38">
        <v>-3.4281001091003418</v>
      </c>
      <c r="R396" s="38">
        <v>95.75225830078125</v>
      </c>
      <c r="S396" t="b">
        <v>0</v>
      </c>
      <c r="T396" s="38">
        <v>0.1</v>
      </c>
      <c r="U396" t="b">
        <v>1</v>
      </c>
      <c r="V396">
        <v>3</v>
      </c>
      <c r="W396">
        <v>12</v>
      </c>
      <c r="X396" t="s">
        <v>689</v>
      </c>
      <c r="Y396" t="s">
        <v>82</v>
      </c>
      <c r="Z396" s="38">
        <v>0.88549690950555804</v>
      </c>
      <c r="AA396" t="s">
        <v>784</v>
      </c>
      <c r="AB396" t="s">
        <v>784</v>
      </c>
      <c r="AC396" t="s">
        <v>784</v>
      </c>
      <c r="AD396" t="s">
        <v>784</v>
      </c>
      <c r="AE396" t="s">
        <v>82</v>
      </c>
      <c r="AF396" t="s">
        <v>82</v>
      </c>
      <c r="AG396" t="s">
        <v>82</v>
      </c>
      <c r="AH396" s="26" t="s">
        <v>82</v>
      </c>
      <c r="AI396" t="s">
        <v>265</v>
      </c>
      <c r="AJ396" s="39" t="s">
        <v>342</v>
      </c>
      <c r="AK396" s="39" t="s">
        <v>0</v>
      </c>
      <c r="AL396" s="39">
        <v>3.2</v>
      </c>
      <c r="AM396" s="40">
        <v>1.0638297872340425</v>
      </c>
      <c r="AN396" s="26">
        <v>100</v>
      </c>
      <c r="AO396" s="26">
        <v>150</v>
      </c>
      <c r="AP396" s="26">
        <v>1200</v>
      </c>
      <c r="AQ396" s="26">
        <v>3</v>
      </c>
      <c r="AR396">
        <v>100</v>
      </c>
      <c r="AS396" s="41">
        <v>24.999999999999911</v>
      </c>
      <c r="AT396" s="30" t="s">
        <v>803</v>
      </c>
    </row>
    <row r="397" spans="1:46" customFormat="1">
      <c r="A397">
        <v>131</v>
      </c>
      <c r="B397" t="s">
        <v>286</v>
      </c>
      <c r="C397" t="b">
        <v>0</v>
      </c>
      <c r="D397" t="s">
        <v>265</v>
      </c>
      <c r="E397" t="s">
        <v>143</v>
      </c>
      <c r="F397" t="s">
        <v>180</v>
      </c>
      <c r="G397" t="s">
        <v>145</v>
      </c>
      <c r="H397" t="s">
        <v>146</v>
      </c>
      <c r="I397" s="38">
        <v>15.249458312988281</v>
      </c>
      <c r="J397" s="38">
        <v>15.235428810119629</v>
      </c>
      <c r="K397" s="38">
        <v>9.5081113278865814E-2</v>
      </c>
      <c r="L397" s="38">
        <v>5070013.5</v>
      </c>
      <c r="M397" s="38">
        <v>5125006</v>
      </c>
      <c r="N397" s="38">
        <v>329387.625</v>
      </c>
      <c r="O397" s="38">
        <v>38.234901428222656</v>
      </c>
      <c r="P397" s="38">
        <v>0.99889999628067017</v>
      </c>
      <c r="Q397" s="38">
        <v>-3.4281001091003418</v>
      </c>
      <c r="R397" s="38">
        <v>95.75225830078125</v>
      </c>
      <c r="S397" t="b">
        <v>0</v>
      </c>
      <c r="T397" s="38">
        <v>0.1</v>
      </c>
      <c r="U397" t="b">
        <v>1</v>
      </c>
      <c r="V397">
        <v>3</v>
      </c>
      <c r="W397">
        <v>12</v>
      </c>
      <c r="X397" t="s">
        <v>689</v>
      </c>
      <c r="Y397" t="s">
        <v>82</v>
      </c>
      <c r="Z397" s="38">
        <v>0.87770846552123605</v>
      </c>
      <c r="AA397" t="s">
        <v>784</v>
      </c>
      <c r="AB397" t="s">
        <v>784</v>
      </c>
      <c r="AC397" t="s">
        <v>784</v>
      </c>
      <c r="AD397" t="s">
        <v>784</v>
      </c>
      <c r="AE397" t="s">
        <v>82</v>
      </c>
      <c r="AF397" t="s">
        <v>82</v>
      </c>
      <c r="AG397" t="s">
        <v>82</v>
      </c>
      <c r="AH397" s="26" t="s">
        <v>82</v>
      </c>
      <c r="AI397" t="s">
        <v>265</v>
      </c>
      <c r="AJ397" s="39"/>
      <c r="AK397" s="39"/>
      <c r="AL397" s="39"/>
      <c r="AM397" s="40"/>
      <c r="AN397" s="26"/>
      <c r="AO397" s="26"/>
      <c r="AP397" s="26"/>
      <c r="AQ397" s="26"/>
      <c r="AS397" s="41"/>
    </row>
    <row r="398" spans="1:46" customFormat="1">
      <c r="A398">
        <v>132</v>
      </c>
      <c r="B398" t="s">
        <v>290</v>
      </c>
      <c r="C398" t="b">
        <v>0</v>
      </c>
      <c r="D398" t="s">
        <v>265</v>
      </c>
      <c r="E398" t="s">
        <v>143</v>
      </c>
      <c r="F398" t="s">
        <v>180</v>
      </c>
      <c r="G398" t="s">
        <v>145</v>
      </c>
      <c r="H398" t="s">
        <v>146</v>
      </c>
      <c r="I398" s="38">
        <v>15.134113311767578</v>
      </c>
      <c r="J398" s="38">
        <v>15.235428810119629</v>
      </c>
      <c r="K398" s="38">
        <v>9.5081113278865814E-2</v>
      </c>
      <c r="L398" s="38">
        <v>5478428.5</v>
      </c>
      <c r="M398" s="38">
        <v>5125006</v>
      </c>
      <c r="N398" s="38">
        <v>329387.625</v>
      </c>
      <c r="O398" s="38">
        <v>38.234901428222656</v>
      </c>
      <c r="P398" s="38">
        <v>0.99889999628067017</v>
      </c>
      <c r="Q398" s="38">
        <v>-3.4281001091003418</v>
      </c>
      <c r="R398" s="38">
        <v>95.75225830078125</v>
      </c>
      <c r="S398" t="b">
        <v>0</v>
      </c>
      <c r="T398" s="38">
        <v>0.1</v>
      </c>
      <c r="U398" t="b">
        <v>1</v>
      </c>
      <c r="V398">
        <v>3</v>
      </c>
      <c r="W398">
        <v>11</v>
      </c>
      <c r="X398" t="s">
        <v>689</v>
      </c>
      <c r="Y398" t="s">
        <v>82</v>
      </c>
      <c r="Z398" s="38">
        <v>0.86690159499797526</v>
      </c>
      <c r="AA398" t="s">
        <v>784</v>
      </c>
      <c r="AB398" t="s">
        <v>784</v>
      </c>
      <c r="AC398" t="s">
        <v>784</v>
      </c>
      <c r="AD398" t="s">
        <v>784</v>
      </c>
      <c r="AE398" t="s">
        <v>82</v>
      </c>
      <c r="AF398" t="s">
        <v>82</v>
      </c>
      <c r="AG398" t="s">
        <v>82</v>
      </c>
      <c r="AH398" s="26" t="s">
        <v>82</v>
      </c>
      <c r="AI398" t="s">
        <v>265</v>
      </c>
      <c r="AJ398" s="39"/>
      <c r="AK398" s="39"/>
      <c r="AL398" s="39"/>
      <c r="AM398" s="40"/>
      <c r="AN398" s="26"/>
      <c r="AO398" s="26"/>
      <c r="AP398" s="26"/>
      <c r="AQ398" s="26"/>
      <c r="AS398" s="41"/>
    </row>
    <row r="399" spans="1:46" customFormat="1">
      <c r="A399">
        <v>154</v>
      </c>
      <c r="B399" t="s">
        <v>361</v>
      </c>
      <c r="C399" t="b">
        <v>0</v>
      </c>
      <c r="D399" t="s">
        <v>268</v>
      </c>
      <c r="E399" t="s">
        <v>143</v>
      </c>
      <c r="F399" t="s">
        <v>180</v>
      </c>
      <c r="G399" t="s">
        <v>145</v>
      </c>
      <c r="H399" t="s">
        <v>146</v>
      </c>
      <c r="I399" s="38">
        <v>20.226955413818359</v>
      </c>
      <c r="J399" s="38">
        <v>20.202974319458008</v>
      </c>
      <c r="K399" s="38">
        <v>4.1302137076854706E-2</v>
      </c>
      <c r="L399" s="38">
        <v>179076.859375</v>
      </c>
      <c r="M399" s="38">
        <v>182031.640625</v>
      </c>
      <c r="N399" s="38">
        <v>5089.662109375</v>
      </c>
      <c r="O399" s="38">
        <v>38.234901428222656</v>
      </c>
      <c r="P399" s="38">
        <v>0.99889999628067017</v>
      </c>
      <c r="Q399" s="38">
        <v>-3.4281001091003418</v>
      </c>
      <c r="R399" s="38">
        <v>95.75225830078125</v>
      </c>
      <c r="S399" t="b">
        <v>0</v>
      </c>
      <c r="T399" s="38">
        <v>0.1</v>
      </c>
      <c r="U399" t="b">
        <v>1</v>
      </c>
      <c r="V399">
        <v>3</v>
      </c>
      <c r="W399">
        <v>16</v>
      </c>
      <c r="X399" t="s">
        <v>689</v>
      </c>
      <c r="Y399" t="s">
        <v>82</v>
      </c>
      <c r="Z399" s="38">
        <v>0.97475093248230871</v>
      </c>
      <c r="AA399" t="s">
        <v>784</v>
      </c>
      <c r="AB399" t="s">
        <v>784</v>
      </c>
      <c r="AC399" t="s">
        <v>784</v>
      </c>
      <c r="AD399" t="s">
        <v>784</v>
      </c>
      <c r="AE399" t="s">
        <v>82</v>
      </c>
      <c r="AF399" t="s">
        <v>82</v>
      </c>
      <c r="AG399" t="s">
        <v>82</v>
      </c>
      <c r="AH399" s="26" t="s">
        <v>82</v>
      </c>
      <c r="AI399" t="s">
        <v>268</v>
      </c>
      <c r="AJ399" s="39" t="s">
        <v>342</v>
      </c>
      <c r="AK399" s="39" t="s">
        <v>0</v>
      </c>
      <c r="AL399" s="39">
        <v>1.4</v>
      </c>
      <c r="AM399" s="40">
        <v>1.7391304347826086</v>
      </c>
      <c r="AN399" s="26">
        <v>100</v>
      </c>
      <c r="AO399" s="26">
        <v>150</v>
      </c>
      <c r="AP399" s="26">
        <v>1200</v>
      </c>
      <c r="AQ399" s="26">
        <v>3</v>
      </c>
      <c r="AR399">
        <v>100</v>
      </c>
      <c r="AS399" s="41">
        <v>18.000000000000238</v>
      </c>
      <c r="AT399" s="30" t="s">
        <v>803</v>
      </c>
    </row>
    <row r="400" spans="1:46" customFormat="1">
      <c r="A400">
        <v>155</v>
      </c>
      <c r="B400" t="s">
        <v>365</v>
      </c>
      <c r="C400" t="b">
        <v>0</v>
      </c>
      <c r="D400" t="s">
        <v>268</v>
      </c>
      <c r="E400" t="s">
        <v>143</v>
      </c>
      <c r="F400" t="s">
        <v>180</v>
      </c>
      <c r="G400" t="s">
        <v>145</v>
      </c>
      <c r="H400" t="s">
        <v>146</v>
      </c>
      <c r="I400" s="38">
        <v>20.155282974243164</v>
      </c>
      <c r="J400" s="38">
        <v>20.202974319458008</v>
      </c>
      <c r="K400" s="38">
        <v>4.1302137076854706E-2</v>
      </c>
      <c r="L400" s="38">
        <v>187908.65625</v>
      </c>
      <c r="M400" s="38">
        <v>182031.640625</v>
      </c>
      <c r="N400" s="38">
        <v>5089.662109375</v>
      </c>
      <c r="O400" s="38">
        <v>38.234901428222656</v>
      </c>
      <c r="P400" s="38">
        <v>0.99889999628067017</v>
      </c>
      <c r="Q400" s="38">
        <v>-3.4281001091003418</v>
      </c>
      <c r="R400" s="38">
        <v>95.75225830078125</v>
      </c>
      <c r="S400" t="b">
        <v>0</v>
      </c>
      <c r="T400" s="38">
        <v>0.1</v>
      </c>
      <c r="U400" t="b">
        <v>1</v>
      </c>
      <c r="V400">
        <v>3</v>
      </c>
      <c r="W400">
        <v>15</v>
      </c>
      <c r="X400" t="s">
        <v>689</v>
      </c>
      <c r="Y400" t="s">
        <v>82</v>
      </c>
      <c r="Z400" s="38">
        <v>0.95644268867899485</v>
      </c>
      <c r="AA400" t="s">
        <v>784</v>
      </c>
      <c r="AB400" t="s">
        <v>784</v>
      </c>
      <c r="AC400" t="s">
        <v>784</v>
      </c>
      <c r="AD400" t="s">
        <v>784</v>
      </c>
      <c r="AE400" t="s">
        <v>82</v>
      </c>
      <c r="AF400" t="s">
        <v>82</v>
      </c>
      <c r="AG400" t="s">
        <v>82</v>
      </c>
      <c r="AH400" s="26" t="s">
        <v>82</v>
      </c>
      <c r="AI400" t="s">
        <v>268</v>
      </c>
      <c r="AJ400" s="39"/>
      <c r="AK400" s="39"/>
      <c r="AL400" s="39"/>
      <c r="AM400" s="40"/>
      <c r="AN400" s="26"/>
      <c r="AO400" s="26"/>
      <c r="AP400" s="26"/>
      <c r="AQ400" s="26"/>
      <c r="AS400" s="41"/>
    </row>
    <row r="401" spans="1:46" customFormat="1">
      <c r="A401">
        <v>156</v>
      </c>
      <c r="B401" t="s">
        <v>369</v>
      </c>
      <c r="C401" t="b">
        <v>0</v>
      </c>
      <c r="D401" t="s">
        <v>268</v>
      </c>
      <c r="E401" t="s">
        <v>143</v>
      </c>
      <c r="F401" t="s">
        <v>180</v>
      </c>
      <c r="G401" t="s">
        <v>145</v>
      </c>
      <c r="H401" t="s">
        <v>146</v>
      </c>
      <c r="I401" s="38">
        <v>20.2266845703125</v>
      </c>
      <c r="J401" s="38">
        <v>20.202974319458008</v>
      </c>
      <c r="K401" s="38">
        <v>4.1302137076854706E-2</v>
      </c>
      <c r="L401" s="38">
        <v>179109.4375</v>
      </c>
      <c r="M401" s="38">
        <v>182031.640625</v>
      </c>
      <c r="N401" s="38">
        <v>5089.662109375</v>
      </c>
      <c r="O401" s="38">
        <v>38.234901428222656</v>
      </c>
      <c r="P401" s="38">
        <v>0.99889999628067017</v>
      </c>
      <c r="Q401" s="38">
        <v>-3.4281001091003418</v>
      </c>
      <c r="R401" s="38">
        <v>95.75225830078125</v>
      </c>
      <c r="S401" t="b">
        <v>0</v>
      </c>
      <c r="T401" s="38">
        <v>0.1</v>
      </c>
      <c r="U401" t="b">
        <v>1</v>
      </c>
      <c r="V401">
        <v>3</v>
      </c>
      <c r="W401">
        <v>15</v>
      </c>
      <c r="X401" t="s">
        <v>689</v>
      </c>
      <c r="Y401" t="s">
        <v>82</v>
      </c>
      <c r="Z401" s="38">
        <v>0.95952617405928153</v>
      </c>
      <c r="AA401" t="s">
        <v>784</v>
      </c>
      <c r="AB401" t="s">
        <v>784</v>
      </c>
      <c r="AC401" t="s">
        <v>784</v>
      </c>
      <c r="AD401" t="s">
        <v>784</v>
      </c>
      <c r="AE401" t="s">
        <v>82</v>
      </c>
      <c r="AF401" t="s">
        <v>82</v>
      </c>
      <c r="AG401" t="s">
        <v>82</v>
      </c>
      <c r="AH401" s="26" t="s">
        <v>82</v>
      </c>
      <c r="AI401" t="s">
        <v>268</v>
      </c>
      <c r="AJ401" s="39"/>
      <c r="AK401" s="39"/>
      <c r="AL401" s="39"/>
      <c r="AM401" s="40"/>
      <c r="AN401" s="26"/>
      <c r="AO401" s="26"/>
      <c r="AP401" s="26"/>
      <c r="AQ401" s="26"/>
      <c r="AS401" s="41"/>
    </row>
    <row r="402" spans="1:46" customFormat="1">
      <c r="A402">
        <v>178</v>
      </c>
      <c r="B402" t="s">
        <v>363</v>
      </c>
      <c r="C402" t="b">
        <v>0</v>
      </c>
      <c r="D402" t="s">
        <v>272</v>
      </c>
      <c r="E402" t="s">
        <v>143</v>
      </c>
      <c r="F402" t="s">
        <v>180</v>
      </c>
      <c r="G402" t="s">
        <v>145</v>
      </c>
      <c r="H402" t="s">
        <v>146</v>
      </c>
      <c r="I402" s="38">
        <v>20.040233612060547</v>
      </c>
      <c r="J402" s="38">
        <v>20.041656494140625</v>
      </c>
      <c r="K402" s="38">
        <v>5.8785956352949142E-2</v>
      </c>
      <c r="L402" s="38">
        <v>203005.34375</v>
      </c>
      <c r="M402" s="38">
        <v>202916.796875</v>
      </c>
      <c r="N402" s="38">
        <v>8004.9375</v>
      </c>
      <c r="O402" s="38">
        <v>38.234901428222656</v>
      </c>
      <c r="P402" s="38">
        <v>0.99889999628067017</v>
      </c>
      <c r="Q402" s="38">
        <v>-3.4281001091003418</v>
      </c>
      <c r="R402" s="38">
        <v>95.75225830078125</v>
      </c>
      <c r="S402" t="b">
        <v>0</v>
      </c>
      <c r="T402" s="38">
        <v>0.1</v>
      </c>
      <c r="U402" t="b">
        <v>1</v>
      </c>
      <c r="V402">
        <v>3</v>
      </c>
      <c r="W402">
        <v>16</v>
      </c>
      <c r="X402" t="s">
        <v>689</v>
      </c>
      <c r="Y402" t="s">
        <v>82</v>
      </c>
      <c r="Z402" s="38">
        <v>0.96502074454891462</v>
      </c>
      <c r="AA402" t="s">
        <v>784</v>
      </c>
      <c r="AB402" t="s">
        <v>784</v>
      </c>
      <c r="AC402" t="s">
        <v>784</v>
      </c>
      <c r="AD402" t="s">
        <v>784</v>
      </c>
      <c r="AE402" t="s">
        <v>82</v>
      </c>
      <c r="AF402" t="s">
        <v>82</v>
      </c>
      <c r="AG402" t="s">
        <v>82</v>
      </c>
      <c r="AH402" s="26" t="s">
        <v>82</v>
      </c>
      <c r="AI402" t="s">
        <v>272</v>
      </c>
      <c r="AJ402" s="39" t="s">
        <v>342</v>
      </c>
      <c r="AK402" s="39" t="s">
        <v>0</v>
      </c>
      <c r="AL402" s="39">
        <v>2.4</v>
      </c>
      <c r="AM402" s="40">
        <v>0.56022408963585435</v>
      </c>
      <c r="AN402" s="26">
        <v>100</v>
      </c>
      <c r="AO402" s="26">
        <v>150</v>
      </c>
      <c r="AP402" s="26">
        <v>1200</v>
      </c>
      <c r="AQ402" s="26">
        <v>3</v>
      </c>
      <c r="AR402">
        <v>100</v>
      </c>
      <c r="AS402" s="41">
        <v>45.000000000000369</v>
      </c>
      <c r="AT402" s="30" t="s">
        <v>803</v>
      </c>
    </row>
    <row r="403" spans="1:46" customFormat="1">
      <c r="A403">
        <v>179</v>
      </c>
      <c r="B403" t="s">
        <v>367</v>
      </c>
      <c r="C403" t="b">
        <v>0</v>
      </c>
      <c r="D403" t="s">
        <v>272</v>
      </c>
      <c r="E403" t="s">
        <v>143</v>
      </c>
      <c r="F403" t="s">
        <v>180</v>
      </c>
      <c r="G403" t="s">
        <v>145</v>
      </c>
      <c r="H403" t="s">
        <v>146</v>
      </c>
      <c r="I403" s="38">
        <v>20.101140975952148</v>
      </c>
      <c r="J403" s="38">
        <v>20.041656494140625</v>
      </c>
      <c r="K403" s="38">
        <v>5.8785956352949142E-2</v>
      </c>
      <c r="L403" s="38">
        <v>194867.9375</v>
      </c>
      <c r="M403" s="38">
        <v>202916.796875</v>
      </c>
      <c r="N403" s="38">
        <v>8004.9375</v>
      </c>
      <c r="O403" s="38">
        <v>38.234901428222656</v>
      </c>
      <c r="P403" s="38">
        <v>0.99889999628067017</v>
      </c>
      <c r="Q403" s="38">
        <v>-3.4281001091003418</v>
      </c>
      <c r="R403" s="38">
        <v>95.75225830078125</v>
      </c>
      <c r="S403" t="b">
        <v>0</v>
      </c>
      <c r="T403" s="38">
        <v>0.1</v>
      </c>
      <c r="U403" t="b">
        <v>1</v>
      </c>
      <c r="V403">
        <v>3</v>
      </c>
      <c r="W403">
        <v>16</v>
      </c>
      <c r="X403" t="s">
        <v>689</v>
      </c>
      <c r="Y403" t="s">
        <v>82</v>
      </c>
      <c r="Z403" s="38">
        <v>0.96219914131071704</v>
      </c>
      <c r="AA403" t="s">
        <v>784</v>
      </c>
      <c r="AB403" t="s">
        <v>784</v>
      </c>
      <c r="AC403" t="s">
        <v>784</v>
      </c>
      <c r="AD403" t="s">
        <v>784</v>
      </c>
      <c r="AE403" t="s">
        <v>82</v>
      </c>
      <c r="AF403" t="s">
        <v>82</v>
      </c>
      <c r="AG403" t="s">
        <v>82</v>
      </c>
      <c r="AH403" s="26" t="s">
        <v>82</v>
      </c>
      <c r="AI403" t="s">
        <v>272</v>
      </c>
      <c r="AJ403" s="39"/>
      <c r="AK403" s="39"/>
      <c r="AL403" s="39"/>
      <c r="AM403" s="40"/>
      <c r="AN403" s="26"/>
      <c r="AO403" s="26"/>
      <c r="AP403" s="26"/>
      <c r="AQ403" s="26"/>
      <c r="AS403" s="41"/>
    </row>
    <row r="404" spans="1:46" customFormat="1">
      <c r="A404">
        <v>180</v>
      </c>
      <c r="B404" t="s">
        <v>371</v>
      </c>
      <c r="C404" t="b">
        <v>0</v>
      </c>
      <c r="D404" t="s">
        <v>272</v>
      </c>
      <c r="E404" t="s">
        <v>143</v>
      </c>
      <c r="F404" t="s">
        <v>180</v>
      </c>
      <c r="G404" t="s">
        <v>145</v>
      </c>
      <c r="H404" t="s">
        <v>146</v>
      </c>
      <c r="I404" s="38">
        <v>19.98359489440918</v>
      </c>
      <c r="J404" s="38">
        <v>20.041656494140625</v>
      </c>
      <c r="K404" s="38">
        <v>5.8785956352949142E-2</v>
      </c>
      <c r="L404" s="38">
        <v>210877.078125</v>
      </c>
      <c r="M404" s="38">
        <v>202916.796875</v>
      </c>
      <c r="N404" s="38">
        <v>8004.9375</v>
      </c>
      <c r="O404" s="38">
        <v>38.234901428222656</v>
      </c>
      <c r="P404" s="38">
        <v>0.99889999628067017</v>
      </c>
      <c r="Q404" s="38">
        <v>-3.4281001091003418</v>
      </c>
      <c r="R404" s="38">
        <v>95.75225830078125</v>
      </c>
      <c r="S404" t="b">
        <v>0</v>
      </c>
      <c r="T404" s="38">
        <v>0.1</v>
      </c>
      <c r="U404" t="b">
        <v>1</v>
      </c>
      <c r="V404">
        <v>3</v>
      </c>
      <c r="W404">
        <v>14</v>
      </c>
      <c r="X404" t="s">
        <v>689</v>
      </c>
      <c r="Y404" t="s">
        <v>82</v>
      </c>
      <c r="Z404" s="38">
        <v>0.95319194143412456</v>
      </c>
      <c r="AA404" t="s">
        <v>784</v>
      </c>
      <c r="AB404" t="s">
        <v>784</v>
      </c>
      <c r="AC404" t="s">
        <v>784</v>
      </c>
      <c r="AD404" t="s">
        <v>784</v>
      </c>
      <c r="AE404" t="s">
        <v>82</v>
      </c>
      <c r="AF404" t="s">
        <v>82</v>
      </c>
      <c r="AG404" t="s">
        <v>82</v>
      </c>
      <c r="AH404" s="26" t="s">
        <v>82</v>
      </c>
      <c r="AI404" t="s">
        <v>272</v>
      </c>
      <c r="AJ404" s="39"/>
      <c r="AK404" s="39"/>
      <c r="AL404" s="39"/>
      <c r="AM404" s="40"/>
      <c r="AN404" s="26"/>
      <c r="AO404" s="26"/>
      <c r="AP404" s="26"/>
      <c r="AQ404" s="26"/>
      <c r="AS404" s="41"/>
    </row>
    <row r="405" spans="1:46" customFormat="1">
      <c r="A405">
        <v>202</v>
      </c>
      <c r="B405" t="s">
        <v>364</v>
      </c>
      <c r="C405" t="b">
        <v>0</v>
      </c>
      <c r="D405" t="s">
        <v>276</v>
      </c>
      <c r="E405" t="s">
        <v>143</v>
      </c>
      <c r="F405" t="s">
        <v>180</v>
      </c>
      <c r="G405" t="s">
        <v>145</v>
      </c>
      <c r="H405" t="s">
        <v>146</v>
      </c>
      <c r="I405" s="38">
        <v>20.989826202392578</v>
      </c>
      <c r="J405" s="38">
        <v>20.974611282348633</v>
      </c>
      <c r="K405" s="38">
        <v>2.7591614052653313E-2</v>
      </c>
      <c r="L405" s="38">
        <v>107276.5703125</v>
      </c>
      <c r="M405" s="38">
        <v>108391.0546875</v>
      </c>
      <c r="N405" s="38">
        <v>2019.3817138671875</v>
      </c>
      <c r="O405" s="38">
        <v>38.234901428222656</v>
      </c>
      <c r="P405" s="38">
        <v>0.99889999628067017</v>
      </c>
      <c r="Q405" s="38">
        <v>-3.4281001091003418</v>
      </c>
      <c r="R405" s="38">
        <v>95.75225830078125</v>
      </c>
      <c r="S405" t="b">
        <v>0</v>
      </c>
      <c r="T405" s="38">
        <v>0.1</v>
      </c>
      <c r="U405" t="b">
        <v>1</v>
      </c>
      <c r="V405">
        <v>3</v>
      </c>
      <c r="W405">
        <v>17</v>
      </c>
      <c r="X405" t="s">
        <v>689</v>
      </c>
      <c r="Y405" t="s">
        <v>82</v>
      </c>
      <c r="Z405" s="38">
        <v>0.9885875106040003</v>
      </c>
      <c r="AA405" t="s">
        <v>784</v>
      </c>
      <c r="AB405" t="s">
        <v>784</v>
      </c>
      <c r="AC405" t="s">
        <v>784</v>
      </c>
      <c r="AD405" t="s">
        <v>784</v>
      </c>
      <c r="AE405" t="s">
        <v>82</v>
      </c>
      <c r="AF405" t="s">
        <v>82</v>
      </c>
      <c r="AG405" t="s">
        <v>82</v>
      </c>
      <c r="AH405" s="26" t="s">
        <v>82</v>
      </c>
      <c r="AI405" t="s">
        <v>276</v>
      </c>
      <c r="AJ405" s="39" t="s">
        <v>342</v>
      </c>
      <c r="AK405" s="39" t="s">
        <v>0</v>
      </c>
      <c r="AL405" s="39">
        <v>3.4</v>
      </c>
      <c r="AM405" s="40">
        <v>0.76335877862595425</v>
      </c>
      <c r="AN405" s="26">
        <v>100</v>
      </c>
      <c r="AO405" s="26">
        <v>150</v>
      </c>
      <c r="AP405" s="26">
        <v>1200</v>
      </c>
      <c r="AQ405" s="26">
        <v>3</v>
      </c>
      <c r="AR405">
        <v>100</v>
      </c>
      <c r="AS405" s="41">
        <v>41.999999999999815</v>
      </c>
      <c r="AT405" s="30" t="s">
        <v>803</v>
      </c>
    </row>
    <row r="406" spans="1:46" customFormat="1">
      <c r="A406">
        <v>203</v>
      </c>
      <c r="B406" t="s">
        <v>368</v>
      </c>
      <c r="C406" t="b">
        <v>0</v>
      </c>
      <c r="D406" t="s">
        <v>276</v>
      </c>
      <c r="E406" t="s">
        <v>143</v>
      </c>
      <c r="F406" t="s">
        <v>180</v>
      </c>
      <c r="G406" t="s">
        <v>145</v>
      </c>
      <c r="H406" t="s">
        <v>146</v>
      </c>
      <c r="I406" s="38">
        <v>20.991243362426758</v>
      </c>
      <c r="J406" s="38">
        <v>20.974611282348633</v>
      </c>
      <c r="K406" s="38">
        <v>2.7591614052653313E-2</v>
      </c>
      <c r="L406" s="38">
        <v>107174.5078125</v>
      </c>
      <c r="M406" s="38">
        <v>108391.0546875</v>
      </c>
      <c r="N406" s="38">
        <v>2019.3817138671875</v>
      </c>
      <c r="O406" s="38">
        <v>38.234901428222656</v>
      </c>
      <c r="P406" s="38">
        <v>0.99889999628067017</v>
      </c>
      <c r="Q406" s="38">
        <v>-3.4281001091003418</v>
      </c>
      <c r="R406" s="38">
        <v>95.75225830078125</v>
      </c>
      <c r="S406" t="b">
        <v>0</v>
      </c>
      <c r="T406" s="38">
        <v>0.1</v>
      </c>
      <c r="U406" t="b">
        <v>1</v>
      </c>
      <c r="V406">
        <v>3</v>
      </c>
      <c r="W406">
        <v>17</v>
      </c>
      <c r="X406" t="s">
        <v>689</v>
      </c>
      <c r="Y406" t="s">
        <v>82</v>
      </c>
      <c r="Z406" s="38">
        <v>0.9833839758566133</v>
      </c>
      <c r="AA406" t="s">
        <v>784</v>
      </c>
      <c r="AB406" t="s">
        <v>784</v>
      </c>
      <c r="AC406" t="s">
        <v>784</v>
      </c>
      <c r="AD406" t="s">
        <v>784</v>
      </c>
      <c r="AE406" t="s">
        <v>82</v>
      </c>
      <c r="AF406" t="s">
        <v>82</v>
      </c>
      <c r="AG406" t="s">
        <v>82</v>
      </c>
      <c r="AH406" s="26" t="s">
        <v>82</v>
      </c>
      <c r="AI406" t="s">
        <v>276</v>
      </c>
      <c r="AJ406" s="39"/>
      <c r="AK406" s="39"/>
      <c r="AL406" s="39"/>
      <c r="AM406" s="40"/>
      <c r="AN406" s="26"/>
      <c r="AO406" s="26"/>
      <c r="AP406" s="26"/>
      <c r="AQ406" s="26"/>
      <c r="AS406" s="41"/>
    </row>
    <row r="407" spans="1:46" customFormat="1">
      <c r="A407">
        <v>204</v>
      </c>
      <c r="B407" t="s">
        <v>372</v>
      </c>
      <c r="C407" t="b">
        <v>0</v>
      </c>
      <c r="D407" t="s">
        <v>276</v>
      </c>
      <c r="E407" t="s">
        <v>143</v>
      </c>
      <c r="F407" t="s">
        <v>180</v>
      </c>
      <c r="G407" t="s">
        <v>145</v>
      </c>
      <c r="H407" t="s">
        <v>146</v>
      </c>
      <c r="I407" s="38">
        <v>20.942760467529297</v>
      </c>
      <c r="J407" s="38">
        <v>20.974611282348633</v>
      </c>
      <c r="K407" s="38">
        <v>2.7591614052653313E-2</v>
      </c>
      <c r="L407" s="38">
        <v>110722.09375</v>
      </c>
      <c r="M407" s="38">
        <v>108391.0546875</v>
      </c>
      <c r="N407" s="38">
        <v>2019.3817138671875</v>
      </c>
      <c r="O407" s="38">
        <v>38.234901428222656</v>
      </c>
      <c r="P407" s="38">
        <v>0.99889999628067017</v>
      </c>
      <c r="Q407" s="38">
        <v>-3.4281001091003418</v>
      </c>
      <c r="R407" s="38">
        <v>95.75225830078125</v>
      </c>
      <c r="S407" t="b">
        <v>0</v>
      </c>
      <c r="T407" s="38">
        <v>0.1</v>
      </c>
      <c r="U407" t="b">
        <v>1</v>
      </c>
      <c r="V407">
        <v>3</v>
      </c>
      <c r="W407">
        <v>17</v>
      </c>
      <c r="X407" t="s">
        <v>689</v>
      </c>
      <c r="Y407" t="s">
        <v>82</v>
      </c>
      <c r="Z407" s="38">
        <v>0.98976212000568642</v>
      </c>
      <c r="AA407" t="s">
        <v>784</v>
      </c>
      <c r="AB407" t="s">
        <v>784</v>
      </c>
      <c r="AC407" t="s">
        <v>784</v>
      </c>
      <c r="AD407" t="s">
        <v>784</v>
      </c>
      <c r="AE407" t="s">
        <v>82</v>
      </c>
      <c r="AF407" t="s">
        <v>82</v>
      </c>
      <c r="AG407" t="s">
        <v>82</v>
      </c>
      <c r="AH407" s="26" t="s">
        <v>82</v>
      </c>
      <c r="AI407" t="s">
        <v>276</v>
      </c>
      <c r="AJ407" s="39"/>
      <c r="AK407" s="39"/>
      <c r="AL407" s="39"/>
      <c r="AM407" s="40"/>
      <c r="AN407" s="26"/>
      <c r="AO407" s="26"/>
      <c r="AP407" s="26"/>
      <c r="AQ407" s="26"/>
      <c r="AS407" s="41"/>
    </row>
    <row r="408" spans="1:46" customFormat="1">
      <c r="A408">
        <v>226</v>
      </c>
      <c r="B408" t="s">
        <v>443</v>
      </c>
      <c r="C408" t="b">
        <v>0</v>
      </c>
      <c r="D408" t="s">
        <v>280</v>
      </c>
      <c r="E408" t="s">
        <v>143</v>
      </c>
      <c r="F408" t="s">
        <v>180</v>
      </c>
      <c r="G408" t="s">
        <v>145</v>
      </c>
      <c r="H408" t="s">
        <v>146</v>
      </c>
      <c r="I408" s="38">
        <v>24.911182403564453</v>
      </c>
      <c r="J408" s="38">
        <v>24.924692153930664</v>
      </c>
      <c r="K408" s="38">
        <v>3.7034757435321808E-2</v>
      </c>
      <c r="L408" s="38">
        <v>7702.26953125</v>
      </c>
      <c r="M408" s="38">
        <v>7634.26171875</v>
      </c>
      <c r="N408" s="38">
        <v>188.76791381835938</v>
      </c>
      <c r="O408" s="38">
        <v>38.234901428222656</v>
      </c>
      <c r="P408" s="38">
        <v>0.99889999628067017</v>
      </c>
      <c r="Q408" s="38">
        <v>-3.4281001091003418</v>
      </c>
      <c r="R408" s="38">
        <v>95.75225830078125</v>
      </c>
      <c r="S408" t="b">
        <v>0</v>
      </c>
      <c r="T408" s="38">
        <v>0.1</v>
      </c>
      <c r="U408" t="b">
        <v>1</v>
      </c>
      <c r="V408">
        <v>3</v>
      </c>
      <c r="W408">
        <v>20</v>
      </c>
      <c r="X408" t="s">
        <v>689</v>
      </c>
      <c r="Y408" t="s">
        <v>82</v>
      </c>
      <c r="Z408" s="38">
        <v>0.98837762127577411</v>
      </c>
      <c r="AA408" t="s">
        <v>784</v>
      </c>
      <c r="AB408" t="s">
        <v>784</v>
      </c>
      <c r="AC408" t="s">
        <v>784</v>
      </c>
      <c r="AD408" t="s">
        <v>784</v>
      </c>
      <c r="AE408" t="s">
        <v>82</v>
      </c>
      <c r="AF408" t="s">
        <v>82</v>
      </c>
      <c r="AG408" t="s">
        <v>82</v>
      </c>
      <c r="AH408" s="26" t="s">
        <v>82</v>
      </c>
      <c r="AI408" t="s">
        <v>280</v>
      </c>
      <c r="AJ408" s="39" t="s">
        <v>342</v>
      </c>
      <c r="AK408" s="39" t="s">
        <v>0</v>
      </c>
      <c r="AL408" s="39">
        <v>2.7</v>
      </c>
      <c r="AM408" s="40">
        <v>0.69204152249134943</v>
      </c>
      <c r="AN408" s="26">
        <v>100</v>
      </c>
      <c r="AO408" s="26">
        <v>150</v>
      </c>
      <c r="AP408" s="26">
        <v>1200</v>
      </c>
      <c r="AQ408" s="26">
        <v>3</v>
      </c>
      <c r="AR408">
        <v>100</v>
      </c>
      <c r="AS408" s="41">
        <v>32.999999999999915</v>
      </c>
      <c r="AT408" s="30" t="s">
        <v>803</v>
      </c>
    </row>
    <row r="409" spans="1:46" customFormat="1">
      <c r="A409">
        <v>227</v>
      </c>
      <c r="B409" t="s">
        <v>447</v>
      </c>
      <c r="C409" t="b">
        <v>0</v>
      </c>
      <c r="D409" t="s">
        <v>280</v>
      </c>
      <c r="E409" t="s">
        <v>143</v>
      </c>
      <c r="F409" t="s">
        <v>180</v>
      </c>
      <c r="G409" t="s">
        <v>145</v>
      </c>
      <c r="H409" t="s">
        <v>146</v>
      </c>
      <c r="I409" s="38">
        <v>24.966585159301758</v>
      </c>
      <c r="J409" s="38">
        <v>24.924692153930664</v>
      </c>
      <c r="K409" s="38">
        <v>3.7034757435321808E-2</v>
      </c>
      <c r="L409" s="38">
        <v>7420.9130859375</v>
      </c>
      <c r="M409" s="38">
        <v>7634.26171875</v>
      </c>
      <c r="N409" s="38">
        <v>188.76791381835938</v>
      </c>
      <c r="O409" s="38">
        <v>38.234901428222656</v>
      </c>
      <c r="P409" s="38">
        <v>0.99889999628067017</v>
      </c>
      <c r="Q409" s="38">
        <v>-3.4281001091003418</v>
      </c>
      <c r="R409" s="38">
        <v>95.75225830078125</v>
      </c>
      <c r="S409" t="b">
        <v>0</v>
      </c>
      <c r="T409" s="38">
        <v>0.1</v>
      </c>
      <c r="U409" t="b">
        <v>1</v>
      </c>
      <c r="V409">
        <v>3</v>
      </c>
      <c r="W409">
        <v>20</v>
      </c>
      <c r="X409" t="s">
        <v>689</v>
      </c>
      <c r="Y409" t="s">
        <v>82</v>
      </c>
      <c r="Z409" s="38">
        <v>0.98511494559282886</v>
      </c>
      <c r="AA409" t="s">
        <v>784</v>
      </c>
      <c r="AB409" t="s">
        <v>784</v>
      </c>
      <c r="AC409" t="s">
        <v>784</v>
      </c>
      <c r="AD409" t="s">
        <v>784</v>
      </c>
      <c r="AE409" t="s">
        <v>82</v>
      </c>
      <c r="AF409" t="s">
        <v>82</v>
      </c>
      <c r="AG409" t="s">
        <v>82</v>
      </c>
      <c r="AH409" s="26" t="s">
        <v>82</v>
      </c>
      <c r="AI409" t="s">
        <v>280</v>
      </c>
      <c r="AJ409" s="39"/>
      <c r="AK409" s="39"/>
      <c r="AL409" s="39"/>
      <c r="AM409" s="40"/>
      <c r="AN409" s="26"/>
      <c r="AO409" s="26"/>
      <c r="AP409" s="26"/>
      <c r="AQ409" s="26"/>
      <c r="AS409" s="41"/>
    </row>
    <row r="410" spans="1:46" customFormat="1">
      <c r="A410">
        <v>228</v>
      </c>
      <c r="B410" t="s">
        <v>451</v>
      </c>
      <c r="C410" t="b">
        <v>0</v>
      </c>
      <c r="D410" t="s">
        <v>280</v>
      </c>
      <c r="E410" t="s">
        <v>143</v>
      </c>
      <c r="F410" t="s">
        <v>180</v>
      </c>
      <c r="G410" t="s">
        <v>145</v>
      </c>
      <c r="H410" t="s">
        <v>146</v>
      </c>
      <c r="I410" s="38">
        <v>24.896308898925781</v>
      </c>
      <c r="J410" s="38">
        <v>24.924692153930664</v>
      </c>
      <c r="K410" s="38">
        <v>3.7034757435321808E-2</v>
      </c>
      <c r="L410" s="38">
        <v>7779.6025390625</v>
      </c>
      <c r="M410" s="38">
        <v>7634.26171875</v>
      </c>
      <c r="N410" s="38">
        <v>188.76791381835938</v>
      </c>
      <c r="O410" s="38">
        <v>38.234901428222656</v>
      </c>
      <c r="P410" s="38">
        <v>0.99889999628067017</v>
      </c>
      <c r="Q410" s="38">
        <v>-3.4281001091003418</v>
      </c>
      <c r="R410" s="38">
        <v>95.75225830078125</v>
      </c>
      <c r="S410" t="b">
        <v>0</v>
      </c>
      <c r="T410" s="38">
        <v>0.1</v>
      </c>
      <c r="U410" t="b">
        <v>1</v>
      </c>
      <c r="V410">
        <v>3</v>
      </c>
      <c r="W410">
        <v>20</v>
      </c>
      <c r="X410" t="s">
        <v>689</v>
      </c>
      <c r="Y410" t="s">
        <v>82</v>
      </c>
      <c r="Z410" s="38">
        <v>0.97791495452332045</v>
      </c>
      <c r="AA410" t="s">
        <v>784</v>
      </c>
      <c r="AB410" t="s">
        <v>784</v>
      </c>
      <c r="AC410" t="s">
        <v>784</v>
      </c>
      <c r="AD410" t="s">
        <v>784</v>
      </c>
      <c r="AE410" t="s">
        <v>82</v>
      </c>
      <c r="AF410" t="s">
        <v>82</v>
      </c>
      <c r="AG410" t="s">
        <v>82</v>
      </c>
      <c r="AH410" s="26" t="s">
        <v>82</v>
      </c>
      <c r="AI410" t="s">
        <v>280</v>
      </c>
      <c r="AJ410" s="25"/>
      <c r="AK410" s="25"/>
      <c r="AL410" s="25"/>
      <c r="AM410" s="26"/>
      <c r="AN410" s="26"/>
      <c r="AO410" s="26"/>
      <c r="AP410" s="26"/>
      <c r="AQ410" s="25"/>
    </row>
    <row r="411" spans="1:46" customFormat="1">
      <c r="A411">
        <v>250</v>
      </c>
      <c r="B411" t="s">
        <v>445</v>
      </c>
      <c r="C411" t="b">
        <v>0</v>
      </c>
      <c r="D411" t="s">
        <v>284</v>
      </c>
      <c r="E411" t="s">
        <v>143</v>
      </c>
      <c r="F411" t="s">
        <v>180</v>
      </c>
      <c r="G411" t="s">
        <v>145</v>
      </c>
      <c r="H411" t="s">
        <v>146</v>
      </c>
      <c r="I411" s="38">
        <v>25.92779541015625</v>
      </c>
      <c r="J411" s="38">
        <v>25.947134017944336</v>
      </c>
      <c r="K411" s="38">
        <v>2.4697929620742798E-2</v>
      </c>
      <c r="L411" s="38">
        <v>3891.041015625</v>
      </c>
      <c r="M411" s="38">
        <v>3841.180419921875</v>
      </c>
      <c r="N411" s="38">
        <v>63.478927612304688</v>
      </c>
      <c r="O411" s="38">
        <v>38.234901428222656</v>
      </c>
      <c r="P411" s="38">
        <v>0.99889999628067017</v>
      </c>
      <c r="Q411" s="38">
        <v>-3.4281001091003418</v>
      </c>
      <c r="R411" s="38">
        <v>95.75225830078125</v>
      </c>
      <c r="S411" t="b">
        <v>0</v>
      </c>
      <c r="T411" s="38">
        <v>0.1</v>
      </c>
      <c r="U411" t="b">
        <v>1</v>
      </c>
      <c r="V411">
        <v>3</v>
      </c>
      <c r="W411">
        <v>22</v>
      </c>
      <c r="X411" t="s">
        <v>689</v>
      </c>
      <c r="Y411" t="s">
        <v>82</v>
      </c>
      <c r="Z411" s="38">
        <v>0.97955908010985604</v>
      </c>
      <c r="AA411" t="s">
        <v>784</v>
      </c>
      <c r="AB411" t="s">
        <v>784</v>
      </c>
      <c r="AC411" t="s">
        <v>784</v>
      </c>
      <c r="AD411" t="s">
        <v>784</v>
      </c>
      <c r="AE411" t="s">
        <v>82</v>
      </c>
      <c r="AF411" t="s">
        <v>82</v>
      </c>
      <c r="AG411" t="s">
        <v>82</v>
      </c>
      <c r="AH411" s="26" t="s">
        <v>82</v>
      </c>
      <c r="AI411" t="s">
        <v>284</v>
      </c>
      <c r="AJ411" s="39" t="s">
        <v>342</v>
      </c>
      <c r="AK411" s="39" t="s">
        <v>0</v>
      </c>
      <c r="AL411" s="39">
        <v>3.7</v>
      </c>
      <c r="AM411" s="40">
        <v>0.44444444444444442</v>
      </c>
      <c r="AN411" s="26">
        <v>100</v>
      </c>
      <c r="AO411" s="26">
        <v>150</v>
      </c>
      <c r="AP411" s="26">
        <v>1200</v>
      </c>
      <c r="AQ411" s="26">
        <v>3</v>
      </c>
      <c r="AR411">
        <v>100</v>
      </c>
      <c r="AS411" s="41">
        <v>18.000000000000238</v>
      </c>
      <c r="AT411" s="30" t="s">
        <v>803</v>
      </c>
    </row>
    <row r="412" spans="1:46" customFormat="1">
      <c r="A412">
        <v>251</v>
      </c>
      <c r="B412" t="s">
        <v>449</v>
      </c>
      <c r="C412" t="b">
        <v>0</v>
      </c>
      <c r="D412" t="s">
        <v>284</v>
      </c>
      <c r="E412" t="s">
        <v>143</v>
      </c>
      <c r="F412" t="s">
        <v>180</v>
      </c>
      <c r="G412" t="s">
        <v>145</v>
      </c>
      <c r="H412" t="s">
        <v>146</v>
      </c>
      <c r="I412" s="38">
        <v>25.974954605102539</v>
      </c>
      <c r="J412" s="38">
        <v>25.947134017944336</v>
      </c>
      <c r="K412" s="38">
        <v>2.4697929620742798E-2</v>
      </c>
      <c r="L412" s="38">
        <v>3769.720458984375</v>
      </c>
      <c r="M412" s="38">
        <v>3841.180419921875</v>
      </c>
      <c r="N412" s="38">
        <v>63.478927612304688</v>
      </c>
      <c r="O412" s="38">
        <v>38.234901428222656</v>
      </c>
      <c r="P412" s="38">
        <v>0.99889999628067017</v>
      </c>
      <c r="Q412" s="38">
        <v>-3.4281001091003418</v>
      </c>
      <c r="R412" s="38">
        <v>95.75225830078125</v>
      </c>
      <c r="S412" t="b">
        <v>0</v>
      </c>
      <c r="T412" s="38">
        <v>0.1</v>
      </c>
      <c r="U412" t="b">
        <v>1</v>
      </c>
      <c r="V412">
        <v>3</v>
      </c>
      <c r="W412">
        <v>23</v>
      </c>
      <c r="X412" t="s">
        <v>689</v>
      </c>
      <c r="Y412" t="s">
        <v>82</v>
      </c>
      <c r="Z412" s="38">
        <v>0.98547482678003973</v>
      </c>
      <c r="AA412" t="s">
        <v>784</v>
      </c>
      <c r="AB412" t="s">
        <v>784</v>
      </c>
      <c r="AC412" t="s">
        <v>784</v>
      </c>
      <c r="AD412" t="s">
        <v>784</v>
      </c>
      <c r="AE412" t="s">
        <v>82</v>
      </c>
      <c r="AF412" t="s">
        <v>82</v>
      </c>
      <c r="AG412" t="s">
        <v>82</v>
      </c>
      <c r="AH412" s="26" t="s">
        <v>82</v>
      </c>
      <c r="AI412" t="s">
        <v>284</v>
      </c>
      <c r="AJ412" s="26"/>
      <c r="AK412" s="26"/>
      <c r="AL412" s="26"/>
      <c r="AM412" s="26"/>
      <c r="AN412" s="26"/>
      <c r="AO412" s="26"/>
      <c r="AP412" s="26"/>
      <c r="AQ412" s="26"/>
    </row>
    <row r="413" spans="1:46" customFormat="1">
      <c r="A413">
        <v>252</v>
      </c>
      <c r="B413" t="s">
        <v>453</v>
      </c>
      <c r="C413" t="b">
        <v>0</v>
      </c>
      <c r="D413" t="s">
        <v>284</v>
      </c>
      <c r="E413" t="s">
        <v>143</v>
      </c>
      <c r="F413" t="s">
        <v>180</v>
      </c>
      <c r="G413" t="s">
        <v>145</v>
      </c>
      <c r="H413" t="s">
        <v>146</v>
      </c>
      <c r="I413" s="38">
        <v>25.938648223876953</v>
      </c>
      <c r="J413" s="38">
        <v>25.947134017944336</v>
      </c>
      <c r="K413" s="38">
        <v>2.4697929620742798E-2</v>
      </c>
      <c r="L413" s="38">
        <v>3862.780029296875</v>
      </c>
      <c r="M413" s="38">
        <v>3841.180419921875</v>
      </c>
      <c r="N413" s="38">
        <v>63.478927612304688</v>
      </c>
      <c r="O413" s="38">
        <v>38.234901428222656</v>
      </c>
      <c r="P413" s="38">
        <v>0.99889999628067017</v>
      </c>
      <c r="Q413" s="38">
        <v>-3.4281001091003418</v>
      </c>
      <c r="R413" s="38">
        <v>95.75225830078125</v>
      </c>
      <c r="S413" t="b">
        <v>0</v>
      </c>
      <c r="T413" s="38">
        <v>0.1</v>
      </c>
      <c r="U413" t="b">
        <v>1</v>
      </c>
      <c r="V413">
        <v>3</v>
      </c>
      <c r="W413">
        <v>22</v>
      </c>
      <c r="X413" t="s">
        <v>689</v>
      </c>
      <c r="Y413" t="s">
        <v>82</v>
      </c>
      <c r="Z413" s="38">
        <v>0.98567377618394492</v>
      </c>
      <c r="AA413" t="s">
        <v>784</v>
      </c>
      <c r="AB413" t="s">
        <v>784</v>
      </c>
      <c r="AC413" t="s">
        <v>784</v>
      </c>
      <c r="AD413" t="s">
        <v>784</v>
      </c>
      <c r="AE413" t="s">
        <v>82</v>
      </c>
      <c r="AF413" t="s">
        <v>82</v>
      </c>
      <c r="AG413" t="s">
        <v>82</v>
      </c>
      <c r="AH413" s="26" t="s">
        <v>82</v>
      </c>
      <c r="AI413" t="s">
        <v>284</v>
      </c>
      <c r="AJ413" s="26"/>
      <c r="AK413" s="26"/>
      <c r="AL413" s="26"/>
      <c r="AM413" s="26"/>
      <c r="AN413" s="26"/>
      <c r="AO413" s="26"/>
      <c r="AP413" s="26"/>
      <c r="AQ413" s="26"/>
    </row>
    <row r="414" spans="1:46" customFormat="1">
      <c r="A414">
        <v>274</v>
      </c>
      <c r="B414" t="s">
        <v>446</v>
      </c>
      <c r="C414" t="b">
        <v>0</v>
      </c>
      <c r="D414" t="s">
        <v>288</v>
      </c>
      <c r="E414" t="s">
        <v>143</v>
      </c>
      <c r="F414" t="s">
        <v>180</v>
      </c>
      <c r="G414" t="s">
        <v>145</v>
      </c>
      <c r="H414" t="s">
        <v>146</v>
      </c>
      <c r="I414" t="s">
        <v>176</v>
      </c>
      <c r="J414" t="s">
        <v>82</v>
      </c>
      <c r="K414" t="s">
        <v>82</v>
      </c>
      <c r="L414" t="s">
        <v>82</v>
      </c>
      <c r="M414" t="s">
        <v>82</v>
      </c>
      <c r="N414" t="s">
        <v>82</v>
      </c>
      <c r="O414" s="38">
        <v>38.234901428222656</v>
      </c>
      <c r="P414" s="38">
        <v>0.99889999628067017</v>
      </c>
      <c r="Q414" s="38">
        <v>-3.4281001091003418</v>
      </c>
      <c r="R414" s="38">
        <v>95.75225830078125</v>
      </c>
      <c r="S414" t="b">
        <v>0</v>
      </c>
      <c r="T414" s="38">
        <v>0.1</v>
      </c>
      <c r="U414" t="b">
        <v>1</v>
      </c>
      <c r="V414">
        <v>3</v>
      </c>
      <c r="W414">
        <v>39</v>
      </c>
      <c r="X414" t="s">
        <v>687</v>
      </c>
      <c r="Y414" t="s">
        <v>82</v>
      </c>
      <c r="Z414" s="38">
        <v>0</v>
      </c>
      <c r="AA414" t="s">
        <v>783</v>
      </c>
      <c r="AB414" t="s">
        <v>784</v>
      </c>
      <c r="AC414" t="s">
        <v>783</v>
      </c>
      <c r="AD414" t="s">
        <v>783</v>
      </c>
      <c r="AE414" t="s">
        <v>82</v>
      </c>
      <c r="AF414" t="s">
        <v>82</v>
      </c>
      <c r="AG414" t="s">
        <v>82</v>
      </c>
      <c r="AH414" s="26" t="s">
        <v>82</v>
      </c>
      <c r="AI414" t="s">
        <v>288</v>
      </c>
      <c r="AJ414" s="26"/>
      <c r="AK414" s="26"/>
      <c r="AL414" s="26"/>
      <c r="AM414" s="26"/>
      <c r="AN414" s="26"/>
      <c r="AO414" s="26"/>
      <c r="AP414" s="26"/>
      <c r="AQ414" s="26"/>
    </row>
    <row r="415" spans="1:46" customFormat="1">
      <c r="A415">
        <v>275</v>
      </c>
      <c r="B415" t="s">
        <v>450</v>
      </c>
      <c r="C415" t="b">
        <v>0</v>
      </c>
      <c r="D415" t="s">
        <v>288</v>
      </c>
      <c r="E415" t="s">
        <v>143</v>
      </c>
      <c r="F415" t="s">
        <v>180</v>
      </c>
      <c r="G415" t="s">
        <v>145</v>
      </c>
      <c r="H415" t="s">
        <v>146</v>
      </c>
      <c r="I415" t="s">
        <v>176</v>
      </c>
      <c r="J415" t="s">
        <v>82</v>
      </c>
      <c r="K415" t="s">
        <v>82</v>
      </c>
      <c r="L415" t="s">
        <v>82</v>
      </c>
      <c r="M415" t="s">
        <v>82</v>
      </c>
      <c r="N415" t="s">
        <v>82</v>
      </c>
      <c r="O415" s="38">
        <v>38.234901428222656</v>
      </c>
      <c r="P415" s="38">
        <v>0.99889999628067017</v>
      </c>
      <c r="Q415" s="38">
        <v>-3.4281001091003418</v>
      </c>
      <c r="R415" s="38">
        <v>95.75225830078125</v>
      </c>
      <c r="S415" t="b">
        <v>0</v>
      </c>
      <c r="T415" s="38">
        <v>0.1</v>
      </c>
      <c r="U415" t="b">
        <v>1</v>
      </c>
      <c r="V415">
        <v>3</v>
      </c>
      <c r="W415">
        <v>39</v>
      </c>
      <c r="X415" t="s">
        <v>687</v>
      </c>
      <c r="Y415" t="s">
        <v>82</v>
      </c>
      <c r="Z415" s="38">
        <v>0</v>
      </c>
      <c r="AA415" t="s">
        <v>783</v>
      </c>
      <c r="AB415" t="s">
        <v>784</v>
      </c>
      <c r="AC415" t="s">
        <v>783</v>
      </c>
      <c r="AD415" t="s">
        <v>783</v>
      </c>
      <c r="AE415" t="s">
        <v>82</v>
      </c>
      <c r="AF415" t="s">
        <v>82</v>
      </c>
      <c r="AG415" t="s">
        <v>82</v>
      </c>
      <c r="AH415" s="26" t="s">
        <v>82</v>
      </c>
      <c r="AI415" t="s">
        <v>288</v>
      </c>
      <c r="AJ415" s="26"/>
      <c r="AK415" s="26"/>
      <c r="AL415" s="26"/>
      <c r="AM415" s="26"/>
      <c r="AN415" s="26"/>
      <c r="AO415" s="26"/>
      <c r="AP415" s="26"/>
      <c r="AQ415" s="26"/>
    </row>
    <row r="416" spans="1:46" customFormat="1">
      <c r="A416">
        <v>276</v>
      </c>
      <c r="B416" t="s">
        <v>454</v>
      </c>
      <c r="C416" t="b">
        <v>0</v>
      </c>
      <c r="D416" t="s">
        <v>288</v>
      </c>
      <c r="E416" t="s">
        <v>143</v>
      </c>
      <c r="F416" t="s">
        <v>180</v>
      </c>
      <c r="G416" t="s">
        <v>145</v>
      </c>
      <c r="H416" t="s">
        <v>146</v>
      </c>
      <c r="I416" t="s">
        <v>176</v>
      </c>
      <c r="J416" t="s">
        <v>82</v>
      </c>
      <c r="K416" t="s">
        <v>82</v>
      </c>
      <c r="L416" t="s">
        <v>82</v>
      </c>
      <c r="M416" t="s">
        <v>82</v>
      </c>
      <c r="N416" t="s">
        <v>82</v>
      </c>
      <c r="O416" s="38">
        <v>38.234901428222656</v>
      </c>
      <c r="P416" s="38">
        <v>0.99889999628067017</v>
      </c>
      <c r="Q416" s="38">
        <v>-3.4281001091003418</v>
      </c>
      <c r="R416" s="38">
        <v>95.75225830078125</v>
      </c>
      <c r="S416" t="b">
        <v>0</v>
      </c>
      <c r="T416" s="38">
        <v>0.1</v>
      </c>
      <c r="U416" t="b">
        <v>1</v>
      </c>
      <c r="V416">
        <v>3</v>
      </c>
      <c r="W416">
        <v>39</v>
      </c>
      <c r="X416" t="s">
        <v>687</v>
      </c>
      <c r="Y416" t="s">
        <v>82</v>
      </c>
      <c r="Z416" s="38">
        <v>0</v>
      </c>
      <c r="AA416" t="s">
        <v>783</v>
      </c>
      <c r="AB416" t="s">
        <v>784</v>
      </c>
      <c r="AC416" t="s">
        <v>783</v>
      </c>
      <c r="AD416" t="s">
        <v>783</v>
      </c>
      <c r="AE416" t="s">
        <v>82</v>
      </c>
      <c r="AF416" t="s">
        <v>82</v>
      </c>
      <c r="AG416" t="s">
        <v>82</v>
      </c>
      <c r="AH416" s="26" t="s">
        <v>82</v>
      </c>
      <c r="AI416" t="s">
        <v>288</v>
      </c>
      <c r="AJ416" s="26"/>
      <c r="AK416" s="26"/>
      <c r="AL416" s="26"/>
      <c r="AM416" s="26"/>
      <c r="AN416" s="26"/>
      <c r="AO416" s="26"/>
      <c r="AP416" s="26"/>
      <c r="AQ416" s="26"/>
    </row>
    <row r="417" spans="1:43" customFormat="1">
      <c r="A417">
        <v>289</v>
      </c>
      <c r="B417" t="s">
        <v>603</v>
      </c>
      <c r="C417" t="b">
        <v>0</v>
      </c>
      <c r="D417" t="s">
        <v>82</v>
      </c>
      <c r="E417" t="s">
        <v>143</v>
      </c>
      <c r="F417" t="s">
        <v>175</v>
      </c>
      <c r="G417" t="s">
        <v>145</v>
      </c>
      <c r="H417" t="s">
        <v>146</v>
      </c>
      <c r="I417" t="s">
        <v>176</v>
      </c>
      <c r="J417" t="s">
        <v>82</v>
      </c>
      <c r="K417" t="s">
        <v>82</v>
      </c>
      <c r="L417" t="s">
        <v>82</v>
      </c>
      <c r="M417" t="s">
        <v>82</v>
      </c>
      <c r="N417" t="s">
        <v>82</v>
      </c>
      <c r="O417" s="38">
        <v>38.234901428222656</v>
      </c>
      <c r="P417" s="38">
        <v>0.99889999628067017</v>
      </c>
      <c r="Q417" s="38">
        <v>-3.4281001091003418</v>
      </c>
      <c r="R417" s="38">
        <v>95.75225830078125</v>
      </c>
      <c r="S417" t="b">
        <v>0</v>
      </c>
      <c r="T417" s="38">
        <v>0.1</v>
      </c>
      <c r="U417" t="b">
        <v>1</v>
      </c>
      <c r="V417">
        <v>3</v>
      </c>
      <c r="W417">
        <v>34</v>
      </c>
      <c r="X417" t="s">
        <v>687</v>
      </c>
      <c r="Y417" t="s">
        <v>82</v>
      </c>
      <c r="Z417" s="38">
        <v>0</v>
      </c>
      <c r="AA417" t="s">
        <v>784</v>
      </c>
      <c r="AB417" t="s">
        <v>784</v>
      </c>
      <c r="AC417" t="s">
        <v>784</v>
      </c>
      <c r="AD417" t="s">
        <v>784</v>
      </c>
      <c r="AE417" t="s">
        <v>82</v>
      </c>
      <c r="AF417" t="s">
        <v>82</v>
      </c>
      <c r="AG417" t="s">
        <v>82</v>
      </c>
      <c r="AH417" s="26" t="s">
        <v>82</v>
      </c>
      <c r="AI417" s="25"/>
      <c r="AJ417" s="26"/>
      <c r="AK417" s="26"/>
      <c r="AL417" s="26"/>
      <c r="AM417" s="26"/>
      <c r="AN417" s="26"/>
      <c r="AO417" s="26"/>
      <c r="AP417" s="26"/>
      <c r="AQ417" s="26"/>
    </row>
    <row r="418" spans="1:43" customFormat="1">
      <c r="A418">
        <v>290</v>
      </c>
      <c r="B418" t="s">
        <v>605</v>
      </c>
      <c r="C418" t="b">
        <v>0</v>
      </c>
      <c r="D418" t="s">
        <v>82</v>
      </c>
      <c r="E418" t="s">
        <v>143</v>
      </c>
      <c r="F418" t="s">
        <v>175</v>
      </c>
      <c r="G418" t="s">
        <v>145</v>
      </c>
      <c r="H418" t="s">
        <v>146</v>
      </c>
      <c r="I418" t="s">
        <v>176</v>
      </c>
      <c r="J418" t="s">
        <v>82</v>
      </c>
      <c r="K418" t="s">
        <v>82</v>
      </c>
      <c r="L418" t="s">
        <v>82</v>
      </c>
      <c r="M418" t="s">
        <v>82</v>
      </c>
      <c r="N418" t="s">
        <v>82</v>
      </c>
      <c r="O418" s="38">
        <v>38.234901428222656</v>
      </c>
      <c r="P418" s="38">
        <v>0.99889999628067017</v>
      </c>
      <c r="Q418" s="38">
        <v>-3.4281001091003418</v>
      </c>
      <c r="R418" s="38">
        <v>95.75225830078125</v>
      </c>
      <c r="S418" t="b">
        <v>0</v>
      </c>
      <c r="T418" s="38">
        <v>0.1</v>
      </c>
      <c r="U418" t="b">
        <v>1</v>
      </c>
      <c r="V418">
        <v>3</v>
      </c>
      <c r="W418">
        <v>39</v>
      </c>
      <c r="X418" t="s">
        <v>687</v>
      </c>
      <c r="Y418" t="s">
        <v>82</v>
      </c>
      <c r="Z418" s="38">
        <v>0</v>
      </c>
      <c r="AA418" t="s">
        <v>784</v>
      </c>
      <c r="AB418" t="s">
        <v>784</v>
      </c>
      <c r="AC418" t="s">
        <v>784</v>
      </c>
      <c r="AD418" t="s">
        <v>784</v>
      </c>
      <c r="AE418" t="s">
        <v>82</v>
      </c>
      <c r="AF418" t="s">
        <v>82</v>
      </c>
      <c r="AG418" t="s">
        <v>82</v>
      </c>
      <c r="AH418" s="26" t="s">
        <v>82</v>
      </c>
      <c r="AI418" s="26"/>
      <c r="AJ418" s="26"/>
      <c r="AK418" s="26"/>
      <c r="AL418" s="26"/>
      <c r="AM418" s="26"/>
      <c r="AN418" s="26"/>
      <c r="AO418" s="26"/>
      <c r="AP418" s="26"/>
      <c r="AQ418" s="26"/>
    </row>
    <row r="419" spans="1:43" customFormat="1">
      <c r="A419">
        <v>291</v>
      </c>
      <c r="B419" t="s">
        <v>606</v>
      </c>
      <c r="C419" t="b">
        <v>0</v>
      </c>
      <c r="D419" t="s">
        <v>82</v>
      </c>
      <c r="E419" t="s">
        <v>143</v>
      </c>
      <c r="F419" t="s">
        <v>175</v>
      </c>
      <c r="G419" t="s">
        <v>145</v>
      </c>
      <c r="H419" t="s">
        <v>146</v>
      </c>
      <c r="I419" t="s">
        <v>176</v>
      </c>
      <c r="J419" t="s">
        <v>82</v>
      </c>
      <c r="K419" t="s">
        <v>82</v>
      </c>
      <c r="L419" t="s">
        <v>82</v>
      </c>
      <c r="M419" t="s">
        <v>82</v>
      </c>
      <c r="N419" t="s">
        <v>82</v>
      </c>
      <c r="O419" s="38">
        <v>38.234901428222656</v>
      </c>
      <c r="P419" s="38">
        <v>0.99889999628067017</v>
      </c>
      <c r="Q419" s="38">
        <v>-3.4281001091003418</v>
      </c>
      <c r="R419" s="38">
        <v>95.75225830078125</v>
      </c>
      <c r="S419" t="b">
        <v>0</v>
      </c>
      <c r="T419" s="38">
        <v>0.1</v>
      </c>
      <c r="U419" t="b">
        <v>1</v>
      </c>
      <c r="V419">
        <v>3</v>
      </c>
      <c r="W419">
        <v>39</v>
      </c>
      <c r="X419" t="s">
        <v>687</v>
      </c>
      <c r="Y419" t="s">
        <v>82</v>
      </c>
      <c r="Z419" s="38">
        <v>0</v>
      </c>
      <c r="AA419" t="s">
        <v>784</v>
      </c>
      <c r="AB419" t="s">
        <v>784</v>
      </c>
      <c r="AC419" t="s">
        <v>784</v>
      </c>
      <c r="AD419" t="s">
        <v>784</v>
      </c>
      <c r="AE419" t="s">
        <v>82</v>
      </c>
      <c r="AF419" t="s">
        <v>82</v>
      </c>
      <c r="AG419" t="s">
        <v>82</v>
      </c>
      <c r="AH419" s="26" t="s">
        <v>82</v>
      </c>
      <c r="AI419" s="26"/>
      <c r="AJ419" s="26"/>
      <c r="AK419" s="26"/>
      <c r="AL419" s="26"/>
      <c r="AM419" s="26"/>
      <c r="AN419" s="26"/>
      <c r="AO419" s="26"/>
      <c r="AP419" s="26"/>
      <c r="AQ419" s="26"/>
    </row>
    <row r="420" spans="1:43" customFormat="1">
      <c r="A420" s="12" t="s">
        <v>628</v>
      </c>
      <c r="B420" s="13" t="s">
        <v>795</v>
      </c>
    </row>
    <row r="421" spans="1:43" customFormat="1">
      <c r="A421" s="12" t="s">
        <v>630</v>
      </c>
      <c r="B421" s="13" t="s">
        <v>82</v>
      </c>
    </row>
    <row r="422" spans="1:43" customFormat="1">
      <c r="A422" s="12" t="s">
        <v>631</v>
      </c>
      <c r="B422" s="13" t="s">
        <v>632</v>
      </c>
    </row>
    <row r="423" spans="1:43" customFormat="1">
      <c r="A423" s="12" t="s">
        <v>633</v>
      </c>
      <c r="B423" s="13" t="s">
        <v>82</v>
      </c>
    </row>
    <row r="424" spans="1:43" customFormat="1">
      <c r="A424" s="12" t="s">
        <v>96</v>
      </c>
      <c r="B424" s="13" t="s">
        <v>634</v>
      </c>
    </row>
    <row r="425" spans="1:43" customFormat="1">
      <c r="A425" s="12" t="s">
        <v>46</v>
      </c>
      <c r="B425" s="13" t="s">
        <v>47</v>
      </c>
    </row>
    <row r="426" spans="1:43" customFormat="1">
      <c r="A426" s="12" t="s">
        <v>93</v>
      </c>
      <c r="B426" s="13" t="s">
        <v>635</v>
      </c>
    </row>
    <row r="427" spans="1:43" customFormat="1">
      <c r="A427" s="12" t="s">
        <v>95</v>
      </c>
      <c r="B427" s="13" t="s">
        <v>636</v>
      </c>
    </row>
    <row r="428" spans="1:43" customFormat="1">
      <c r="A428" s="12" t="s">
        <v>637</v>
      </c>
    </row>
    <row r="429" spans="1:43" customFormat="1">
      <c r="A429" s="12" t="s">
        <v>638</v>
      </c>
      <c r="B429" s="13" t="s">
        <v>639</v>
      </c>
    </row>
    <row r="430" spans="1:43" customFormat="1">
      <c r="A430" s="12" t="s">
        <v>640</v>
      </c>
      <c r="B430" s="13" t="s">
        <v>796</v>
      </c>
    </row>
    <row r="431" spans="1:43" customFormat="1">
      <c r="A431" s="12" t="s">
        <v>642</v>
      </c>
      <c r="B431" s="13" t="s">
        <v>797</v>
      </c>
    </row>
    <row r="432" spans="1:43" customFormat="1">
      <c r="A432" s="12" t="s">
        <v>644</v>
      </c>
      <c r="B432" s="13" t="s">
        <v>645</v>
      </c>
    </row>
    <row r="433" spans="1:47" customFormat="1">
      <c r="A433" s="12" t="s">
        <v>646</v>
      </c>
      <c r="B433" s="13" t="s">
        <v>647</v>
      </c>
    </row>
    <row r="434" spans="1:47" customFormat="1">
      <c r="A434" s="12" t="s">
        <v>648</v>
      </c>
      <c r="B434" s="13" t="s">
        <v>649</v>
      </c>
    </row>
    <row r="435" spans="1:47" customFormat="1">
      <c r="A435" s="12" t="s">
        <v>98</v>
      </c>
      <c r="B435" s="13" t="s">
        <v>650</v>
      </c>
    </row>
    <row r="436" spans="1:47" customFormat="1">
      <c r="A436" s="12" t="s">
        <v>651</v>
      </c>
      <c r="B436" s="13" t="s">
        <v>652</v>
      </c>
    </row>
    <row r="437" spans="1:47" customFormat="1">
      <c r="A437" s="12" t="s">
        <v>100</v>
      </c>
      <c r="B437" s="13" t="s">
        <v>115</v>
      </c>
    </row>
    <row r="438" spans="1:47" customFormat="1">
      <c r="A438" s="12" t="s">
        <v>653</v>
      </c>
      <c r="B438" s="13" t="s">
        <v>798</v>
      </c>
    </row>
    <row r="439" spans="1:47" customFormat="1">
      <c r="A439" s="12" t="s">
        <v>655</v>
      </c>
      <c r="B439" s="13" t="s">
        <v>656</v>
      </c>
    </row>
    <row r="440" spans="1:47" customFormat="1">
      <c r="A440" s="12" t="s">
        <v>657</v>
      </c>
      <c r="B440" s="13" t="s">
        <v>658</v>
      </c>
    </row>
    <row r="441" spans="1:47" customFormat="1">
      <c r="A441" s="12" t="s">
        <v>659</v>
      </c>
      <c r="B441" s="13" t="s">
        <v>799</v>
      </c>
    </row>
    <row r="442" spans="1:47" customFormat="1">
      <c r="AG442" s="24"/>
      <c r="AH442" s="24"/>
      <c r="AI442" s="24"/>
      <c r="AJ442" s="24"/>
      <c r="AK442" s="24"/>
      <c r="AL442" s="24"/>
      <c r="AM442" s="24"/>
      <c r="AN442" s="24"/>
      <c r="AO442" s="24"/>
      <c r="AP442" s="43"/>
      <c r="AQ442" s="17"/>
    </row>
    <row r="443" spans="1:47" customFormat="1" ht="64">
      <c r="A443" s="12" t="s">
        <v>107</v>
      </c>
      <c r="B443" s="12" t="s">
        <v>108</v>
      </c>
      <c r="C443" s="12" t="s">
        <v>661</v>
      </c>
      <c r="D443" s="12" t="s">
        <v>118</v>
      </c>
      <c r="E443" s="12" t="s">
        <v>662</v>
      </c>
      <c r="F443" s="12" t="s">
        <v>663</v>
      </c>
      <c r="G443" s="12" t="s">
        <v>112</v>
      </c>
      <c r="H443" s="12" t="s">
        <v>113</v>
      </c>
      <c r="I443" s="12" t="s">
        <v>114</v>
      </c>
      <c r="J443" s="12" t="s">
        <v>664</v>
      </c>
      <c r="K443" s="12" t="s">
        <v>665</v>
      </c>
      <c r="L443" s="12" t="s">
        <v>666</v>
      </c>
      <c r="M443" s="12" t="s">
        <v>667</v>
      </c>
      <c r="N443" s="12" t="s">
        <v>668</v>
      </c>
      <c r="O443" s="12" t="s">
        <v>119</v>
      </c>
      <c r="P443" s="12" t="s">
        <v>120</v>
      </c>
      <c r="Q443" s="12" t="s">
        <v>669</v>
      </c>
      <c r="R443" s="12" t="s">
        <v>670</v>
      </c>
      <c r="S443" s="12" t="s">
        <v>671</v>
      </c>
      <c r="T443" s="12" t="s">
        <v>124</v>
      </c>
      <c r="U443" s="12" t="s">
        <v>125</v>
      </c>
      <c r="V443" s="12" t="s">
        <v>672</v>
      </c>
      <c r="W443" s="12" t="s">
        <v>673</v>
      </c>
      <c r="X443" s="12" t="s">
        <v>674</v>
      </c>
      <c r="Y443" s="12" t="s">
        <v>675</v>
      </c>
      <c r="Z443" s="12" t="s">
        <v>127</v>
      </c>
      <c r="AA443" s="12" t="s">
        <v>676</v>
      </c>
      <c r="AB443" s="12" t="s">
        <v>129</v>
      </c>
      <c r="AC443" s="12" t="s">
        <v>130</v>
      </c>
      <c r="AD443" s="12" t="s">
        <v>677</v>
      </c>
      <c r="AE443" s="13" t="s">
        <v>678</v>
      </c>
      <c r="AF443" s="13" t="s">
        <v>109</v>
      </c>
      <c r="AG443" s="88" t="s">
        <v>661</v>
      </c>
      <c r="AH443" s="15" t="s">
        <v>137</v>
      </c>
      <c r="AI443" s="15" t="s">
        <v>679</v>
      </c>
      <c r="AJ443" s="15" t="s">
        <v>138</v>
      </c>
      <c r="AK443" s="45" t="s">
        <v>680</v>
      </c>
      <c r="AL443" s="15" t="s">
        <v>626</v>
      </c>
      <c r="AM443" s="15" t="s">
        <v>681</v>
      </c>
      <c r="AN443" s="15" t="s">
        <v>682</v>
      </c>
      <c r="AO443" s="15" t="s">
        <v>683</v>
      </c>
      <c r="AP443" s="79" t="s">
        <v>821</v>
      </c>
      <c r="AQ443" s="87" t="s">
        <v>684</v>
      </c>
      <c r="AR443" s="30" t="s">
        <v>803</v>
      </c>
      <c r="AU443" s="12"/>
    </row>
    <row r="444" spans="1:47" customFormat="1">
      <c r="A444" s="13">
        <v>265</v>
      </c>
      <c r="B444" s="13" t="s">
        <v>599</v>
      </c>
      <c r="C444" s="13" t="s">
        <v>685</v>
      </c>
      <c r="D444" s="13">
        <v>0.9375</v>
      </c>
      <c r="E444" s="13" t="s">
        <v>143</v>
      </c>
      <c r="F444" s="13" t="s">
        <v>145</v>
      </c>
      <c r="G444" s="13" t="s">
        <v>144</v>
      </c>
      <c r="H444" s="13" t="s">
        <v>145</v>
      </c>
      <c r="I444" s="13" t="s">
        <v>146</v>
      </c>
      <c r="J444" s="13" t="s">
        <v>687</v>
      </c>
      <c r="K444" s="13" t="s">
        <v>176</v>
      </c>
      <c r="L444" s="13" t="s">
        <v>82</v>
      </c>
      <c r="M444" s="13">
        <v>0</v>
      </c>
      <c r="N444" s="13" t="s">
        <v>82</v>
      </c>
      <c r="O444" s="13" t="s">
        <v>82</v>
      </c>
      <c r="P444" s="13" t="s">
        <v>82</v>
      </c>
      <c r="Q444" s="13" t="b">
        <v>0</v>
      </c>
      <c r="R444" s="13">
        <v>33456.807053946824</v>
      </c>
      <c r="S444" s="13" t="b">
        <v>1</v>
      </c>
      <c r="T444" s="13">
        <v>3</v>
      </c>
      <c r="U444" s="13">
        <v>39</v>
      </c>
      <c r="V444" s="13" t="s">
        <v>82</v>
      </c>
      <c r="W444" s="13" t="s">
        <v>82</v>
      </c>
      <c r="X444" s="13" t="s">
        <v>82</v>
      </c>
      <c r="Y444" s="13" t="s">
        <v>82</v>
      </c>
      <c r="Z444" s="13">
        <v>41.037100000000002</v>
      </c>
      <c r="AA444" s="13">
        <v>0.99522180878589717</v>
      </c>
      <c r="AB444" s="13">
        <v>-3.6623999999999999</v>
      </c>
      <c r="AC444" s="13">
        <v>87.518561785613841</v>
      </c>
      <c r="AD444" s="13">
        <v>0.67272420932043142</v>
      </c>
      <c r="AE444" s="13">
        <v>4.8837888819107417E-2</v>
      </c>
      <c r="AF444" s="13" t="b">
        <v>0</v>
      </c>
      <c r="AH444" s="14"/>
      <c r="AI444" s="14"/>
      <c r="AJ444" s="14"/>
      <c r="AK444" s="12"/>
      <c r="AL444" s="15"/>
      <c r="AM444" s="15"/>
      <c r="AN444" s="15"/>
      <c r="AO444" s="15"/>
      <c r="AP444" s="79"/>
      <c r="AQ444" s="1"/>
    </row>
    <row r="445" spans="1:47" customFormat="1">
      <c r="A445" s="13">
        <v>266</v>
      </c>
      <c r="B445" s="13" t="s">
        <v>601</v>
      </c>
      <c r="C445" s="13" t="s">
        <v>685</v>
      </c>
      <c r="D445" s="13">
        <v>0.9375</v>
      </c>
      <c r="E445" s="13" t="s">
        <v>143</v>
      </c>
      <c r="F445" s="13" t="s">
        <v>145</v>
      </c>
      <c r="G445" s="13" t="s">
        <v>144</v>
      </c>
      <c r="H445" s="13" t="s">
        <v>145</v>
      </c>
      <c r="I445" s="13" t="s">
        <v>146</v>
      </c>
      <c r="J445" s="13" t="s">
        <v>687</v>
      </c>
      <c r="K445" s="13" t="s">
        <v>176</v>
      </c>
      <c r="L445" s="13" t="s">
        <v>82</v>
      </c>
      <c r="M445" s="13">
        <v>0</v>
      </c>
      <c r="N445" s="13" t="s">
        <v>82</v>
      </c>
      <c r="O445" s="13" t="s">
        <v>82</v>
      </c>
      <c r="P445" s="13" t="s">
        <v>82</v>
      </c>
      <c r="Q445" s="13" t="b">
        <v>0</v>
      </c>
      <c r="R445" s="13">
        <v>33456.807053946824</v>
      </c>
      <c r="S445" s="13" t="b">
        <v>1</v>
      </c>
      <c r="T445" s="13">
        <v>3</v>
      </c>
      <c r="U445" s="13">
        <v>39</v>
      </c>
      <c r="V445" s="13" t="s">
        <v>82</v>
      </c>
      <c r="W445" s="13" t="s">
        <v>82</v>
      </c>
      <c r="X445" s="13" t="s">
        <v>82</v>
      </c>
      <c r="Y445" s="13" t="s">
        <v>82</v>
      </c>
      <c r="Z445" s="13">
        <v>41.037100000000002</v>
      </c>
      <c r="AA445" s="13">
        <v>0.99522180878589717</v>
      </c>
      <c r="AB445" s="13">
        <v>-3.6623999999999999</v>
      </c>
      <c r="AC445" s="13">
        <v>87.518561785613841</v>
      </c>
      <c r="AD445" s="13">
        <v>0.67272420932043142</v>
      </c>
      <c r="AE445" s="13">
        <v>4.8837888819107417E-2</v>
      </c>
      <c r="AF445" s="13" t="b">
        <v>0</v>
      </c>
      <c r="AH445" s="14"/>
      <c r="AI445" s="14"/>
      <c r="AJ445" s="14"/>
      <c r="AK445" s="12"/>
      <c r="AL445" s="15"/>
      <c r="AM445" s="15"/>
      <c r="AN445" s="15"/>
      <c r="AO445" s="15"/>
      <c r="AP445" s="79"/>
      <c r="AQ445" s="1"/>
    </row>
    <row r="446" spans="1:47" customFormat="1">
      <c r="A446" s="13">
        <v>267</v>
      </c>
      <c r="B446" s="13" t="s">
        <v>602</v>
      </c>
      <c r="C446" s="13" t="s">
        <v>685</v>
      </c>
      <c r="D446" s="13">
        <v>0.9375</v>
      </c>
      <c r="E446" s="13" t="s">
        <v>143</v>
      </c>
      <c r="F446" s="13" t="s">
        <v>145</v>
      </c>
      <c r="G446" s="13" t="s">
        <v>144</v>
      </c>
      <c r="H446" s="13" t="s">
        <v>145</v>
      </c>
      <c r="I446" s="13" t="s">
        <v>146</v>
      </c>
      <c r="J446" s="13" t="s">
        <v>687</v>
      </c>
      <c r="K446" s="13" t="s">
        <v>176</v>
      </c>
      <c r="L446" s="13" t="s">
        <v>82</v>
      </c>
      <c r="M446" s="13">
        <v>0</v>
      </c>
      <c r="N446" s="13" t="s">
        <v>82</v>
      </c>
      <c r="O446" s="13" t="s">
        <v>82</v>
      </c>
      <c r="P446" s="13" t="s">
        <v>82</v>
      </c>
      <c r="Q446" s="13" t="b">
        <v>0</v>
      </c>
      <c r="R446" s="13">
        <v>33456.807053946824</v>
      </c>
      <c r="S446" s="13" t="b">
        <v>1</v>
      </c>
      <c r="T446" s="13">
        <v>3</v>
      </c>
      <c r="U446" s="13">
        <v>39</v>
      </c>
      <c r="V446" s="13" t="s">
        <v>82</v>
      </c>
      <c r="W446" s="13" t="s">
        <v>82</v>
      </c>
      <c r="X446" s="13" t="s">
        <v>82</v>
      </c>
      <c r="Y446" s="13" t="s">
        <v>82</v>
      </c>
      <c r="Z446" s="13">
        <v>41.037100000000002</v>
      </c>
      <c r="AA446" s="13">
        <v>0.99522180878589717</v>
      </c>
      <c r="AB446" s="13">
        <v>-3.6623999999999999</v>
      </c>
      <c r="AC446" s="13">
        <v>87.518561785613841</v>
      </c>
      <c r="AD446" s="13">
        <v>0.67272420932043142</v>
      </c>
      <c r="AE446" s="13">
        <v>4.8837888819107417E-2</v>
      </c>
      <c r="AF446" s="13" t="b">
        <v>0</v>
      </c>
      <c r="AH446" s="14"/>
      <c r="AI446" s="14"/>
      <c r="AJ446" s="14"/>
      <c r="AK446" s="12"/>
      <c r="AL446" s="15"/>
      <c r="AM446" s="15"/>
      <c r="AN446" s="15"/>
      <c r="AO446" s="15"/>
      <c r="AP446" s="79"/>
      <c r="AQ446" s="1"/>
    </row>
    <row r="447" spans="1:47" customFormat="1">
      <c r="A447" s="13">
        <v>241</v>
      </c>
      <c r="B447" s="13" t="s">
        <v>595</v>
      </c>
      <c r="C447" s="13" t="s">
        <v>688</v>
      </c>
      <c r="D447" s="13">
        <v>1.875</v>
      </c>
      <c r="E447" s="13" t="s">
        <v>143</v>
      </c>
      <c r="F447" s="13" t="s">
        <v>145</v>
      </c>
      <c r="G447" s="13" t="s">
        <v>144</v>
      </c>
      <c r="H447" s="13" t="s">
        <v>145</v>
      </c>
      <c r="I447" s="13" t="s">
        <v>146</v>
      </c>
      <c r="J447" s="13" t="s">
        <v>687</v>
      </c>
      <c r="K447" s="13" t="s">
        <v>176</v>
      </c>
      <c r="L447" s="13" t="s">
        <v>82</v>
      </c>
      <c r="M447" s="13">
        <v>0</v>
      </c>
      <c r="N447" s="13" t="s">
        <v>82</v>
      </c>
      <c r="O447" s="13" t="s">
        <v>82</v>
      </c>
      <c r="P447" s="13" t="s">
        <v>82</v>
      </c>
      <c r="Q447" s="13" t="b">
        <v>0</v>
      </c>
      <c r="R447" s="13">
        <v>33456.807053946824</v>
      </c>
      <c r="S447" s="13" t="b">
        <v>1</v>
      </c>
      <c r="T447" s="13">
        <v>3</v>
      </c>
      <c r="U447" s="13">
        <v>39</v>
      </c>
      <c r="V447" s="13" t="s">
        <v>82</v>
      </c>
      <c r="W447" s="13" t="s">
        <v>82</v>
      </c>
      <c r="X447" s="13" t="s">
        <v>82</v>
      </c>
      <c r="Y447" s="13" t="s">
        <v>82</v>
      </c>
      <c r="Z447" s="13">
        <v>41.037100000000002</v>
      </c>
      <c r="AA447" s="13">
        <v>0.99522180878589717</v>
      </c>
      <c r="AB447" s="13">
        <v>-3.6623999999999999</v>
      </c>
      <c r="AC447" s="13">
        <v>87.518561785613841</v>
      </c>
      <c r="AD447" s="13">
        <v>0.67272420932043142</v>
      </c>
      <c r="AE447" s="13">
        <v>4.8837888819107417E-2</v>
      </c>
      <c r="AF447" s="13" t="b">
        <v>0</v>
      </c>
      <c r="AH447" s="14"/>
      <c r="AI447" s="14"/>
      <c r="AJ447" s="14"/>
      <c r="AK447" s="12"/>
      <c r="AL447" s="15"/>
      <c r="AM447" s="15"/>
      <c r="AN447" s="15"/>
      <c r="AO447" s="15"/>
      <c r="AP447" s="79"/>
      <c r="AQ447" s="1"/>
    </row>
    <row r="448" spans="1:47" customFormat="1">
      <c r="A448" s="13">
        <v>242</v>
      </c>
      <c r="B448" s="13" t="s">
        <v>597</v>
      </c>
      <c r="C448" s="13" t="s">
        <v>688</v>
      </c>
      <c r="D448" s="13">
        <v>1.875</v>
      </c>
      <c r="E448" s="13" t="s">
        <v>143</v>
      </c>
      <c r="F448" s="13" t="s">
        <v>145</v>
      </c>
      <c r="G448" s="13" t="s">
        <v>144</v>
      </c>
      <c r="H448" s="13" t="s">
        <v>145</v>
      </c>
      <c r="I448" s="13" t="s">
        <v>146</v>
      </c>
      <c r="J448" s="13" t="s">
        <v>687</v>
      </c>
      <c r="K448" s="13" t="s">
        <v>176</v>
      </c>
      <c r="L448" s="13" t="s">
        <v>82</v>
      </c>
      <c r="M448" s="13">
        <v>0</v>
      </c>
      <c r="N448" s="13" t="s">
        <v>82</v>
      </c>
      <c r="O448" s="13" t="s">
        <v>82</v>
      </c>
      <c r="P448" s="13" t="s">
        <v>82</v>
      </c>
      <c r="Q448" s="13" t="b">
        <v>0</v>
      </c>
      <c r="R448" s="13">
        <v>33456.807053946824</v>
      </c>
      <c r="S448" s="13" t="b">
        <v>1</v>
      </c>
      <c r="T448" s="13">
        <v>3</v>
      </c>
      <c r="U448" s="13">
        <v>39</v>
      </c>
      <c r="V448" s="13" t="s">
        <v>82</v>
      </c>
      <c r="W448" s="13" t="s">
        <v>82</v>
      </c>
      <c r="X448" s="13" t="s">
        <v>82</v>
      </c>
      <c r="Y448" s="13" t="s">
        <v>82</v>
      </c>
      <c r="Z448" s="13">
        <v>41.037100000000002</v>
      </c>
      <c r="AA448" s="13">
        <v>0.99522180878589717</v>
      </c>
      <c r="AB448" s="13">
        <v>-3.6623999999999999</v>
      </c>
      <c r="AC448" s="13">
        <v>87.518561785613841</v>
      </c>
      <c r="AD448" s="13">
        <v>0.67272420932043142</v>
      </c>
      <c r="AE448" s="13">
        <v>4.8837888819107417E-2</v>
      </c>
      <c r="AF448" s="13" t="b">
        <v>0</v>
      </c>
      <c r="AH448" s="14"/>
      <c r="AI448" s="14"/>
      <c r="AJ448" s="14"/>
      <c r="AK448" s="12"/>
      <c r="AL448" s="15"/>
      <c r="AM448" s="15"/>
      <c r="AN448" s="15"/>
      <c r="AO448" s="15"/>
      <c r="AP448" s="79"/>
      <c r="AQ448" s="1"/>
    </row>
    <row r="449" spans="1:43" customFormat="1">
      <c r="A449" s="13">
        <v>243</v>
      </c>
      <c r="B449" s="13" t="s">
        <v>598</v>
      </c>
      <c r="C449" s="13" t="s">
        <v>688</v>
      </c>
      <c r="D449" s="13">
        <v>1.875</v>
      </c>
      <c r="E449" s="13" t="s">
        <v>143</v>
      </c>
      <c r="F449" s="13" t="s">
        <v>145</v>
      </c>
      <c r="G449" s="13" t="s">
        <v>144</v>
      </c>
      <c r="H449" s="13" t="s">
        <v>145</v>
      </c>
      <c r="I449" s="13" t="s">
        <v>146</v>
      </c>
      <c r="J449" s="13" t="s">
        <v>687</v>
      </c>
      <c r="K449" s="13" t="s">
        <v>176</v>
      </c>
      <c r="L449" s="13" t="s">
        <v>82</v>
      </c>
      <c r="M449" s="13">
        <v>0</v>
      </c>
      <c r="N449" s="13" t="s">
        <v>82</v>
      </c>
      <c r="O449" s="13" t="s">
        <v>82</v>
      </c>
      <c r="P449" s="13" t="s">
        <v>82</v>
      </c>
      <c r="Q449" s="13" t="b">
        <v>0</v>
      </c>
      <c r="R449" s="13">
        <v>33456.807053946824</v>
      </c>
      <c r="S449" s="13" t="b">
        <v>1</v>
      </c>
      <c r="T449" s="13">
        <v>3</v>
      </c>
      <c r="U449" s="13">
        <v>39</v>
      </c>
      <c r="V449" s="13" t="s">
        <v>82</v>
      </c>
      <c r="W449" s="13" t="s">
        <v>82</v>
      </c>
      <c r="X449" s="13" t="s">
        <v>82</v>
      </c>
      <c r="Y449" s="13" t="s">
        <v>82</v>
      </c>
      <c r="Z449" s="13">
        <v>41.037100000000002</v>
      </c>
      <c r="AA449" s="13">
        <v>0.99522180878589717</v>
      </c>
      <c r="AB449" s="13">
        <v>-3.6623999999999999</v>
      </c>
      <c r="AC449" s="13">
        <v>87.518561785613841</v>
      </c>
      <c r="AD449" s="13">
        <v>0.67272420932043142</v>
      </c>
      <c r="AE449" s="13">
        <v>4.8837888819107417E-2</v>
      </c>
      <c r="AF449" s="13" t="b">
        <v>0</v>
      </c>
      <c r="AH449" s="14"/>
      <c r="AI449" s="14"/>
      <c r="AJ449" s="14"/>
      <c r="AK449" s="12"/>
      <c r="AL449" s="15"/>
      <c r="AM449" s="15"/>
      <c r="AN449" s="15"/>
      <c r="AO449" s="15"/>
      <c r="AP449" s="79"/>
      <c r="AQ449" s="1"/>
    </row>
    <row r="450" spans="1:43" customFormat="1">
      <c r="A450" s="13">
        <v>217</v>
      </c>
      <c r="B450" s="13" t="s">
        <v>591</v>
      </c>
      <c r="C450" s="13" t="s">
        <v>690</v>
      </c>
      <c r="D450" s="13">
        <v>3.75</v>
      </c>
      <c r="E450" s="13" t="s">
        <v>143</v>
      </c>
      <c r="F450" s="13" t="s">
        <v>145</v>
      </c>
      <c r="G450" s="13" t="s">
        <v>144</v>
      </c>
      <c r="H450" s="13" t="s">
        <v>145</v>
      </c>
      <c r="I450" s="13" t="s">
        <v>146</v>
      </c>
      <c r="J450" s="13" t="s">
        <v>686</v>
      </c>
      <c r="K450" s="13">
        <v>38.524197485918215</v>
      </c>
      <c r="L450" s="13">
        <v>38.054513403185837</v>
      </c>
      <c r="M450" s="13">
        <v>0.56062162143222438</v>
      </c>
      <c r="N450" s="13">
        <v>0.66423359983164432</v>
      </c>
      <c r="O450" s="13" t="s">
        <v>82</v>
      </c>
      <c r="P450" s="13" t="s">
        <v>82</v>
      </c>
      <c r="Q450" s="13" t="b">
        <v>0</v>
      </c>
      <c r="R450" s="13">
        <v>33456.807053946824</v>
      </c>
      <c r="S450" s="13" t="b">
        <v>1</v>
      </c>
      <c r="T450" s="13">
        <v>3</v>
      </c>
      <c r="U450" s="13">
        <v>29</v>
      </c>
      <c r="V450" s="13" t="s">
        <v>82</v>
      </c>
      <c r="W450" s="13" t="s">
        <v>82</v>
      </c>
      <c r="X450" s="13" t="s">
        <v>82</v>
      </c>
      <c r="Y450" s="13" t="s">
        <v>82</v>
      </c>
      <c r="Z450" s="13">
        <v>41.037100000000002</v>
      </c>
      <c r="AA450" s="13">
        <v>0.99522180878589717</v>
      </c>
      <c r="AB450" s="13">
        <v>-3.6623999999999999</v>
      </c>
      <c r="AC450" s="13">
        <v>87.518561785613841</v>
      </c>
      <c r="AD450" s="13">
        <v>0.67272420932043142</v>
      </c>
      <c r="AE450" s="13">
        <v>4.8837888819107417E-2</v>
      </c>
      <c r="AF450" s="13" t="b">
        <v>0</v>
      </c>
      <c r="AH450" s="14"/>
      <c r="AI450" s="14"/>
      <c r="AJ450" s="14"/>
      <c r="AK450" s="12"/>
      <c r="AL450" s="15"/>
      <c r="AM450" s="15"/>
      <c r="AN450" s="15"/>
      <c r="AO450" s="15"/>
      <c r="AP450" s="79"/>
      <c r="AQ450" s="1"/>
    </row>
    <row r="451" spans="1:43" customFormat="1">
      <c r="A451" s="13">
        <v>218</v>
      </c>
      <c r="B451" s="13" t="s">
        <v>593</v>
      </c>
      <c r="C451" s="13" t="s">
        <v>690</v>
      </c>
      <c r="D451" s="13">
        <v>3.75</v>
      </c>
      <c r="E451" s="13" t="s">
        <v>143</v>
      </c>
      <c r="F451" s="13" t="s">
        <v>145</v>
      </c>
      <c r="G451" s="13" t="s">
        <v>144</v>
      </c>
      <c r="H451" s="13" t="s">
        <v>145</v>
      </c>
      <c r="I451" s="13" t="s">
        <v>146</v>
      </c>
      <c r="J451" s="13" t="s">
        <v>689</v>
      </c>
      <c r="K451" s="13">
        <v>37.584829320453466</v>
      </c>
      <c r="L451" s="13">
        <v>38.054513403185837</v>
      </c>
      <c r="M451" s="13">
        <v>0.95812117338358593</v>
      </c>
      <c r="N451" s="13">
        <v>0.66423359983164432</v>
      </c>
      <c r="O451" s="13" t="s">
        <v>82</v>
      </c>
      <c r="P451" s="13" t="s">
        <v>82</v>
      </c>
      <c r="Q451" s="13" t="b">
        <v>0</v>
      </c>
      <c r="R451" s="13">
        <v>33456.807053946824</v>
      </c>
      <c r="S451" s="13" t="b">
        <v>1</v>
      </c>
      <c r="T451" s="13">
        <v>3</v>
      </c>
      <c r="U451" s="13">
        <v>31</v>
      </c>
      <c r="V451" s="13" t="s">
        <v>82</v>
      </c>
      <c r="W451" s="13" t="s">
        <v>82</v>
      </c>
      <c r="X451" s="13" t="s">
        <v>82</v>
      </c>
      <c r="Y451" s="13" t="s">
        <v>82</v>
      </c>
      <c r="Z451" s="13">
        <v>41.037100000000002</v>
      </c>
      <c r="AA451" s="13">
        <v>0.99522180878589717</v>
      </c>
      <c r="AB451" s="13">
        <v>-3.6623999999999999</v>
      </c>
      <c r="AC451" s="13">
        <v>87.518561785613841</v>
      </c>
      <c r="AD451" s="13">
        <v>0.67272420932043142</v>
      </c>
      <c r="AE451" s="13">
        <v>4.8837888819107417E-2</v>
      </c>
      <c r="AF451" s="13" t="b">
        <v>0</v>
      </c>
      <c r="AH451" s="14"/>
      <c r="AI451" s="14"/>
      <c r="AJ451" s="14"/>
      <c r="AK451" s="12"/>
      <c r="AL451" s="15"/>
      <c r="AM451" s="15"/>
      <c r="AN451" s="15"/>
      <c r="AO451" s="15"/>
      <c r="AP451" s="79"/>
      <c r="AQ451" s="1"/>
    </row>
    <row r="452" spans="1:43" customFormat="1">
      <c r="A452" s="13">
        <v>219</v>
      </c>
      <c r="B452" s="13" t="s">
        <v>594</v>
      </c>
      <c r="C452" s="13" t="s">
        <v>690</v>
      </c>
      <c r="D452" s="13">
        <v>3.75</v>
      </c>
      <c r="E452" s="13" t="s">
        <v>143</v>
      </c>
      <c r="F452" s="13" t="s">
        <v>145</v>
      </c>
      <c r="G452" s="13" t="s">
        <v>144</v>
      </c>
      <c r="H452" s="13" t="s">
        <v>145</v>
      </c>
      <c r="I452" s="13" t="s">
        <v>146</v>
      </c>
      <c r="J452" s="13" t="s">
        <v>687</v>
      </c>
      <c r="K452" s="13" t="s">
        <v>176</v>
      </c>
      <c r="L452" s="13">
        <v>38.054513403185837</v>
      </c>
      <c r="M452" s="13">
        <v>0</v>
      </c>
      <c r="N452" s="13">
        <v>0.66423359983164432</v>
      </c>
      <c r="O452" s="13" t="s">
        <v>82</v>
      </c>
      <c r="P452" s="13" t="s">
        <v>82</v>
      </c>
      <c r="Q452" s="13" t="b">
        <v>0</v>
      </c>
      <c r="R452" s="13">
        <v>33456.807053946824</v>
      </c>
      <c r="S452" s="13" t="b">
        <v>1</v>
      </c>
      <c r="T452" s="13">
        <v>3</v>
      </c>
      <c r="U452" s="13">
        <v>39</v>
      </c>
      <c r="V452" s="13" t="s">
        <v>82</v>
      </c>
      <c r="W452" s="13" t="s">
        <v>82</v>
      </c>
      <c r="X452" s="13" t="s">
        <v>82</v>
      </c>
      <c r="Y452" s="13" t="s">
        <v>82</v>
      </c>
      <c r="Z452" s="13">
        <v>41.037100000000002</v>
      </c>
      <c r="AA452" s="13">
        <v>0.99522180878589717</v>
      </c>
      <c r="AB452" s="13">
        <v>-3.6623999999999999</v>
      </c>
      <c r="AC452" s="13">
        <v>87.518561785613841</v>
      </c>
      <c r="AD452" s="13">
        <v>0.67272420932043142</v>
      </c>
      <c r="AE452" s="13">
        <v>4.8837888819107417E-2</v>
      </c>
      <c r="AF452" s="13" t="b">
        <v>0</v>
      </c>
      <c r="AH452" s="14"/>
      <c r="AI452" s="14"/>
      <c r="AJ452" s="14"/>
      <c r="AK452" s="12"/>
      <c r="AL452" s="15"/>
      <c r="AM452" s="15"/>
      <c r="AN452" s="15"/>
      <c r="AO452" s="15"/>
      <c r="AP452" s="79"/>
      <c r="AQ452" s="1"/>
    </row>
    <row r="453" spans="1:43" customFormat="1">
      <c r="A453" s="13">
        <v>193</v>
      </c>
      <c r="B453" s="13" t="s">
        <v>586</v>
      </c>
      <c r="C453" s="13" t="s">
        <v>691</v>
      </c>
      <c r="D453" s="13">
        <v>7.5</v>
      </c>
      <c r="E453" s="13" t="s">
        <v>143</v>
      </c>
      <c r="F453" s="13" t="s">
        <v>145</v>
      </c>
      <c r="G453" s="13" t="s">
        <v>144</v>
      </c>
      <c r="H453" s="13" t="s">
        <v>145</v>
      </c>
      <c r="I453" s="13" t="s">
        <v>146</v>
      </c>
      <c r="J453" s="13" t="s">
        <v>689</v>
      </c>
      <c r="K453" s="13">
        <v>36.755887726701268</v>
      </c>
      <c r="L453" s="13">
        <v>37.716646868619478</v>
      </c>
      <c r="M453" s="13">
        <v>0.96036769487160567</v>
      </c>
      <c r="N453" s="13">
        <v>0.84080623597093429</v>
      </c>
      <c r="O453" s="13" t="s">
        <v>82</v>
      </c>
      <c r="P453" s="13" t="s">
        <v>82</v>
      </c>
      <c r="Q453" s="13" t="b">
        <v>0</v>
      </c>
      <c r="R453" s="13">
        <v>33456.807053946824</v>
      </c>
      <c r="S453" s="13" t="b">
        <v>1</v>
      </c>
      <c r="T453" s="13">
        <v>3</v>
      </c>
      <c r="U453" s="13">
        <v>29</v>
      </c>
      <c r="V453" s="13" t="s">
        <v>82</v>
      </c>
      <c r="W453" s="13" t="s">
        <v>82</v>
      </c>
      <c r="X453" s="13" t="s">
        <v>82</v>
      </c>
      <c r="Y453" s="13" t="s">
        <v>82</v>
      </c>
      <c r="Z453" s="13">
        <v>41.037100000000002</v>
      </c>
      <c r="AA453" s="13">
        <v>0.99522180878589717</v>
      </c>
      <c r="AB453" s="13">
        <v>-3.6623999999999999</v>
      </c>
      <c r="AC453" s="13">
        <v>87.518561785613841</v>
      </c>
      <c r="AD453" s="13">
        <v>0.67272420932043142</v>
      </c>
      <c r="AE453" s="13">
        <v>4.8837888819107417E-2</v>
      </c>
      <c r="AF453" s="13" t="b">
        <v>0</v>
      </c>
      <c r="AH453" s="14"/>
      <c r="AI453" s="14"/>
      <c r="AJ453" s="14"/>
      <c r="AK453" s="12"/>
      <c r="AL453" s="15"/>
      <c r="AM453" s="15"/>
      <c r="AN453" s="15"/>
      <c r="AO453" s="15"/>
      <c r="AP453" s="79"/>
      <c r="AQ453" s="1"/>
    </row>
    <row r="454" spans="1:43" customFormat="1">
      <c r="A454" s="13">
        <v>194</v>
      </c>
      <c r="B454" s="13" t="s">
        <v>589</v>
      </c>
      <c r="C454" s="13" t="s">
        <v>691</v>
      </c>
      <c r="D454" s="13">
        <v>7.5</v>
      </c>
      <c r="E454" s="13" t="s">
        <v>143</v>
      </c>
      <c r="F454" s="13" t="s">
        <v>145</v>
      </c>
      <c r="G454" s="13" t="s">
        <v>144</v>
      </c>
      <c r="H454" s="13" t="s">
        <v>145</v>
      </c>
      <c r="I454" s="13" t="s">
        <v>146</v>
      </c>
      <c r="J454" s="13" t="s">
        <v>686</v>
      </c>
      <c r="K454" s="13">
        <v>38.07594163515094</v>
      </c>
      <c r="L454" s="13">
        <v>37.716646868619478</v>
      </c>
      <c r="M454" s="13">
        <v>0.92816012062543418</v>
      </c>
      <c r="N454" s="13">
        <v>0.84080623597093429</v>
      </c>
      <c r="O454" s="13" t="s">
        <v>82</v>
      </c>
      <c r="P454" s="13" t="s">
        <v>82</v>
      </c>
      <c r="Q454" s="13" t="b">
        <v>0</v>
      </c>
      <c r="R454" s="13">
        <v>33456.807053946824</v>
      </c>
      <c r="S454" s="13" t="b">
        <v>1</v>
      </c>
      <c r="T454" s="13">
        <v>3</v>
      </c>
      <c r="U454" s="13">
        <v>28</v>
      </c>
      <c r="V454" s="13" t="s">
        <v>82</v>
      </c>
      <c r="W454" s="13" t="s">
        <v>82</v>
      </c>
      <c r="X454" s="13" t="s">
        <v>82</v>
      </c>
      <c r="Y454" s="13" t="s">
        <v>82</v>
      </c>
      <c r="Z454" s="13">
        <v>41.037100000000002</v>
      </c>
      <c r="AA454" s="13">
        <v>0.99522180878589717</v>
      </c>
      <c r="AB454" s="13">
        <v>-3.6623999999999999</v>
      </c>
      <c r="AC454" s="13">
        <v>87.518561785613841</v>
      </c>
      <c r="AD454" s="13">
        <v>0.67272420932043142</v>
      </c>
      <c r="AE454" s="13">
        <v>4.8837888819107417E-2</v>
      </c>
      <c r="AF454" s="13" t="b">
        <v>0</v>
      </c>
      <c r="AH454" s="14"/>
      <c r="AI454" s="14"/>
      <c r="AJ454" s="14"/>
      <c r="AK454" s="12"/>
      <c r="AL454" s="15"/>
      <c r="AM454" s="15"/>
      <c r="AN454" s="15"/>
      <c r="AO454" s="15"/>
      <c r="AP454" s="79"/>
      <c r="AQ454" s="1"/>
    </row>
    <row r="455" spans="1:43" customFormat="1">
      <c r="A455" s="13">
        <v>195</v>
      </c>
      <c r="B455" s="13" t="s">
        <v>590</v>
      </c>
      <c r="C455" s="13" t="s">
        <v>691</v>
      </c>
      <c r="D455" s="13">
        <v>7.5</v>
      </c>
      <c r="E455" s="13" t="s">
        <v>143</v>
      </c>
      <c r="F455" s="13" t="s">
        <v>145</v>
      </c>
      <c r="G455" s="13" t="s">
        <v>144</v>
      </c>
      <c r="H455" s="13" t="s">
        <v>145</v>
      </c>
      <c r="I455" s="13" t="s">
        <v>146</v>
      </c>
      <c r="J455" s="13" t="s">
        <v>686</v>
      </c>
      <c r="K455" s="13">
        <v>38.318111244006225</v>
      </c>
      <c r="L455" s="13">
        <v>37.716646868619478</v>
      </c>
      <c r="M455" s="13">
        <v>0.81405114856278737</v>
      </c>
      <c r="N455" s="13">
        <v>0.84080623597093429</v>
      </c>
      <c r="O455" s="13" t="s">
        <v>82</v>
      </c>
      <c r="P455" s="13" t="s">
        <v>82</v>
      </c>
      <c r="Q455" s="13" t="b">
        <v>0</v>
      </c>
      <c r="R455" s="13">
        <v>33456.807053946824</v>
      </c>
      <c r="S455" s="13" t="b">
        <v>1</v>
      </c>
      <c r="T455" s="13">
        <v>3</v>
      </c>
      <c r="U455" s="13">
        <v>26</v>
      </c>
      <c r="V455" s="13" t="s">
        <v>82</v>
      </c>
      <c r="W455" s="13" t="s">
        <v>82</v>
      </c>
      <c r="X455" s="13" t="s">
        <v>82</v>
      </c>
      <c r="Y455" s="13" t="s">
        <v>82</v>
      </c>
      <c r="Z455" s="13">
        <v>41.037100000000002</v>
      </c>
      <c r="AA455" s="13">
        <v>0.99522180878589717</v>
      </c>
      <c r="AB455" s="13">
        <v>-3.6623999999999999</v>
      </c>
      <c r="AC455" s="13">
        <v>87.518561785613841</v>
      </c>
      <c r="AD455" s="13">
        <v>0.67272420932043142</v>
      </c>
      <c r="AE455" s="13">
        <v>4.8837888819107417E-2</v>
      </c>
      <c r="AF455" s="13" t="b">
        <v>0</v>
      </c>
      <c r="AH455" s="14"/>
      <c r="AI455" s="14"/>
      <c r="AJ455" s="14"/>
      <c r="AK455" s="12"/>
      <c r="AL455" s="15"/>
      <c r="AM455" s="15"/>
      <c r="AN455" s="15"/>
      <c r="AO455" s="15"/>
      <c r="AP455" s="79"/>
      <c r="AQ455" s="1"/>
    </row>
    <row r="456" spans="1:43" customFormat="1">
      <c r="A456" s="13">
        <v>169</v>
      </c>
      <c r="B456" s="13" t="s">
        <v>170</v>
      </c>
      <c r="C456" s="13" t="s">
        <v>692</v>
      </c>
      <c r="D456" s="13">
        <v>15</v>
      </c>
      <c r="E456" s="13" t="s">
        <v>143</v>
      </c>
      <c r="F456" s="13" t="s">
        <v>145</v>
      </c>
      <c r="G456" s="13" t="s">
        <v>144</v>
      </c>
      <c r="H456" s="13" t="s">
        <v>145</v>
      </c>
      <c r="I456" s="13" t="s">
        <v>146</v>
      </c>
      <c r="J456" s="13" t="s">
        <v>689</v>
      </c>
      <c r="K456" s="13">
        <v>35.468945778024583</v>
      </c>
      <c r="L456" s="13">
        <v>37.218898872856634</v>
      </c>
      <c r="M456" s="13">
        <v>0.96311457886137819</v>
      </c>
      <c r="N456" s="13">
        <v>1.6279617216652016</v>
      </c>
      <c r="O456" s="13" t="s">
        <v>82</v>
      </c>
      <c r="P456" s="13" t="s">
        <v>82</v>
      </c>
      <c r="Q456" s="13" t="b">
        <v>0</v>
      </c>
      <c r="R456" s="13">
        <v>33456.807053946824</v>
      </c>
      <c r="S456" s="13" t="b">
        <v>1</v>
      </c>
      <c r="T456" s="13">
        <v>3</v>
      </c>
      <c r="U456" s="13">
        <v>26</v>
      </c>
      <c r="V456" s="13" t="s">
        <v>82</v>
      </c>
      <c r="W456" s="13" t="s">
        <v>82</v>
      </c>
      <c r="X456" s="13" t="s">
        <v>82</v>
      </c>
      <c r="Y456" s="13" t="s">
        <v>82</v>
      </c>
      <c r="Z456" s="13">
        <v>41.037100000000002</v>
      </c>
      <c r="AA456" s="13">
        <v>0.99522180878589717</v>
      </c>
      <c r="AB456" s="13">
        <v>-3.6623999999999999</v>
      </c>
      <c r="AC456" s="13">
        <v>87.518561785613841</v>
      </c>
      <c r="AD456" s="13">
        <v>0.67272420932043142</v>
      </c>
      <c r="AE456" s="13">
        <v>4.8837888819107417E-2</v>
      </c>
      <c r="AF456" s="13" t="b">
        <v>0</v>
      </c>
      <c r="AH456" s="14"/>
      <c r="AI456" s="14"/>
      <c r="AJ456" s="14"/>
      <c r="AK456" s="12"/>
      <c r="AL456" s="15"/>
      <c r="AM456" s="15"/>
      <c r="AN456" s="15"/>
      <c r="AO456" s="15"/>
      <c r="AP456" s="79"/>
      <c r="AQ456" s="1"/>
    </row>
    <row r="457" spans="1:43" customFormat="1">
      <c r="A457" s="13">
        <v>170</v>
      </c>
      <c r="B457" s="13" t="s">
        <v>171</v>
      </c>
      <c r="C457" s="13" t="s">
        <v>692</v>
      </c>
      <c r="D457" s="13">
        <v>15</v>
      </c>
      <c r="E457" s="13" t="s">
        <v>143</v>
      </c>
      <c r="F457" s="13" t="s">
        <v>145</v>
      </c>
      <c r="G457" s="13" t="s">
        <v>144</v>
      </c>
      <c r="H457" s="13" t="s">
        <v>145</v>
      </c>
      <c r="I457" s="13" t="s">
        <v>146</v>
      </c>
      <c r="J457" s="13" t="s">
        <v>689</v>
      </c>
      <c r="K457" s="13">
        <v>37.499310460303519</v>
      </c>
      <c r="L457" s="13">
        <v>37.218898872856634</v>
      </c>
      <c r="M457" s="13">
        <v>0.94935210717109353</v>
      </c>
      <c r="N457" s="13">
        <v>1.6279617216652016</v>
      </c>
      <c r="O457" s="13" t="s">
        <v>82</v>
      </c>
      <c r="P457" s="13" t="s">
        <v>82</v>
      </c>
      <c r="Q457" s="13" t="b">
        <v>0</v>
      </c>
      <c r="R457" s="13">
        <v>33456.807053946824</v>
      </c>
      <c r="S457" s="13" t="b">
        <v>1</v>
      </c>
      <c r="T457" s="13">
        <v>3</v>
      </c>
      <c r="U457" s="13">
        <v>26</v>
      </c>
      <c r="V457" s="13" t="s">
        <v>82</v>
      </c>
      <c r="W457" s="13" t="s">
        <v>82</v>
      </c>
      <c r="X457" s="13" t="s">
        <v>82</v>
      </c>
      <c r="Y457" s="13" t="s">
        <v>82</v>
      </c>
      <c r="Z457" s="13">
        <v>41.037100000000002</v>
      </c>
      <c r="AA457" s="13">
        <v>0.99522180878589717</v>
      </c>
      <c r="AB457" s="13">
        <v>-3.6623999999999999</v>
      </c>
      <c r="AC457" s="13">
        <v>87.518561785613841</v>
      </c>
      <c r="AD457" s="13">
        <v>0.67272420932043142</v>
      </c>
      <c r="AE457" s="13">
        <v>4.8837888819107417E-2</v>
      </c>
      <c r="AF457" s="13" t="b">
        <v>0</v>
      </c>
      <c r="AH457" s="14"/>
      <c r="AI457" s="14"/>
      <c r="AJ457" s="14"/>
      <c r="AK457" s="12"/>
      <c r="AL457" s="15"/>
      <c r="AM457" s="15"/>
      <c r="AN457" s="15"/>
      <c r="AO457" s="15"/>
      <c r="AP457" s="79"/>
      <c r="AQ457" s="1"/>
    </row>
    <row r="458" spans="1:43" customFormat="1">
      <c r="A458" s="13">
        <v>171</v>
      </c>
      <c r="B458" s="13" t="s">
        <v>172</v>
      </c>
      <c r="C458" s="13" t="s">
        <v>692</v>
      </c>
      <c r="D458" s="13">
        <v>15</v>
      </c>
      <c r="E458" s="13" t="s">
        <v>143</v>
      </c>
      <c r="F458" s="13" t="s">
        <v>145</v>
      </c>
      <c r="G458" s="13" t="s">
        <v>144</v>
      </c>
      <c r="H458" s="13" t="s">
        <v>145</v>
      </c>
      <c r="I458" s="13" t="s">
        <v>146</v>
      </c>
      <c r="J458" s="13" t="s">
        <v>686</v>
      </c>
      <c r="K458" s="13">
        <v>38.688440380241786</v>
      </c>
      <c r="L458" s="13">
        <v>37.218898872856634</v>
      </c>
      <c r="M458" s="13">
        <v>0.37227082837370579</v>
      </c>
      <c r="N458" s="13">
        <v>1.6279617216652016</v>
      </c>
      <c r="O458" s="13" t="s">
        <v>82</v>
      </c>
      <c r="P458" s="13" t="s">
        <v>82</v>
      </c>
      <c r="Q458" s="13" t="b">
        <v>0</v>
      </c>
      <c r="R458" s="13">
        <v>33456.807053946824</v>
      </c>
      <c r="S458" s="13" t="b">
        <v>1</v>
      </c>
      <c r="T458" s="13">
        <v>3</v>
      </c>
      <c r="U458" s="13">
        <v>33</v>
      </c>
      <c r="V458" s="13" t="s">
        <v>82</v>
      </c>
      <c r="W458" s="13" t="s">
        <v>82</v>
      </c>
      <c r="X458" s="13" t="s">
        <v>82</v>
      </c>
      <c r="Y458" s="13" t="s">
        <v>82</v>
      </c>
      <c r="Z458" s="13">
        <v>41.037100000000002</v>
      </c>
      <c r="AA458" s="13">
        <v>0.99522180878589717</v>
      </c>
      <c r="AB458" s="13">
        <v>-3.6623999999999999</v>
      </c>
      <c r="AC458" s="13">
        <v>87.518561785613841</v>
      </c>
      <c r="AD458" s="13">
        <v>0.67272420932043142</v>
      </c>
      <c r="AE458" s="13">
        <v>4.8837888819107417E-2</v>
      </c>
      <c r="AF458" s="13" t="b">
        <v>0</v>
      </c>
      <c r="AH458" s="14"/>
      <c r="AI458" s="14"/>
      <c r="AJ458" s="14"/>
      <c r="AK458" s="12"/>
      <c r="AL458" s="15"/>
      <c r="AM458" s="15"/>
      <c r="AN458" s="15"/>
      <c r="AO458" s="15"/>
      <c r="AP458" s="79"/>
      <c r="AQ458" s="1"/>
    </row>
    <row r="459" spans="1:43" customFormat="1">
      <c r="A459" s="13">
        <v>145</v>
      </c>
      <c r="B459" s="13" t="s">
        <v>166</v>
      </c>
      <c r="C459" s="13" t="s">
        <v>693</v>
      </c>
      <c r="D459" s="13">
        <v>150</v>
      </c>
      <c r="E459" s="13" t="s">
        <v>143</v>
      </c>
      <c r="F459" s="13" t="s">
        <v>145</v>
      </c>
      <c r="G459" s="13" t="s">
        <v>144</v>
      </c>
      <c r="H459" s="13" t="s">
        <v>145</v>
      </c>
      <c r="I459" s="13" t="s">
        <v>146</v>
      </c>
      <c r="J459" s="13" t="s">
        <v>689</v>
      </c>
      <c r="K459" s="13">
        <v>33.242929365109994</v>
      </c>
      <c r="L459" s="13">
        <v>33.178978405974483</v>
      </c>
      <c r="M459" s="13">
        <v>0.96775291333233948</v>
      </c>
      <c r="N459" s="13">
        <v>9.7230517690616247E-2</v>
      </c>
      <c r="O459" s="13" t="s">
        <v>82</v>
      </c>
      <c r="P459" s="13" t="s">
        <v>82</v>
      </c>
      <c r="Q459" s="13" t="b">
        <v>0</v>
      </c>
      <c r="R459" s="13">
        <v>33456.807053946824</v>
      </c>
      <c r="S459" s="13" t="b">
        <v>1</v>
      </c>
      <c r="T459" s="13">
        <v>3</v>
      </c>
      <c r="U459" s="13">
        <v>25</v>
      </c>
      <c r="V459" s="13" t="s">
        <v>82</v>
      </c>
      <c r="W459" s="13" t="s">
        <v>82</v>
      </c>
      <c r="X459" s="13" t="s">
        <v>82</v>
      </c>
      <c r="Y459" s="13" t="s">
        <v>82</v>
      </c>
      <c r="Z459" s="13">
        <v>41.037100000000002</v>
      </c>
      <c r="AA459" s="13">
        <v>0.99522180878589717</v>
      </c>
      <c r="AB459" s="13">
        <v>-3.6623999999999999</v>
      </c>
      <c r="AC459" s="13">
        <v>87.518561785613841</v>
      </c>
      <c r="AD459" s="13">
        <v>0.67272420932043142</v>
      </c>
      <c r="AE459" s="13">
        <v>4.8837888819107417E-2</v>
      </c>
      <c r="AF459" s="13" t="b">
        <v>0</v>
      </c>
      <c r="AH459" s="14"/>
      <c r="AI459" s="14"/>
      <c r="AJ459" s="14"/>
      <c r="AK459" s="12"/>
      <c r="AL459" s="15"/>
      <c r="AM459" s="15"/>
      <c r="AN459" s="15"/>
      <c r="AO459" s="15"/>
      <c r="AP459" s="79"/>
      <c r="AQ459" s="1"/>
    </row>
    <row r="460" spans="1:43" customFormat="1">
      <c r="A460" s="13">
        <v>146</v>
      </c>
      <c r="B460" s="13" t="s">
        <v>167</v>
      </c>
      <c r="C460" s="13" t="s">
        <v>693</v>
      </c>
      <c r="D460" s="13">
        <v>150</v>
      </c>
      <c r="E460" s="13" t="s">
        <v>143</v>
      </c>
      <c r="F460" s="13" t="s">
        <v>145</v>
      </c>
      <c r="G460" s="13" t="s">
        <v>144</v>
      </c>
      <c r="H460" s="13" t="s">
        <v>145</v>
      </c>
      <c r="I460" s="13" t="s">
        <v>146</v>
      </c>
      <c r="J460" s="13" t="s">
        <v>689</v>
      </c>
      <c r="K460" s="13">
        <v>33.067087473023989</v>
      </c>
      <c r="L460" s="13">
        <v>33.178978405974483</v>
      </c>
      <c r="M460" s="13">
        <v>0.96433760633218346</v>
      </c>
      <c r="N460" s="13">
        <v>9.7230517690616247E-2</v>
      </c>
      <c r="O460" s="13" t="s">
        <v>82</v>
      </c>
      <c r="P460" s="13" t="s">
        <v>82</v>
      </c>
      <c r="Q460" s="13" t="b">
        <v>0</v>
      </c>
      <c r="R460" s="13">
        <v>33456.807053946824</v>
      </c>
      <c r="S460" s="13" t="b">
        <v>1</v>
      </c>
      <c r="T460" s="13">
        <v>3</v>
      </c>
      <c r="U460" s="13">
        <v>25</v>
      </c>
      <c r="V460" s="13" t="s">
        <v>82</v>
      </c>
      <c r="W460" s="13" t="s">
        <v>82</v>
      </c>
      <c r="X460" s="13" t="s">
        <v>82</v>
      </c>
      <c r="Y460" s="13" t="s">
        <v>82</v>
      </c>
      <c r="Z460" s="13">
        <v>41.037100000000002</v>
      </c>
      <c r="AA460" s="13">
        <v>0.99522180878589717</v>
      </c>
      <c r="AB460" s="13">
        <v>-3.6623999999999999</v>
      </c>
      <c r="AC460" s="13">
        <v>87.518561785613841</v>
      </c>
      <c r="AD460" s="13">
        <v>0.67272420932043142</v>
      </c>
      <c r="AE460" s="13">
        <v>4.8837888819107417E-2</v>
      </c>
      <c r="AF460" s="13" t="b">
        <v>0</v>
      </c>
      <c r="AH460" s="14"/>
      <c r="AI460" s="14"/>
      <c r="AJ460" s="14"/>
      <c r="AK460" s="12"/>
      <c r="AL460" s="15"/>
      <c r="AM460" s="15"/>
      <c r="AN460" s="15"/>
      <c r="AO460" s="15"/>
      <c r="AP460" s="79"/>
      <c r="AQ460" s="1"/>
    </row>
    <row r="461" spans="1:43" customFormat="1">
      <c r="A461" s="13">
        <v>147</v>
      </c>
      <c r="B461" s="13" t="s">
        <v>168</v>
      </c>
      <c r="C461" s="13" t="s">
        <v>693</v>
      </c>
      <c r="D461" s="13">
        <v>150</v>
      </c>
      <c r="E461" s="13" t="s">
        <v>143</v>
      </c>
      <c r="F461" s="13" t="s">
        <v>145</v>
      </c>
      <c r="G461" s="13" t="s">
        <v>144</v>
      </c>
      <c r="H461" s="13" t="s">
        <v>145</v>
      </c>
      <c r="I461" s="13" t="s">
        <v>146</v>
      </c>
      <c r="J461" s="13" t="s">
        <v>689</v>
      </c>
      <c r="K461" s="13">
        <v>33.226918379789467</v>
      </c>
      <c r="L461" s="13">
        <v>33.178978405974483</v>
      </c>
      <c r="M461" s="13">
        <v>0.95994238760361705</v>
      </c>
      <c r="N461" s="13">
        <v>9.7230517690616247E-2</v>
      </c>
      <c r="O461" s="13" t="s">
        <v>82</v>
      </c>
      <c r="P461" s="13" t="s">
        <v>82</v>
      </c>
      <c r="Q461" s="13" t="b">
        <v>0</v>
      </c>
      <c r="R461" s="13">
        <v>33456.807053946824</v>
      </c>
      <c r="S461" s="13" t="b">
        <v>1</v>
      </c>
      <c r="T461" s="13">
        <v>3</v>
      </c>
      <c r="U461" s="13">
        <v>27</v>
      </c>
      <c r="V461" s="13" t="s">
        <v>82</v>
      </c>
      <c r="W461" s="13" t="s">
        <v>82</v>
      </c>
      <c r="X461" s="13" t="s">
        <v>82</v>
      </c>
      <c r="Y461" s="13" t="s">
        <v>82</v>
      </c>
      <c r="Z461" s="13">
        <v>41.037100000000002</v>
      </c>
      <c r="AA461" s="13">
        <v>0.99522180878589717</v>
      </c>
      <c r="AB461" s="13">
        <v>-3.6623999999999999</v>
      </c>
      <c r="AC461" s="13">
        <v>87.518561785613841</v>
      </c>
      <c r="AD461" s="13">
        <v>0.67272420932043142</v>
      </c>
      <c r="AE461" s="13">
        <v>4.8837888819107417E-2</v>
      </c>
      <c r="AF461" s="13" t="b">
        <v>0</v>
      </c>
      <c r="AH461" s="14"/>
      <c r="AI461" s="14"/>
      <c r="AJ461" s="14"/>
      <c r="AK461" s="12"/>
      <c r="AL461" s="15"/>
      <c r="AM461" s="15"/>
      <c r="AN461" s="15"/>
      <c r="AO461" s="15"/>
      <c r="AP461" s="79"/>
      <c r="AQ461" s="1"/>
    </row>
    <row r="462" spans="1:43" customFormat="1">
      <c r="A462" s="13">
        <v>121</v>
      </c>
      <c r="B462" s="13" t="s">
        <v>162</v>
      </c>
      <c r="C462" s="13" t="s">
        <v>694</v>
      </c>
      <c r="D462" s="13">
        <v>1500</v>
      </c>
      <c r="E462" s="13" t="s">
        <v>143</v>
      </c>
      <c r="F462" s="13" t="s">
        <v>145</v>
      </c>
      <c r="G462" s="13" t="s">
        <v>144</v>
      </c>
      <c r="H462" s="13" t="s">
        <v>145</v>
      </c>
      <c r="I462" s="13" t="s">
        <v>146</v>
      </c>
      <c r="J462" s="13" t="s">
        <v>689</v>
      </c>
      <c r="K462" s="13">
        <v>29.405401282675946</v>
      </c>
      <c r="L462" s="13">
        <v>29.456533036307416</v>
      </c>
      <c r="M462" s="13">
        <v>0.98472264256094499</v>
      </c>
      <c r="N462" s="13">
        <v>6.6405241792859726E-2</v>
      </c>
      <c r="O462" s="13" t="s">
        <v>82</v>
      </c>
      <c r="P462" s="13" t="s">
        <v>82</v>
      </c>
      <c r="Q462" s="13" t="b">
        <v>0</v>
      </c>
      <c r="R462" s="13">
        <v>33456.807053946824</v>
      </c>
      <c r="S462" s="13" t="b">
        <v>1</v>
      </c>
      <c r="T462" s="13">
        <v>3</v>
      </c>
      <c r="U462" s="13">
        <v>19</v>
      </c>
      <c r="V462" s="13" t="s">
        <v>82</v>
      </c>
      <c r="W462" s="13" t="s">
        <v>82</v>
      </c>
      <c r="X462" s="13" t="s">
        <v>82</v>
      </c>
      <c r="Y462" s="13" t="s">
        <v>82</v>
      </c>
      <c r="Z462" s="13">
        <v>41.037100000000002</v>
      </c>
      <c r="AA462" s="13">
        <v>0.99522180878589717</v>
      </c>
      <c r="AB462" s="13">
        <v>-3.6623999999999999</v>
      </c>
      <c r="AC462" s="13">
        <v>87.518561785613841</v>
      </c>
      <c r="AD462" s="13">
        <v>0.67272420932043142</v>
      </c>
      <c r="AE462" s="13">
        <v>4.8837888819107417E-2</v>
      </c>
      <c r="AF462" s="13" t="b">
        <v>0</v>
      </c>
      <c r="AH462" s="14"/>
      <c r="AI462" s="14"/>
      <c r="AJ462" s="14"/>
      <c r="AK462" s="12"/>
      <c r="AL462" s="15"/>
      <c r="AM462" s="15"/>
      <c r="AN462" s="15"/>
      <c r="AO462" s="15"/>
      <c r="AP462" s="79"/>
      <c r="AQ462" s="1"/>
    </row>
    <row r="463" spans="1:43" customFormat="1">
      <c r="A463" s="13">
        <v>122</v>
      </c>
      <c r="B463" s="13" t="s">
        <v>163</v>
      </c>
      <c r="C463" s="13" t="s">
        <v>694</v>
      </c>
      <c r="D463" s="13">
        <v>1500</v>
      </c>
      <c r="E463" s="13" t="s">
        <v>143</v>
      </c>
      <c r="F463" s="13" t="s">
        <v>145</v>
      </c>
      <c r="G463" s="13" t="s">
        <v>144</v>
      </c>
      <c r="H463" s="13" t="s">
        <v>145</v>
      </c>
      <c r="I463" s="13" t="s">
        <v>146</v>
      </c>
      <c r="J463" s="13" t="s">
        <v>689</v>
      </c>
      <c r="K463" s="13">
        <v>29.531584405598757</v>
      </c>
      <c r="L463" s="13">
        <v>29.456533036307416</v>
      </c>
      <c r="M463" s="13">
        <v>0.98436564268050686</v>
      </c>
      <c r="N463" s="13">
        <v>6.6405241792859726E-2</v>
      </c>
      <c r="O463" s="13" t="s">
        <v>82</v>
      </c>
      <c r="P463" s="13" t="s">
        <v>82</v>
      </c>
      <c r="Q463" s="13" t="b">
        <v>0</v>
      </c>
      <c r="R463" s="13">
        <v>33456.807053946824</v>
      </c>
      <c r="S463" s="13" t="b">
        <v>1</v>
      </c>
      <c r="T463" s="13">
        <v>3</v>
      </c>
      <c r="U463" s="13">
        <v>22</v>
      </c>
      <c r="V463" s="13" t="s">
        <v>82</v>
      </c>
      <c r="W463" s="13" t="s">
        <v>82</v>
      </c>
      <c r="X463" s="13" t="s">
        <v>82</v>
      </c>
      <c r="Y463" s="13" t="s">
        <v>82</v>
      </c>
      <c r="Z463" s="13">
        <v>41.037100000000002</v>
      </c>
      <c r="AA463" s="13">
        <v>0.99522180878589717</v>
      </c>
      <c r="AB463" s="13">
        <v>-3.6623999999999999</v>
      </c>
      <c r="AC463" s="13">
        <v>87.518561785613841</v>
      </c>
      <c r="AD463" s="13">
        <v>0.67272420932043142</v>
      </c>
      <c r="AE463" s="13">
        <v>4.8837888819107417E-2</v>
      </c>
      <c r="AF463" s="13" t="b">
        <v>0</v>
      </c>
      <c r="AH463" s="14"/>
      <c r="AI463" s="14"/>
      <c r="AJ463" s="14"/>
      <c r="AK463" s="12"/>
      <c r="AL463" s="15"/>
      <c r="AM463" s="15"/>
      <c r="AN463" s="15"/>
      <c r="AO463" s="15"/>
      <c r="AP463" s="79"/>
      <c r="AQ463" s="1"/>
    </row>
    <row r="464" spans="1:43" customFormat="1">
      <c r="A464" s="13">
        <v>123</v>
      </c>
      <c r="B464" s="13" t="s">
        <v>164</v>
      </c>
      <c r="C464" s="13" t="s">
        <v>694</v>
      </c>
      <c r="D464" s="13">
        <v>1500</v>
      </c>
      <c r="E464" s="13" t="s">
        <v>143</v>
      </c>
      <c r="F464" s="13" t="s">
        <v>145</v>
      </c>
      <c r="G464" s="13" t="s">
        <v>144</v>
      </c>
      <c r="H464" s="13" t="s">
        <v>145</v>
      </c>
      <c r="I464" s="13" t="s">
        <v>146</v>
      </c>
      <c r="J464" s="13" t="s">
        <v>689</v>
      </c>
      <c r="K464" s="13">
        <v>29.432613420647534</v>
      </c>
      <c r="L464" s="13">
        <v>29.456533036307416</v>
      </c>
      <c r="M464" s="13">
        <v>0.98102323492224242</v>
      </c>
      <c r="N464" s="13">
        <v>6.6405241792859726E-2</v>
      </c>
      <c r="O464" s="13" t="s">
        <v>82</v>
      </c>
      <c r="P464" s="13" t="s">
        <v>82</v>
      </c>
      <c r="Q464" s="13" t="b">
        <v>0</v>
      </c>
      <c r="R464" s="13">
        <v>33456.807053946824</v>
      </c>
      <c r="S464" s="13" t="b">
        <v>1</v>
      </c>
      <c r="T464" s="13">
        <v>3</v>
      </c>
      <c r="U464" s="13">
        <v>20</v>
      </c>
      <c r="V464" s="13" t="s">
        <v>82</v>
      </c>
      <c r="W464" s="13" t="s">
        <v>82</v>
      </c>
      <c r="X464" s="13" t="s">
        <v>82</v>
      </c>
      <c r="Y464" s="13" t="s">
        <v>82</v>
      </c>
      <c r="Z464" s="13">
        <v>41.037100000000002</v>
      </c>
      <c r="AA464" s="13">
        <v>0.99522180878589717</v>
      </c>
      <c r="AB464" s="13">
        <v>-3.6623999999999999</v>
      </c>
      <c r="AC464" s="13">
        <v>87.518561785613841</v>
      </c>
      <c r="AD464" s="13">
        <v>0.67272420932043142</v>
      </c>
      <c r="AE464" s="13">
        <v>4.8837888819107417E-2</v>
      </c>
      <c r="AF464" s="13" t="b">
        <v>0</v>
      </c>
      <c r="AH464" s="14"/>
      <c r="AI464" s="14"/>
      <c r="AJ464" s="14"/>
      <c r="AK464" s="12"/>
      <c r="AL464" s="15"/>
      <c r="AM464" s="15"/>
      <c r="AN464" s="15"/>
      <c r="AO464" s="15"/>
      <c r="AP464" s="79"/>
      <c r="AQ464" s="1"/>
    </row>
    <row r="465" spans="1:45" customFormat="1">
      <c r="A465" s="13">
        <v>97</v>
      </c>
      <c r="B465" s="13" t="s">
        <v>158</v>
      </c>
      <c r="C465" s="13" t="s">
        <v>695</v>
      </c>
      <c r="D465" s="13">
        <v>15000</v>
      </c>
      <c r="E465" s="13" t="s">
        <v>143</v>
      </c>
      <c r="F465" s="13" t="s">
        <v>145</v>
      </c>
      <c r="G465" s="13" t="s">
        <v>144</v>
      </c>
      <c r="H465" s="13" t="s">
        <v>145</v>
      </c>
      <c r="I465" s="13" t="s">
        <v>146</v>
      </c>
      <c r="J465" s="13" t="s">
        <v>689</v>
      </c>
      <c r="K465" s="13">
        <v>25.836441283069938</v>
      </c>
      <c r="L465" s="13">
        <v>25.796770417234523</v>
      </c>
      <c r="M465" s="13">
        <v>0.97388224439898485</v>
      </c>
      <c r="N465" s="13">
        <v>6.6949397863170335E-2</v>
      </c>
      <c r="O465" s="13" t="s">
        <v>82</v>
      </c>
      <c r="P465" s="13" t="s">
        <v>82</v>
      </c>
      <c r="Q465" s="13" t="b">
        <v>0</v>
      </c>
      <c r="R465" s="13">
        <v>33456.807053946824</v>
      </c>
      <c r="S465" s="13" t="b">
        <v>1</v>
      </c>
      <c r="T465" s="13">
        <v>3</v>
      </c>
      <c r="U465" s="13">
        <v>20</v>
      </c>
      <c r="V465" s="13" t="s">
        <v>82</v>
      </c>
      <c r="W465" s="13" t="s">
        <v>82</v>
      </c>
      <c r="X465" s="13" t="s">
        <v>82</v>
      </c>
      <c r="Y465" s="13" t="s">
        <v>82</v>
      </c>
      <c r="Z465" s="13">
        <v>41.037100000000002</v>
      </c>
      <c r="AA465" s="13">
        <v>0.99522180878589717</v>
      </c>
      <c r="AB465" s="13">
        <v>-3.6623999999999999</v>
      </c>
      <c r="AC465" s="13">
        <v>87.518561785613841</v>
      </c>
      <c r="AD465" s="13">
        <v>0.67272420932043142</v>
      </c>
      <c r="AE465" s="13">
        <v>4.8837888819107417E-2</v>
      </c>
      <c r="AF465" s="13" t="b">
        <v>0</v>
      </c>
      <c r="AH465" s="14"/>
      <c r="AI465" s="14"/>
      <c r="AJ465" s="14"/>
      <c r="AK465" s="12"/>
      <c r="AL465" s="15"/>
      <c r="AM465" s="15"/>
      <c r="AN465" s="15"/>
      <c r="AO465" s="15"/>
      <c r="AP465" s="79"/>
      <c r="AQ465" s="1"/>
    </row>
    <row r="466" spans="1:45" customFormat="1">
      <c r="A466" s="13">
        <v>98</v>
      </c>
      <c r="B466" s="13" t="s">
        <v>159</v>
      </c>
      <c r="C466" s="13" t="s">
        <v>695</v>
      </c>
      <c r="D466" s="13">
        <v>15000</v>
      </c>
      <c r="E466" s="13" t="s">
        <v>143</v>
      </c>
      <c r="F466" s="13" t="s">
        <v>145</v>
      </c>
      <c r="G466" s="13" t="s">
        <v>144</v>
      </c>
      <c r="H466" s="13" t="s">
        <v>145</v>
      </c>
      <c r="I466" s="13" t="s">
        <v>146</v>
      </c>
      <c r="J466" s="13" t="s">
        <v>689</v>
      </c>
      <c r="K466" s="13">
        <v>25.834397047254825</v>
      </c>
      <c r="L466" s="13">
        <v>25.796770417234523</v>
      </c>
      <c r="M466" s="13">
        <v>0.97930399005385238</v>
      </c>
      <c r="N466" s="13">
        <v>6.6949397863170335E-2</v>
      </c>
      <c r="O466" s="13" t="s">
        <v>82</v>
      </c>
      <c r="P466" s="13" t="s">
        <v>82</v>
      </c>
      <c r="Q466" s="13" t="b">
        <v>0</v>
      </c>
      <c r="R466" s="13">
        <v>33456.807053946824</v>
      </c>
      <c r="S466" s="13" t="b">
        <v>1</v>
      </c>
      <c r="T466" s="13">
        <v>3</v>
      </c>
      <c r="U466" s="13">
        <v>18</v>
      </c>
      <c r="V466" s="13" t="s">
        <v>82</v>
      </c>
      <c r="W466" s="13" t="s">
        <v>82</v>
      </c>
      <c r="X466" s="13" t="s">
        <v>82</v>
      </c>
      <c r="Y466" s="13" t="s">
        <v>82</v>
      </c>
      <c r="Z466" s="13">
        <v>41.037100000000002</v>
      </c>
      <c r="AA466" s="13">
        <v>0.99522180878589717</v>
      </c>
      <c r="AB466" s="13">
        <v>-3.6623999999999999</v>
      </c>
      <c r="AC466" s="13">
        <v>87.518561785613841</v>
      </c>
      <c r="AD466" s="13">
        <v>0.67272420932043142</v>
      </c>
      <c r="AE466" s="13">
        <v>4.8837888819107417E-2</v>
      </c>
      <c r="AF466" s="13" t="b">
        <v>0</v>
      </c>
      <c r="AH466" s="14"/>
      <c r="AI466" s="14"/>
      <c r="AJ466" s="14"/>
      <c r="AK466" s="12"/>
      <c r="AL466" s="15"/>
      <c r="AM466" s="15"/>
      <c r="AN466" s="15"/>
      <c r="AO466" s="15"/>
      <c r="AP466" s="79"/>
      <c r="AQ466" s="1"/>
    </row>
    <row r="467" spans="1:45" customFormat="1">
      <c r="A467" s="13">
        <v>99</v>
      </c>
      <c r="B467" s="13" t="s">
        <v>160</v>
      </c>
      <c r="C467" s="13" t="s">
        <v>695</v>
      </c>
      <c r="D467" s="13">
        <v>15000</v>
      </c>
      <c r="E467" s="13" t="s">
        <v>143</v>
      </c>
      <c r="F467" s="13" t="s">
        <v>145</v>
      </c>
      <c r="G467" s="13" t="s">
        <v>144</v>
      </c>
      <c r="H467" s="13" t="s">
        <v>145</v>
      </c>
      <c r="I467" s="13" t="s">
        <v>146</v>
      </c>
      <c r="J467" s="13" t="s">
        <v>689</v>
      </c>
      <c r="K467" s="13">
        <v>25.719472921378802</v>
      </c>
      <c r="L467" s="13">
        <v>25.796770417234523</v>
      </c>
      <c r="M467" s="13">
        <v>0.98221993989845735</v>
      </c>
      <c r="N467" s="13">
        <v>6.6949397863170335E-2</v>
      </c>
      <c r="O467" s="13" t="s">
        <v>82</v>
      </c>
      <c r="P467" s="13" t="s">
        <v>82</v>
      </c>
      <c r="Q467" s="13" t="b">
        <v>0</v>
      </c>
      <c r="R467" s="13">
        <v>33456.807053946824</v>
      </c>
      <c r="S467" s="13" t="b">
        <v>1</v>
      </c>
      <c r="T467" s="13">
        <v>3</v>
      </c>
      <c r="U467" s="13">
        <v>18</v>
      </c>
      <c r="V467" s="13" t="s">
        <v>82</v>
      </c>
      <c r="W467" s="13" t="s">
        <v>82</v>
      </c>
      <c r="X467" s="13" t="s">
        <v>82</v>
      </c>
      <c r="Y467" s="13" t="s">
        <v>82</v>
      </c>
      <c r="Z467" s="13">
        <v>41.037100000000002</v>
      </c>
      <c r="AA467" s="13">
        <v>0.99522180878589717</v>
      </c>
      <c r="AB467" s="13">
        <v>-3.6623999999999999</v>
      </c>
      <c r="AC467" s="13">
        <v>87.518561785613841</v>
      </c>
      <c r="AD467" s="13">
        <v>0.67272420932043142</v>
      </c>
      <c r="AE467" s="13">
        <v>4.8837888819107417E-2</v>
      </c>
      <c r="AF467" s="13" t="b">
        <v>0</v>
      </c>
      <c r="AH467" s="14"/>
      <c r="AI467" s="14"/>
      <c r="AJ467" s="14"/>
      <c r="AK467" s="12"/>
      <c r="AL467" s="15"/>
      <c r="AM467" s="15"/>
      <c r="AN467" s="15"/>
      <c r="AO467" s="15"/>
      <c r="AP467" s="79"/>
      <c r="AQ467" s="1"/>
    </row>
    <row r="468" spans="1:45" customFormat="1">
      <c r="A468" s="13">
        <v>73</v>
      </c>
      <c r="B468" s="13" t="s">
        <v>33</v>
      </c>
      <c r="C468" s="13" t="s">
        <v>696</v>
      </c>
      <c r="D468" s="13">
        <v>150000</v>
      </c>
      <c r="E468" s="13" t="s">
        <v>143</v>
      </c>
      <c r="F468" s="13" t="s">
        <v>145</v>
      </c>
      <c r="G468" s="13" t="s">
        <v>144</v>
      </c>
      <c r="H468" s="13" t="s">
        <v>145</v>
      </c>
      <c r="I468" s="13" t="s">
        <v>146</v>
      </c>
      <c r="J468" s="13" t="s">
        <v>689</v>
      </c>
      <c r="K468" s="13">
        <v>22.203452730944491</v>
      </c>
      <c r="L468" s="13">
        <v>22.175111144515967</v>
      </c>
      <c r="M468" s="13">
        <v>0.98718732074344218</v>
      </c>
      <c r="N468" s="13">
        <v>4.0676494111619318E-2</v>
      </c>
      <c r="O468" s="13" t="s">
        <v>82</v>
      </c>
      <c r="P468" s="13" t="s">
        <v>82</v>
      </c>
      <c r="Q468" s="13" t="b">
        <v>0</v>
      </c>
      <c r="R468" s="13">
        <v>33456.807053946824</v>
      </c>
      <c r="S468" s="13" t="b">
        <v>1</v>
      </c>
      <c r="T468" s="13">
        <v>3</v>
      </c>
      <c r="U468" s="13">
        <v>16</v>
      </c>
      <c r="V468" s="13" t="s">
        <v>82</v>
      </c>
      <c r="W468" s="13" t="s">
        <v>82</v>
      </c>
      <c r="X468" s="13" t="s">
        <v>82</v>
      </c>
      <c r="Y468" s="13" t="s">
        <v>82</v>
      </c>
      <c r="Z468" s="13">
        <v>41.037100000000002</v>
      </c>
      <c r="AA468" s="13">
        <v>0.99522180878589717</v>
      </c>
      <c r="AB468" s="13">
        <v>-3.6623999999999999</v>
      </c>
      <c r="AC468" s="13">
        <v>87.518561785613841</v>
      </c>
      <c r="AD468" s="13">
        <v>0.67272420932043142</v>
      </c>
      <c r="AE468" s="13">
        <v>4.8837888819107417E-2</v>
      </c>
      <c r="AF468" s="13" t="b">
        <v>0</v>
      </c>
      <c r="AH468" s="14"/>
      <c r="AI468" s="14"/>
      <c r="AJ468" s="14"/>
      <c r="AK468" s="12"/>
      <c r="AL468" s="15"/>
      <c r="AM468" s="15"/>
      <c r="AN468" s="15"/>
      <c r="AO468" s="15"/>
      <c r="AP468" s="24"/>
      <c r="AQ468" s="1"/>
    </row>
    <row r="469" spans="1:45" customFormat="1">
      <c r="A469" s="13">
        <v>74</v>
      </c>
      <c r="B469" s="13" t="s">
        <v>34</v>
      </c>
      <c r="C469" s="13" t="s">
        <v>696</v>
      </c>
      <c r="D469" s="13">
        <v>150000</v>
      </c>
      <c r="E469" s="13" t="s">
        <v>143</v>
      </c>
      <c r="F469" s="13" t="s">
        <v>145</v>
      </c>
      <c r="G469" s="13" t="s">
        <v>144</v>
      </c>
      <c r="H469" s="13" t="s">
        <v>145</v>
      </c>
      <c r="I469" s="13" t="s">
        <v>146</v>
      </c>
      <c r="J469" s="13" t="s">
        <v>689</v>
      </c>
      <c r="K469" s="13">
        <v>22.128503596957835</v>
      </c>
      <c r="L469" s="13">
        <v>22.175111144515967</v>
      </c>
      <c r="M469" s="13">
        <v>0.98150550942825476</v>
      </c>
      <c r="N469" s="13">
        <v>4.0676494111619318E-2</v>
      </c>
      <c r="O469" s="13" t="s">
        <v>82</v>
      </c>
      <c r="P469" s="13" t="s">
        <v>82</v>
      </c>
      <c r="Q469" s="13" t="b">
        <v>0</v>
      </c>
      <c r="R469" s="13">
        <v>33456.807053946824</v>
      </c>
      <c r="S469" s="13" t="b">
        <v>1</v>
      </c>
      <c r="T469" s="13">
        <v>3</v>
      </c>
      <c r="U469" s="13">
        <v>14</v>
      </c>
      <c r="V469" s="13" t="s">
        <v>82</v>
      </c>
      <c r="W469" s="13" t="s">
        <v>82</v>
      </c>
      <c r="X469" s="13" t="s">
        <v>82</v>
      </c>
      <c r="Y469" s="13" t="s">
        <v>82</v>
      </c>
      <c r="Z469" s="13">
        <v>41.037100000000002</v>
      </c>
      <c r="AA469" s="13">
        <v>0.99522180878589717</v>
      </c>
      <c r="AB469" s="13">
        <v>-3.6623999999999999</v>
      </c>
      <c r="AC469" s="13">
        <v>87.518561785613841</v>
      </c>
      <c r="AD469" s="13">
        <v>0.67272420932043142</v>
      </c>
      <c r="AE469" s="13">
        <v>4.8837888819107417E-2</v>
      </c>
      <c r="AF469" s="13" t="b">
        <v>0</v>
      </c>
      <c r="AH469" s="14"/>
      <c r="AI469" s="14"/>
      <c r="AJ469" s="14"/>
      <c r="AK469" s="12"/>
      <c r="AL469" s="15"/>
      <c r="AM469" s="15"/>
      <c r="AN469" s="15"/>
      <c r="AO469" s="15"/>
      <c r="AP469" s="24"/>
      <c r="AQ469" s="1"/>
    </row>
    <row r="470" spans="1:45" customFormat="1">
      <c r="A470" s="13">
        <v>75</v>
      </c>
      <c r="B470" s="13" t="s">
        <v>35</v>
      </c>
      <c r="C470" s="13" t="s">
        <v>696</v>
      </c>
      <c r="D470" s="13">
        <v>150000</v>
      </c>
      <c r="E470" s="13" t="s">
        <v>143</v>
      </c>
      <c r="F470" s="13" t="s">
        <v>145</v>
      </c>
      <c r="G470" s="13" t="s">
        <v>144</v>
      </c>
      <c r="H470" s="13" t="s">
        <v>145</v>
      </c>
      <c r="I470" s="13" t="s">
        <v>146</v>
      </c>
      <c r="J470" s="13" t="s">
        <v>689</v>
      </c>
      <c r="K470" s="13">
        <v>22.193377105645567</v>
      </c>
      <c r="L470" s="13">
        <v>22.175111144515967</v>
      </c>
      <c r="M470" s="13">
        <v>0.98014147298554444</v>
      </c>
      <c r="N470" s="13">
        <v>4.0676494111619318E-2</v>
      </c>
      <c r="O470" s="13" t="s">
        <v>82</v>
      </c>
      <c r="P470" s="13" t="s">
        <v>82</v>
      </c>
      <c r="Q470" s="13" t="b">
        <v>0</v>
      </c>
      <c r="R470" s="13">
        <v>33456.807053946824</v>
      </c>
      <c r="S470" s="13" t="b">
        <v>1</v>
      </c>
      <c r="T470" s="13">
        <v>3</v>
      </c>
      <c r="U470" s="13">
        <v>13</v>
      </c>
      <c r="V470" s="13" t="s">
        <v>82</v>
      </c>
      <c r="W470" s="13" t="s">
        <v>82</v>
      </c>
      <c r="X470" s="13" t="s">
        <v>82</v>
      </c>
      <c r="Y470" s="13" t="s">
        <v>82</v>
      </c>
      <c r="Z470" s="13">
        <v>41.037100000000002</v>
      </c>
      <c r="AA470" s="13">
        <v>0.99522180878589717</v>
      </c>
      <c r="AB470" s="13">
        <v>-3.6623999999999999</v>
      </c>
      <c r="AC470" s="13">
        <v>87.518561785613841</v>
      </c>
      <c r="AD470" s="13">
        <v>0.67272420932043142</v>
      </c>
      <c r="AE470" s="13">
        <v>4.8837888819107417E-2</v>
      </c>
      <c r="AF470" s="13" t="b">
        <v>0</v>
      </c>
      <c r="AH470" s="14"/>
      <c r="AI470" s="14"/>
      <c r="AJ470" s="14"/>
      <c r="AK470" s="12"/>
      <c r="AL470" s="15"/>
      <c r="AM470" s="15"/>
      <c r="AN470" s="15"/>
      <c r="AO470" s="15"/>
      <c r="AP470" s="24"/>
      <c r="AQ470" s="1"/>
    </row>
    <row r="471" spans="1:45" customFormat="1">
      <c r="A471" s="13">
        <v>49</v>
      </c>
      <c r="B471" s="13" t="s">
        <v>154</v>
      </c>
      <c r="C471" s="13" t="s">
        <v>697</v>
      </c>
      <c r="D471" s="13">
        <v>1500000</v>
      </c>
      <c r="E471" s="13" t="s">
        <v>143</v>
      </c>
      <c r="F471" s="13" t="s">
        <v>145</v>
      </c>
      <c r="G471" s="13" t="s">
        <v>144</v>
      </c>
      <c r="H471" s="13" t="s">
        <v>145</v>
      </c>
      <c r="I471" s="13" t="s">
        <v>146</v>
      </c>
      <c r="J471" s="13" t="s">
        <v>689</v>
      </c>
      <c r="K471" s="13">
        <v>18.316448215372418</v>
      </c>
      <c r="L471" s="13">
        <v>18.546132149885022</v>
      </c>
      <c r="M471" s="13">
        <v>0.98119066931562737</v>
      </c>
      <c r="N471" s="13">
        <v>0.53850455240991701</v>
      </c>
      <c r="O471" s="13" t="s">
        <v>82</v>
      </c>
      <c r="P471" s="13" t="s">
        <v>82</v>
      </c>
      <c r="Q471" s="13" t="b">
        <v>0</v>
      </c>
      <c r="R471" s="13">
        <v>33456.807053946824</v>
      </c>
      <c r="S471" s="13" t="b">
        <v>1</v>
      </c>
      <c r="T471" s="13">
        <v>3</v>
      </c>
      <c r="U471" s="13">
        <v>12</v>
      </c>
      <c r="V471" s="13" t="s">
        <v>82</v>
      </c>
      <c r="W471" s="13" t="s">
        <v>82</v>
      </c>
      <c r="X471" s="13" t="s">
        <v>82</v>
      </c>
      <c r="Y471" s="13" t="s">
        <v>82</v>
      </c>
      <c r="Z471" s="13">
        <v>41.037100000000002</v>
      </c>
      <c r="AA471" s="13">
        <v>0.99522180878589717</v>
      </c>
      <c r="AB471" s="13">
        <v>-3.6623999999999999</v>
      </c>
      <c r="AC471" s="13">
        <v>87.518561785613841</v>
      </c>
      <c r="AD471" s="13">
        <v>0.67272420932043142</v>
      </c>
      <c r="AE471" s="13">
        <v>4.8837888819107417E-2</v>
      </c>
      <c r="AF471" s="13" t="b">
        <v>0</v>
      </c>
      <c r="AH471" s="14"/>
      <c r="AI471" s="14"/>
      <c r="AJ471" s="14"/>
      <c r="AK471" s="12"/>
      <c r="AL471" s="15"/>
      <c r="AM471" s="15"/>
      <c r="AN471" s="15"/>
      <c r="AO471" s="15"/>
      <c r="AP471" s="24"/>
      <c r="AQ471" s="1"/>
    </row>
    <row r="472" spans="1:45" customFormat="1">
      <c r="A472" s="13">
        <v>50</v>
      </c>
      <c r="B472" s="13" t="s">
        <v>155</v>
      </c>
      <c r="C472" s="13" t="s">
        <v>697</v>
      </c>
      <c r="D472" s="13">
        <v>1500000</v>
      </c>
      <c r="E472" s="13" t="s">
        <v>143</v>
      </c>
      <c r="F472" s="13" t="s">
        <v>145</v>
      </c>
      <c r="G472" s="13" t="s">
        <v>144</v>
      </c>
      <c r="H472" s="13" t="s">
        <v>145</v>
      </c>
      <c r="I472" s="13" t="s">
        <v>146</v>
      </c>
      <c r="J472" s="13" t="s">
        <v>689</v>
      </c>
      <c r="K472" s="13">
        <v>18.16055317369841</v>
      </c>
      <c r="L472" s="13">
        <v>18.546132149885022</v>
      </c>
      <c r="M472" s="13">
        <v>0.98161549684043459</v>
      </c>
      <c r="N472" s="13">
        <v>0.53850455240991701</v>
      </c>
      <c r="O472" s="13" t="s">
        <v>82</v>
      </c>
      <c r="P472" s="13" t="s">
        <v>82</v>
      </c>
      <c r="Q472" s="13" t="b">
        <v>0</v>
      </c>
      <c r="R472" s="13">
        <v>33456.807053946824</v>
      </c>
      <c r="S472" s="13" t="b">
        <v>1</v>
      </c>
      <c r="T472" s="13">
        <v>3</v>
      </c>
      <c r="U472" s="13">
        <v>9</v>
      </c>
      <c r="V472" s="13" t="s">
        <v>82</v>
      </c>
      <c r="W472" s="13" t="s">
        <v>82</v>
      </c>
      <c r="X472" s="13" t="s">
        <v>82</v>
      </c>
      <c r="Y472" s="13" t="s">
        <v>82</v>
      </c>
      <c r="Z472" s="13">
        <v>41.037100000000002</v>
      </c>
      <c r="AA472" s="13">
        <v>0.99522180878589717</v>
      </c>
      <c r="AB472" s="13">
        <v>-3.6623999999999999</v>
      </c>
      <c r="AC472" s="13">
        <v>87.518561785613841</v>
      </c>
      <c r="AD472" s="13">
        <v>0.67272420932043142</v>
      </c>
      <c r="AE472" s="13">
        <v>4.8837888819107417E-2</v>
      </c>
      <c r="AF472" s="13" t="b">
        <v>0</v>
      </c>
      <c r="AH472" s="14"/>
      <c r="AI472" s="14"/>
      <c r="AJ472" s="14"/>
      <c r="AK472" s="12"/>
      <c r="AL472" s="15"/>
      <c r="AM472" s="15"/>
      <c r="AN472" s="15"/>
      <c r="AO472" s="15"/>
      <c r="AP472" s="24"/>
      <c r="AQ472" s="1"/>
    </row>
    <row r="473" spans="1:45" customFormat="1">
      <c r="A473" s="13">
        <v>51</v>
      </c>
      <c r="B473" s="13" t="s">
        <v>156</v>
      </c>
      <c r="C473" s="13" t="s">
        <v>697</v>
      </c>
      <c r="D473" s="13">
        <v>1500000</v>
      </c>
      <c r="E473" s="13" t="s">
        <v>143</v>
      </c>
      <c r="F473" s="13" t="s">
        <v>145</v>
      </c>
      <c r="G473" s="13" t="s">
        <v>144</v>
      </c>
      <c r="H473" s="13" t="s">
        <v>145</v>
      </c>
      <c r="I473" s="13" t="s">
        <v>146</v>
      </c>
      <c r="J473" s="13" t="s">
        <v>689</v>
      </c>
      <c r="K473" s="13">
        <v>19.16139506058424</v>
      </c>
      <c r="L473" s="13">
        <v>18.546132149885022</v>
      </c>
      <c r="M473" s="13">
        <v>0.98485867294668794</v>
      </c>
      <c r="N473" s="13">
        <v>0.53850455240991701</v>
      </c>
      <c r="O473" s="13" t="s">
        <v>82</v>
      </c>
      <c r="P473" s="13" t="s">
        <v>82</v>
      </c>
      <c r="Q473" s="13" t="b">
        <v>0</v>
      </c>
      <c r="R473" s="13">
        <v>33456.807053946824</v>
      </c>
      <c r="S473" s="13" t="b">
        <v>1</v>
      </c>
      <c r="T473" s="13">
        <v>3</v>
      </c>
      <c r="U473" s="13">
        <v>11</v>
      </c>
      <c r="V473" s="13" t="s">
        <v>82</v>
      </c>
      <c r="W473" s="13" t="s">
        <v>82</v>
      </c>
      <c r="X473" s="13" t="s">
        <v>82</v>
      </c>
      <c r="Y473" s="13" t="s">
        <v>82</v>
      </c>
      <c r="Z473" s="13">
        <v>41.037100000000002</v>
      </c>
      <c r="AA473" s="13">
        <v>0.99522180878589717</v>
      </c>
      <c r="AB473" s="13">
        <v>-3.6623999999999999</v>
      </c>
      <c r="AC473" s="13">
        <v>87.518561785613841</v>
      </c>
      <c r="AD473" s="13">
        <v>0.67272420932043142</v>
      </c>
      <c r="AE473" s="13">
        <v>4.8837888819107417E-2</v>
      </c>
      <c r="AF473" s="13" t="b">
        <v>0</v>
      </c>
      <c r="AH473" s="14"/>
      <c r="AI473" s="14"/>
      <c r="AJ473" s="14"/>
      <c r="AK473" s="12"/>
      <c r="AL473" s="15"/>
      <c r="AM473" s="15"/>
      <c r="AN473" s="15"/>
      <c r="AO473" s="15"/>
      <c r="AP473" s="24"/>
      <c r="AQ473" s="1"/>
    </row>
    <row r="474" spans="1:45" customFormat="1">
      <c r="A474" s="13">
        <v>25</v>
      </c>
      <c r="B474" s="13" t="s">
        <v>150</v>
      </c>
      <c r="C474" s="13" t="s">
        <v>698</v>
      </c>
      <c r="D474" s="13">
        <v>15000000</v>
      </c>
      <c r="E474" s="13" t="s">
        <v>143</v>
      </c>
      <c r="F474" s="13" t="s">
        <v>145</v>
      </c>
      <c r="G474" s="13" t="s">
        <v>144</v>
      </c>
      <c r="H474" s="13" t="s">
        <v>145</v>
      </c>
      <c r="I474" s="13" t="s">
        <v>146</v>
      </c>
      <c r="J474" s="13" t="s">
        <v>689</v>
      </c>
      <c r="K474" s="13">
        <v>14.232965262828625</v>
      </c>
      <c r="L474" s="13">
        <v>14.949924880490146</v>
      </c>
      <c r="M474" s="13">
        <v>0.88405353475812243</v>
      </c>
      <c r="N474" s="13">
        <v>0.8197689763737287</v>
      </c>
      <c r="O474" s="13" t="s">
        <v>82</v>
      </c>
      <c r="P474" s="13" t="s">
        <v>82</v>
      </c>
      <c r="Q474" s="13" t="b">
        <v>0</v>
      </c>
      <c r="R474" s="13">
        <v>33456.807053946824</v>
      </c>
      <c r="S474" s="13" t="b">
        <v>1</v>
      </c>
      <c r="T474" s="13">
        <v>3</v>
      </c>
      <c r="U474" s="13">
        <v>7</v>
      </c>
      <c r="V474" s="13" t="s">
        <v>82</v>
      </c>
      <c r="W474" s="13" t="s">
        <v>82</v>
      </c>
      <c r="X474" s="13" t="s">
        <v>82</v>
      </c>
      <c r="Y474" s="13" t="s">
        <v>82</v>
      </c>
      <c r="Z474" s="13">
        <v>41.037100000000002</v>
      </c>
      <c r="AA474" s="13">
        <v>0.99522180878589717</v>
      </c>
      <c r="AB474" s="13">
        <v>-3.6623999999999999</v>
      </c>
      <c r="AC474" s="13">
        <v>87.518561785613841</v>
      </c>
      <c r="AD474" s="13">
        <v>0.67272420932043142</v>
      </c>
      <c r="AE474" s="13">
        <v>4.8837888819107417E-2</v>
      </c>
      <c r="AF474" s="13" t="b">
        <v>0</v>
      </c>
      <c r="AH474" s="14"/>
      <c r="AI474" s="14"/>
      <c r="AJ474" s="14"/>
      <c r="AK474" s="12"/>
      <c r="AL474" s="15"/>
      <c r="AM474" s="15"/>
      <c r="AN474" s="15"/>
      <c r="AO474" s="15"/>
      <c r="AP474" s="24"/>
      <c r="AQ474" s="1"/>
    </row>
    <row r="475" spans="1:45" customFormat="1">
      <c r="A475" s="13">
        <v>26</v>
      </c>
      <c r="B475" s="13" t="s">
        <v>151</v>
      </c>
      <c r="C475" s="13" t="s">
        <v>698</v>
      </c>
      <c r="D475" s="13">
        <v>15000000</v>
      </c>
      <c r="E475" s="13" t="s">
        <v>143</v>
      </c>
      <c r="F475" s="13" t="s">
        <v>145</v>
      </c>
      <c r="G475" s="13" t="s">
        <v>144</v>
      </c>
      <c r="H475" s="13" t="s">
        <v>145</v>
      </c>
      <c r="I475" s="13" t="s">
        <v>146</v>
      </c>
      <c r="J475" s="13" t="s">
        <v>689</v>
      </c>
      <c r="K475" s="13">
        <v>14.773149745759614</v>
      </c>
      <c r="L475" s="13">
        <v>14.949924880490146</v>
      </c>
      <c r="M475" s="13">
        <v>0.92937283756878242</v>
      </c>
      <c r="N475" s="13">
        <v>0.8197689763737287</v>
      </c>
      <c r="O475" s="13" t="s">
        <v>82</v>
      </c>
      <c r="P475" s="13" t="s">
        <v>82</v>
      </c>
      <c r="Q475" s="13" t="b">
        <v>0</v>
      </c>
      <c r="R475" s="13">
        <v>33456.807053946824</v>
      </c>
      <c r="S475" s="13" t="b">
        <v>1</v>
      </c>
      <c r="T475" s="13">
        <v>3</v>
      </c>
      <c r="U475" s="13">
        <v>9</v>
      </c>
      <c r="V475" s="13" t="s">
        <v>82</v>
      </c>
      <c r="W475" s="13" t="s">
        <v>82</v>
      </c>
      <c r="X475" s="13" t="s">
        <v>82</v>
      </c>
      <c r="Y475" s="13" t="s">
        <v>82</v>
      </c>
      <c r="Z475" s="13">
        <v>41.037100000000002</v>
      </c>
      <c r="AA475" s="13">
        <v>0.99522180878589717</v>
      </c>
      <c r="AB475" s="13">
        <v>-3.6623999999999999</v>
      </c>
      <c r="AC475" s="13">
        <v>87.518561785613841</v>
      </c>
      <c r="AD475" s="13">
        <v>0.67272420932043142</v>
      </c>
      <c r="AE475" s="13">
        <v>4.8837888819107417E-2</v>
      </c>
      <c r="AF475" s="13" t="b">
        <v>0</v>
      </c>
      <c r="AH475" s="14"/>
      <c r="AI475" s="14"/>
      <c r="AJ475" s="14"/>
      <c r="AK475" s="12"/>
      <c r="AL475" s="15"/>
      <c r="AM475" s="15"/>
      <c r="AN475" s="15"/>
      <c r="AO475" s="15"/>
      <c r="AP475" s="24"/>
      <c r="AQ475" s="1"/>
    </row>
    <row r="476" spans="1:45" customFormat="1">
      <c r="A476" s="13">
        <v>27</v>
      </c>
      <c r="B476" s="13" t="s">
        <v>152</v>
      </c>
      <c r="C476" s="13" t="s">
        <v>698</v>
      </c>
      <c r="D476" s="13">
        <v>15000000</v>
      </c>
      <c r="E476" s="13" t="s">
        <v>143</v>
      </c>
      <c r="F476" s="13" t="s">
        <v>145</v>
      </c>
      <c r="G476" s="13" t="s">
        <v>144</v>
      </c>
      <c r="H476" s="13" t="s">
        <v>145</v>
      </c>
      <c r="I476" s="13" t="s">
        <v>146</v>
      </c>
      <c r="J476" s="13" t="s">
        <v>689</v>
      </c>
      <c r="K476" s="13">
        <v>15.843659632882201</v>
      </c>
      <c r="L476" s="13">
        <v>14.949924880490146</v>
      </c>
      <c r="M476" s="13">
        <v>0.91252108465612958</v>
      </c>
      <c r="N476" s="13">
        <v>0.8197689763737287</v>
      </c>
      <c r="O476" s="13" t="s">
        <v>82</v>
      </c>
      <c r="P476" s="13" t="s">
        <v>82</v>
      </c>
      <c r="Q476" s="13" t="b">
        <v>0</v>
      </c>
      <c r="R476" s="13">
        <v>33456.807053946824</v>
      </c>
      <c r="S476" s="13" t="b">
        <v>1</v>
      </c>
      <c r="T476" s="13">
        <v>3</v>
      </c>
      <c r="U476" s="13">
        <v>10</v>
      </c>
      <c r="V476" s="13" t="s">
        <v>82</v>
      </c>
      <c r="W476" s="13" t="s">
        <v>82</v>
      </c>
      <c r="X476" s="13" t="s">
        <v>82</v>
      </c>
      <c r="Y476" s="13" t="s">
        <v>82</v>
      </c>
      <c r="Z476" s="13">
        <v>41.037100000000002</v>
      </c>
      <c r="AA476" s="13">
        <v>0.99522180878589717</v>
      </c>
      <c r="AB476" s="13">
        <v>-3.6623999999999999</v>
      </c>
      <c r="AC476" s="13">
        <v>87.518561785613841</v>
      </c>
      <c r="AD476" s="13">
        <v>0.67272420932043142</v>
      </c>
      <c r="AE476" s="13">
        <v>4.8837888819107417E-2</v>
      </c>
      <c r="AF476" s="13" t="b">
        <v>0</v>
      </c>
      <c r="AH476" s="14"/>
      <c r="AI476" s="14"/>
      <c r="AJ476" s="14"/>
      <c r="AK476" s="12"/>
      <c r="AL476" s="15"/>
      <c r="AM476" s="15"/>
      <c r="AN476" s="15"/>
      <c r="AO476" s="15"/>
      <c r="AP476" s="24"/>
      <c r="AQ476" s="1"/>
    </row>
    <row r="477" spans="1:45" customFormat="1">
      <c r="A477" s="13">
        <v>1</v>
      </c>
      <c r="B477" s="13" t="s">
        <v>142</v>
      </c>
      <c r="C477" s="13" t="s">
        <v>699</v>
      </c>
      <c r="D477" s="13">
        <v>150000000</v>
      </c>
      <c r="E477" s="13" t="s">
        <v>143</v>
      </c>
      <c r="F477" s="13" t="s">
        <v>145</v>
      </c>
      <c r="G477" s="13" t="s">
        <v>144</v>
      </c>
      <c r="H477" s="13" t="s">
        <v>145</v>
      </c>
      <c r="I477" s="13" t="s">
        <v>146</v>
      </c>
      <c r="J477" s="13" t="s">
        <v>689</v>
      </c>
      <c r="K477" s="13">
        <v>10.752433471135351</v>
      </c>
      <c r="L477" s="13">
        <v>10.670680439624903</v>
      </c>
      <c r="M477" s="13">
        <v>0.84273892434581033</v>
      </c>
      <c r="N477" s="13">
        <v>7.9838599415431588E-2</v>
      </c>
      <c r="O477" s="13" t="s">
        <v>82</v>
      </c>
      <c r="P477" s="13" t="s">
        <v>82</v>
      </c>
      <c r="Q477" s="13" t="b">
        <v>0</v>
      </c>
      <c r="R477" s="13">
        <v>33456.807053946824</v>
      </c>
      <c r="S477" s="13" t="b">
        <v>1</v>
      </c>
      <c r="T477" s="13">
        <v>3</v>
      </c>
      <c r="U477" s="13">
        <v>5</v>
      </c>
      <c r="V477" s="13" t="s">
        <v>82</v>
      </c>
      <c r="W477" s="13" t="s">
        <v>82</v>
      </c>
      <c r="X477" s="13" t="s">
        <v>82</v>
      </c>
      <c r="Y477" s="13" t="s">
        <v>82</v>
      </c>
      <c r="Z477" s="13">
        <v>41.037100000000002</v>
      </c>
      <c r="AA477" s="13">
        <v>0.99522180878589717</v>
      </c>
      <c r="AB477" s="13">
        <v>-3.6623999999999999</v>
      </c>
      <c r="AC477" s="13">
        <v>87.518561785613841</v>
      </c>
      <c r="AD477" s="13">
        <v>0.67272420932043142</v>
      </c>
      <c r="AE477" s="13">
        <v>4.8837888819107417E-2</v>
      </c>
      <c r="AF477" s="13" t="b">
        <v>0</v>
      </c>
      <c r="AH477" s="14"/>
      <c r="AI477" s="14"/>
      <c r="AJ477" s="14"/>
      <c r="AK477" s="12"/>
      <c r="AL477" s="15"/>
      <c r="AM477" s="15"/>
      <c r="AN477" s="15"/>
      <c r="AO477" s="15"/>
      <c r="AP477" s="24"/>
      <c r="AQ477" s="1"/>
    </row>
    <row r="478" spans="1:45" customFormat="1">
      <c r="A478" s="13">
        <v>2</v>
      </c>
      <c r="B478" s="13" t="s">
        <v>147</v>
      </c>
      <c r="C478" s="13" t="s">
        <v>699</v>
      </c>
      <c r="D478" s="13">
        <v>150000000</v>
      </c>
      <c r="E478" s="13" t="s">
        <v>143</v>
      </c>
      <c r="F478" s="13" t="s">
        <v>145</v>
      </c>
      <c r="G478" s="13" t="s">
        <v>144</v>
      </c>
      <c r="H478" s="13" t="s">
        <v>145</v>
      </c>
      <c r="I478" s="13" t="s">
        <v>146</v>
      </c>
      <c r="J478" s="13" t="s">
        <v>689</v>
      </c>
      <c r="K478" s="13">
        <v>10.666702885043588</v>
      </c>
      <c r="L478" s="13">
        <v>10.670680439624903</v>
      </c>
      <c r="M478" s="13">
        <v>0.81890526254713136</v>
      </c>
      <c r="N478" s="13">
        <v>7.9838599415431588E-2</v>
      </c>
      <c r="O478" s="13" t="s">
        <v>82</v>
      </c>
      <c r="P478" s="13" t="s">
        <v>82</v>
      </c>
      <c r="Q478" s="13" t="b">
        <v>0</v>
      </c>
      <c r="R478" s="13">
        <v>33456.807053946824</v>
      </c>
      <c r="S478" s="13" t="b">
        <v>1</v>
      </c>
      <c r="T478" s="13">
        <v>3</v>
      </c>
      <c r="U478" s="13">
        <v>5</v>
      </c>
      <c r="V478" s="13" t="s">
        <v>82</v>
      </c>
      <c r="W478" s="13" t="s">
        <v>82</v>
      </c>
      <c r="X478" s="13" t="s">
        <v>82</v>
      </c>
      <c r="Y478" s="13" t="s">
        <v>82</v>
      </c>
      <c r="Z478" s="13">
        <v>41.037100000000002</v>
      </c>
      <c r="AA478" s="13">
        <v>0.99522180878589717</v>
      </c>
      <c r="AB478" s="13">
        <v>-3.6623999999999999</v>
      </c>
      <c r="AC478" s="13">
        <v>87.518561785613841</v>
      </c>
      <c r="AD478" s="13">
        <v>0.67272420932043142</v>
      </c>
      <c r="AE478" s="13">
        <v>4.8837888819107417E-2</v>
      </c>
      <c r="AF478" s="13" t="b">
        <v>0</v>
      </c>
      <c r="AH478" s="14"/>
      <c r="AI478" s="14"/>
      <c r="AJ478" s="14"/>
      <c r="AK478" s="12"/>
      <c r="AL478" s="15"/>
      <c r="AM478" s="15"/>
      <c r="AN478" s="15"/>
      <c r="AO478" s="15"/>
      <c r="AP478" s="24"/>
      <c r="AQ478" s="1"/>
    </row>
    <row r="479" spans="1:45" customFormat="1">
      <c r="A479" s="13">
        <v>3</v>
      </c>
      <c r="B479" s="13" t="s">
        <v>148</v>
      </c>
      <c r="C479" s="13" t="s">
        <v>699</v>
      </c>
      <c r="D479" s="13">
        <v>150000000</v>
      </c>
      <c r="E479" s="13" t="s">
        <v>143</v>
      </c>
      <c r="F479" s="13" t="s">
        <v>145</v>
      </c>
      <c r="G479" s="13" t="s">
        <v>144</v>
      </c>
      <c r="H479" s="13" t="s">
        <v>145</v>
      </c>
      <c r="I479" s="13" t="s">
        <v>146</v>
      </c>
      <c r="J479" s="13" t="s">
        <v>689</v>
      </c>
      <c r="K479" s="13">
        <v>10.592904962695773</v>
      </c>
      <c r="L479" s="13">
        <v>10.670680439624903</v>
      </c>
      <c r="M479" s="13">
        <v>0.83593998143646508</v>
      </c>
      <c r="N479" s="13">
        <v>7.9838599415431588E-2</v>
      </c>
      <c r="O479" s="13" t="s">
        <v>82</v>
      </c>
      <c r="P479" s="13" t="s">
        <v>82</v>
      </c>
      <c r="Q479" s="13" t="b">
        <v>0</v>
      </c>
      <c r="R479" s="13">
        <v>33456.807053946824</v>
      </c>
      <c r="S479" s="13" t="b">
        <v>1</v>
      </c>
      <c r="T479" s="13">
        <v>3</v>
      </c>
      <c r="U479" s="13">
        <v>5</v>
      </c>
      <c r="V479" s="13" t="s">
        <v>82</v>
      </c>
      <c r="W479" s="13" t="s">
        <v>82</v>
      </c>
      <c r="X479" s="13" t="s">
        <v>82</v>
      </c>
      <c r="Y479" s="13" t="s">
        <v>82</v>
      </c>
      <c r="Z479" s="13">
        <v>41.037100000000002</v>
      </c>
      <c r="AA479" s="13">
        <v>0.99522180878589717</v>
      </c>
      <c r="AB479" s="13">
        <v>-3.6623999999999999</v>
      </c>
      <c r="AC479" s="13">
        <v>87.518561785613841</v>
      </c>
      <c r="AD479" s="13">
        <v>0.67272420932043142</v>
      </c>
      <c r="AE479" s="13">
        <v>4.8837888819107417E-2</v>
      </c>
      <c r="AF479" s="13" t="b">
        <v>0</v>
      </c>
      <c r="AH479" s="14"/>
      <c r="AI479" s="14"/>
      <c r="AJ479" s="14"/>
      <c r="AK479" s="12"/>
      <c r="AL479" s="15"/>
      <c r="AM479" s="15"/>
      <c r="AN479" s="15"/>
      <c r="AO479" s="15"/>
      <c r="AP479" s="43"/>
      <c r="AQ479" s="1"/>
    </row>
    <row r="480" spans="1:45" customFormat="1">
      <c r="A480" s="13">
        <v>7</v>
      </c>
      <c r="B480" s="13" t="s">
        <v>188</v>
      </c>
      <c r="C480" s="13" t="s">
        <v>179</v>
      </c>
      <c r="D480" s="13" t="s">
        <v>82</v>
      </c>
      <c r="E480" s="13" t="s">
        <v>143</v>
      </c>
      <c r="F480" s="13" t="s">
        <v>145</v>
      </c>
      <c r="G480" s="13" t="s">
        <v>180</v>
      </c>
      <c r="H480" s="13" t="s">
        <v>145</v>
      </c>
      <c r="I480" s="13" t="s">
        <v>146</v>
      </c>
      <c r="J480" s="13" t="s">
        <v>687</v>
      </c>
      <c r="K480" s="13" t="s">
        <v>176</v>
      </c>
      <c r="L480" s="13" t="s">
        <v>82</v>
      </c>
      <c r="M480" s="13">
        <v>0</v>
      </c>
      <c r="N480" s="13" t="s">
        <v>82</v>
      </c>
      <c r="O480" s="13" t="s">
        <v>82</v>
      </c>
      <c r="P480" s="13" t="s">
        <v>82</v>
      </c>
      <c r="Q480" s="13" t="b">
        <v>0</v>
      </c>
      <c r="R480" s="13">
        <v>33456.807053946824</v>
      </c>
      <c r="S480" s="13" t="b">
        <v>1</v>
      </c>
      <c r="T480" s="13">
        <v>3</v>
      </c>
      <c r="U480" s="13">
        <v>32</v>
      </c>
      <c r="V480" s="13" t="s">
        <v>82</v>
      </c>
      <c r="W480" s="13" t="s">
        <v>82</v>
      </c>
      <c r="X480" s="13" t="s">
        <v>82</v>
      </c>
      <c r="Y480" s="13" t="s">
        <v>82</v>
      </c>
      <c r="Z480" s="13">
        <v>41.037100000000002</v>
      </c>
      <c r="AA480" s="13">
        <v>0.99522180878589717</v>
      </c>
      <c r="AB480" s="13">
        <v>-3.6623999999999999</v>
      </c>
      <c r="AC480" s="13">
        <v>87.518561785613841</v>
      </c>
      <c r="AD480" s="13">
        <v>0.67272420932043142</v>
      </c>
      <c r="AE480" s="13">
        <v>4.8837888819107417E-2</v>
      </c>
      <c r="AF480" s="13" t="b">
        <v>0</v>
      </c>
      <c r="AH480" s="18" t="s">
        <v>707</v>
      </c>
      <c r="AI480" s="14" t="s">
        <v>3</v>
      </c>
      <c r="AJ480" s="14" t="s">
        <v>702</v>
      </c>
      <c r="AK480" s="55">
        <v>1.380167000207025</v>
      </c>
      <c r="AL480">
        <v>100</v>
      </c>
      <c r="AM480">
        <v>150</v>
      </c>
      <c r="AN480">
        <v>1200</v>
      </c>
      <c r="AO480">
        <v>3</v>
      </c>
      <c r="AP480" s="76">
        <v>100</v>
      </c>
      <c r="AQ480" s="56">
        <v>13.99999999999979</v>
      </c>
      <c r="AR480" s="30" t="s">
        <v>803</v>
      </c>
      <c r="AS480" s="24" t="s">
        <v>800</v>
      </c>
    </row>
    <row r="481" spans="1:44" customFormat="1">
      <c r="A481" s="13">
        <v>8</v>
      </c>
      <c r="B481" s="13" t="s">
        <v>192</v>
      </c>
      <c r="C481" s="13" t="s">
        <v>179</v>
      </c>
      <c r="D481" s="13" t="s">
        <v>82</v>
      </c>
      <c r="E481" s="13" t="s">
        <v>143</v>
      </c>
      <c r="F481" s="13" t="s">
        <v>145</v>
      </c>
      <c r="G481" s="13" t="s">
        <v>180</v>
      </c>
      <c r="H481" s="13" t="s">
        <v>145</v>
      </c>
      <c r="I481" s="13" t="s">
        <v>146</v>
      </c>
      <c r="J481" s="13" t="s">
        <v>687</v>
      </c>
      <c r="K481" s="13" t="s">
        <v>176</v>
      </c>
      <c r="L481" s="13" t="s">
        <v>82</v>
      </c>
      <c r="M481" s="13">
        <v>0</v>
      </c>
      <c r="N481" s="13" t="s">
        <v>82</v>
      </c>
      <c r="O481" s="13" t="s">
        <v>82</v>
      </c>
      <c r="P481" s="13" t="s">
        <v>82</v>
      </c>
      <c r="Q481" s="13" t="b">
        <v>0</v>
      </c>
      <c r="R481" s="13">
        <v>33456.807053946824</v>
      </c>
      <c r="S481" s="13" t="b">
        <v>1</v>
      </c>
      <c r="T481" s="13">
        <v>3</v>
      </c>
      <c r="U481" s="13">
        <v>39</v>
      </c>
      <c r="V481" s="13" t="s">
        <v>82</v>
      </c>
      <c r="W481" s="13" t="s">
        <v>82</v>
      </c>
      <c r="X481" s="13" t="s">
        <v>82</v>
      </c>
      <c r="Y481" s="13" t="s">
        <v>82</v>
      </c>
      <c r="Z481" s="13">
        <v>41.037100000000002</v>
      </c>
      <c r="AA481" s="13">
        <v>0.99522180878589717</v>
      </c>
      <c r="AB481" s="13">
        <v>-3.6623999999999999</v>
      </c>
      <c r="AC481" s="13">
        <v>87.518561785613841</v>
      </c>
      <c r="AD481" s="13">
        <v>0.67272420932043142</v>
      </c>
      <c r="AE481" s="13">
        <v>4.8837888819107417E-2</v>
      </c>
      <c r="AF481" s="13" t="b">
        <v>0</v>
      </c>
      <c r="AH481" s="18"/>
      <c r="AI481" s="14"/>
      <c r="AJ481" s="14"/>
      <c r="AK481" s="55"/>
      <c r="AP481" s="43"/>
      <c r="AQ481" s="56"/>
    </row>
    <row r="482" spans="1:44" customFormat="1">
      <c r="A482" s="13">
        <v>9</v>
      </c>
      <c r="B482" s="13" t="s">
        <v>196</v>
      </c>
      <c r="C482" s="13" t="s">
        <v>179</v>
      </c>
      <c r="D482" s="13" t="s">
        <v>82</v>
      </c>
      <c r="E482" s="13" t="s">
        <v>143</v>
      </c>
      <c r="F482" s="13" t="s">
        <v>145</v>
      </c>
      <c r="G482" s="13" t="s">
        <v>180</v>
      </c>
      <c r="H482" s="13" t="s">
        <v>145</v>
      </c>
      <c r="I482" s="13" t="s">
        <v>146</v>
      </c>
      <c r="J482" s="13" t="s">
        <v>687</v>
      </c>
      <c r="K482" s="13" t="s">
        <v>176</v>
      </c>
      <c r="L482" s="13" t="s">
        <v>82</v>
      </c>
      <c r="M482" s="13">
        <v>0</v>
      </c>
      <c r="N482" s="13" t="s">
        <v>82</v>
      </c>
      <c r="O482" s="13" t="s">
        <v>82</v>
      </c>
      <c r="P482" s="13" t="s">
        <v>82</v>
      </c>
      <c r="Q482" s="13" t="b">
        <v>0</v>
      </c>
      <c r="R482" s="13">
        <v>33456.807053946824</v>
      </c>
      <c r="S482" s="13" t="b">
        <v>1</v>
      </c>
      <c r="T482" s="13">
        <v>3</v>
      </c>
      <c r="U482" s="13">
        <v>39</v>
      </c>
      <c r="V482" s="13" t="s">
        <v>82</v>
      </c>
      <c r="W482" s="13" t="s">
        <v>82</v>
      </c>
      <c r="X482" s="13" t="s">
        <v>82</v>
      </c>
      <c r="Y482" s="13" t="s">
        <v>82</v>
      </c>
      <c r="Z482" s="13">
        <v>41.037100000000002</v>
      </c>
      <c r="AA482" s="13">
        <v>0.99522180878589717</v>
      </c>
      <c r="AB482" s="13">
        <v>-3.6623999999999999</v>
      </c>
      <c r="AC482" s="13">
        <v>87.518561785613841</v>
      </c>
      <c r="AD482" s="13">
        <v>0.67272420932043142</v>
      </c>
      <c r="AE482" s="13">
        <v>4.8837888819107417E-2</v>
      </c>
      <c r="AF482" s="13" t="b">
        <v>0</v>
      </c>
      <c r="AH482" s="18"/>
      <c r="AI482" s="14"/>
      <c r="AJ482" s="14"/>
      <c r="AK482" s="55"/>
      <c r="AP482" s="43"/>
      <c r="AQ482" s="56"/>
    </row>
    <row r="483" spans="1:44" customFormat="1">
      <c r="A483" s="13">
        <v>31</v>
      </c>
      <c r="B483" s="13" t="s">
        <v>190</v>
      </c>
      <c r="C483" s="13" t="s">
        <v>185</v>
      </c>
      <c r="D483" s="13" t="s">
        <v>82</v>
      </c>
      <c r="E483" s="13" t="s">
        <v>143</v>
      </c>
      <c r="F483" s="13" t="s">
        <v>145</v>
      </c>
      <c r="G483" s="13" t="s">
        <v>180</v>
      </c>
      <c r="H483" s="13" t="s">
        <v>145</v>
      </c>
      <c r="I483" s="13" t="s">
        <v>146</v>
      </c>
      <c r="J483" s="13" t="s">
        <v>687</v>
      </c>
      <c r="K483" s="13" t="s">
        <v>176</v>
      </c>
      <c r="L483" s="13" t="s">
        <v>82</v>
      </c>
      <c r="M483" s="13">
        <v>0</v>
      </c>
      <c r="N483" s="13" t="s">
        <v>82</v>
      </c>
      <c r="O483" s="13" t="s">
        <v>82</v>
      </c>
      <c r="P483" s="13" t="s">
        <v>82</v>
      </c>
      <c r="Q483" s="13" t="b">
        <v>0</v>
      </c>
      <c r="R483" s="13">
        <v>33456.807053946824</v>
      </c>
      <c r="S483" s="13" t="b">
        <v>1</v>
      </c>
      <c r="T483" s="13">
        <v>3</v>
      </c>
      <c r="U483" s="13">
        <v>39</v>
      </c>
      <c r="V483" s="13" t="s">
        <v>82</v>
      </c>
      <c r="W483" s="13" t="s">
        <v>82</v>
      </c>
      <c r="X483" s="13" t="s">
        <v>82</v>
      </c>
      <c r="Y483" s="13" t="s">
        <v>82</v>
      </c>
      <c r="Z483" s="13">
        <v>41.037100000000002</v>
      </c>
      <c r="AA483" s="13">
        <v>0.99522180878589717</v>
      </c>
      <c r="AB483" s="13">
        <v>-3.6623999999999999</v>
      </c>
      <c r="AC483" s="13">
        <v>87.518561785613841</v>
      </c>
      <c r="AD483" s="13">
        <v>0.67272420932043142</v>
      </c>
      <c r="AE483" s="13">
        <v>4.8837888819107417E-2</v>
      </c>
      <c r="AF483" s="13" t="b">
        <v>0</v>
      </c>
      <c r="AH483" s="18" t="s">
        <v>711</v>
      </c>
      <c r="AI483" s="14" t="s">
        <v>3</v>
      </c>
      <c r="AJ483" s="14" t="s">
        <v>702</v>
      </c>
      <c r="AK483" s="55">
        <v>0.5255274982263447</v>
      </c>
      <c r="AL483">
        <v>100</v>
      </c>
      <c r="AM483">
        <v>150</v>
      </c>
      <c r="AN483">
        <v>1200</v>
      </c>
      <c r="AO483">
        <v>3</v>
      </c>
      <c r="AP483" s="76">
        <v>100</v>
      </c>
      <c r="AQ483" s="56">
        <v>69.999999999999844</v>
      </c>
      <c r="AR483" s="30" t="s">
        <v>803</v>
      </c>
    </row>
    <row r="484" spans="1:44" customFormat="1">
      <c r="A484" s="13">
        <v>32</v>
      </c>
      <c r="B484" s="13" t="s">
        <v>194</v>
      </c>
      <c r="C484" s="13" t="s">
        <v>185</v>
      </c>
      <c r="D484" s="13" t="s">
        <v>82</v>
      </c>
      <c r="E484" s="13" t="s">
        <v>143</v>
      </c>
      <c r="F484" s="13" t="s">
        <v>145</v>
      </c>
      <c r="G484" s="13" t="s">
        <v>180</v>
      </c>
      <c r="H484" s="13" t="s">
        <v>145</v>
      </c>
      <c r="I484" s="13" t="s">
        <v>146</v>
      </c>
      <c r="J484" s="13" t="s">
        <v>687</v>
      </c>
      <c r="K484" s="13" t="s">
        <v>176</v>
      </c>
      <c r="L484" s="13" t="s">
        <v>82</v>
      </c>
      <c r="M484" s="13">
        <v>0</v>
      </c>
      <c r="N484" s="13" t="s">
        <v>82</v>
      </c>
      <c r="O484" s="13" t="s">
        <v>82</v>
      </c>
      <c r="P484" s="13" t="s">
        <v>82</v>
      </c>
      <c r="Q484" s="13" t="b">
        <v>0</v>
      </c>
      <c r="R484" s="13">
        <v>33456.807053946824</v>
      </c>
      <c r="S484" s="13" t="b">
        <v>1</v>
      </c>
      <c r="T484" s="13">
        <v>3</v>
      </c>
      <c r="U484" s="13">
        <v>39</v>
      </c>
      <c r="V484" s="13" t="s">
        <v>82</v>
      </c>
      <c r="W484" s="13" t="s">
        <v>82</v>
      </c>
      <c r="X484" s="13" t="s">
        <v>82</v>
      </c>
      <c r="Y484" s="13" t="s">
        <v>82</v>
      </c>
      <c r="Z484" s="13">
        <v>41.037100000000002</v>
      </c>
      <c r="AA484" s="13">
        <v>0.99522180878589717</v>
      </c>
      <c r="AB484" s="13">
        <v>-3.6623999999999999</v>
      </c>
      <c r="AC484" s="13">
        <v>87.518561785613841</v>
      </c>
      <c r="AD484" s="13">
        <v>0.67272420932043142</v>
      </c>
      <c r="AE484" s="13">
        <v>4.8837888819107417E-2</v>
      </c>
      <c r="AF484" s="13" t="b">
        <v>0</v>
      </c>
      <c r="AH484" s="18"/>
      <c r="AI484" s="14"/>
      <c r="AJ484" s="14"/>
      <c r="AK484" s="55"/>
      <c r="AP484" s="43"/>
      <c r="AQ484" s="56"/>
    </row>
    <row r="485" spans="1:44" customFormat="1">
      <c r="A485" s="13">
        <v>33</v>
      </c>
      <c r="B485" s="13" t="s">
        <v>198</v>
      </c>
      <c r="C485" s="13" t="s">
        <v>185</v>
      </c>
      <c r="D485" s="13" t="s">
        <v>82</v>
      </c>
      <c r="E485" s="13" t="s">
        <v>143</v>
      </c>
      <c r="F485" s="13" t="s">
        <v>145</v>
      </c>
      <c r="G485" s="13" t="s">
        <v>180</v>
      </c>
      <c r="H485" s="13" t="s">
        <v>145</v>
      </c>
      <c r="I485" s="13" t="s">
        <v>146</v>
      </c>
      <c r="J485" s="13" t="s">
        <v>687</v>
      </c>
      <c r="K485" s="13" t="s">
        <v>176</v>
      </c>
      <c r="L485" s="13" t="s">
        <v>82</v>
      </c>
      <c r="M485" s="13">
        <v>0</v>
      </c>
      <c r="N485" s="13" t="s">
        <v>82</v>
      </c>
      <c r="O485" s="13" t="s">
        <v>82</v>
      </c>
      <c r="P485" s="13" t="s">
        <v>82</v>
      </c>
      <c r="Q485" s="13" t="b">
        <v>0</v>
      </c>
      <c r="R485" s="13">
        <v>33456.807053946824</v>
      </c>
      <c r="S485" s="13" t="b">
        <v>1</v>
      </c>
      <c r="T485" s="13">
        <v>3</v>
      </c>
      <c r="U485" s="13">
        <v>39</v>
      </c>
      <c r="V485" s="13" t="s">
        <v>82</v>
      </c>
      <c r="W485" s="13" t="s">
        <v>82</v>
      </c>
      <c r="X485" s="13" t="s">
        <v>82</v>
      </c>
      <c r="Y485" s="13" t="s">
        <v>82</v>
      </c>
      <c r="Z485" s="13">
        <v>41.037100000000002</v>
      </c>
      <c r="AA485" s="13">
        <v>0.99522180878589717</v>
      </c>
      <c r="AB485" s="13">
        <v>-3.6623999999999999</v>
      </c>
      <c r="AC485" s="13">
        <v>87.518561785613841</v>
      </c>
      <c r="AD485" s="13">
        <v>0.67272420932043142</v>
      </c>
      <c r="AE485" s="13">
        <v>4.8837888819107417E-2</v>
      </c>
      <c r="AF485" s="13" t="b">
        <v>0</v>
      </c>
      <c r="AH485" s="18"/>
      <c r="AI485" s="14"/>
      <c r="AJ485" s="14"/>
      <c r="AK485" s="55"/>
      <c r="AP485" s="43"/>
      <c r="AQ485" s="56"/>
    </row>
    <row r="486" spans="1:44" customFormat="1">
      <c r="A486" s="13">
        <v>55</v>
      </c>
      <c r="B486" s="13" t="s">
        <v>191</v>
      </c>
      <c r="C486" s="13" t="s">
        <v>189</v>
      </c>
      <c r="D486" s="13" t="s">
        <v>82</v>
      </c>
      <c r="E486" s="13" t="s">
        <v>143</v>
      </c>
      <c r="F486" s="13" t="s">
        <v>145</v>
      </c>
      <c r="G486" s="13" t="s">
        <v>180</v>
      </c>
      <c r="H486" s="13" t="s">
        <v>145</v>
      </c>
      <c r="I486" s="13" t="s">
        <v>146</v>
      </c>
      <c r="J486" s="13" t="s">
        <v>687</v>
      </c>
      <c r="K486" s="13" t="s">
        <v>176</v>
      </c>
      <c r="L486" s="13" t="s">
        <v>82</v>
      </c>
      <c r="M486" s="13">
        <v>0</v>
      </c>
      <c r="N486" s="13" t="s">
        <v>82</v>
      </c>
      <c r="O486" s="13" t="s">
        <v>82</v>
      </c>
      <c r="P486" s="13" t="s">
        <v>82</v>
      </c>
      <c r="Q486" s="13" t="b">
        <v>0</v>
      </c>
      <c r="R486" s="13">
        <v>33456.807053946824</v>
      </c>
      <c r="S486" s="13" t="b">
        <v>1</v>
      </c>
      <c r="T486" s="13">
        <v>3</v>
      </c>
      <c r="U486" s="13">
        <v>39</v>
      </c>
      <c r="V486" s="13" t="s">
        <v>82</v>
      </c>
      <c r="W486" s="13" t="s">
        <v>82</v>
      </c>
      <c r="X486" s="13" t="s">
        <v>82</v>
      </c>
      <c r="Y486" s="13" t="s">
        <v>82</v>
      </c>
      <c r="Z486" s="13">
        <v>41.037100000000002</v>
      </c>
      <c r="AA486" s="13">
        <v>0.99522180878589717</v>
      </c>
      <c r="AB486" s="13">
        <v>-3.6623999999999999</v>
      </c>
      <c r="AC486" s="13">
        <v>87.518561785613841</v>
      </c>
      <c r="AD486" s="13">
        <v>0.67272420932043142</v>
      </c>
      <c r="AE486" s="13">
        <v>4.8837888819107417E-2</v>
      </c>
      <c r="AF486" s="13" t="b">
        <v>0</v>
      </c>
      <c r="AH486" s="18" t="s">
        <v>709</v>
      </c>
      <c r="AI486" s="14" t="s">
        <v>3</v>
      </c>
      <c r="AJ486" s="14" t="s">
        <v>702</v>
      </c>
      <c r="AK486" s="55">
        <v>0.5</v>
      </c>
      <c r="AL486">
        <v>100</v>
      </c>
      <c r="AM486">
        <v>150</v>
      </c>
      <c r="AN486">
        <v>1200</v>
      </c>
      <c r="AO486">
        <v>3</v>
      </c>
      <c r="AP486" s="76">
        <v>100</v>
      </c>
      <c r="AQ486" s="56">
        <v>40.000000000000036</v>
      </c>
      <c r="AR486" s="30" t="s">
        <v>803</v>
      </c>
    </row>
    <row r="487" spans="1:44" customFormat="1">
      <c r="A487" s="13">
        <v>56</v>
      </c>
      <c r="B487" s="13" t="s">
        <v>195</v>
      </c>
      <c r="C487" s="13" t="s">
        <v>189</v>
      </c>
      <c r="D487" s="13" t="s">
        <v>82</v>
      </c>
      <c r="E487" s="13" t="s">
        <v>143</v>
      </c>
      <c r="F487" s="13" t="s">
        <v>145</v>
      </c>
      <c r="G487" s="13" t="s">
        <v>180</v>
      </c>
      <c r="H487" s="13" t="s">
        <v>145</v>
      </c>
      <c r="I487" s="13" t="s">
        <v>146</v>
      </c>
      <c r="J487" s="13" t="s">
        <v>687</v>
      </c>
      <c r="K487" s="13" t="s">
        <v>176</v>
      </c>
      <c r="L487" s="13" t="s">
        <v>82</v>
      </c>
      <c r="M487" s="13">
        <v>0</v>
      </c>
      <c r="N487" s="13" t="s">
        <v>82</v>
      </c>
      <c r="O487" s="13" t="s">
        <v>82</v>
      </c>
      <c r="P487" s="13" t="s">
        <v>82</v>
      </c>
      <c r="Q487" s="13" t="b">
        <v>0</v>
      </c>
      <c r="R487" s="13">
        <v>33456.807053946824</v>
      </c>
      <c r="S487" s="13" t="b">
        <v>1</v>
      </c>
      <c r="T487" s="13">
        <v>3</v>
      </c>
      <c r="U487" s="13">
        <v>39</v>
      </c>
      <c r="V487" s="13" t="s">
        <v>82</v>
      </c>
      <c r="W487" s="13" t="s">
        <v>82</v>
      </c>
      <c r="X487" s="13" t="s">
        <v>82</v>
      </c>
      <c r="Y487" s="13" t="s">
        <v>82</v>
      </c>
      <c r="Z487" s="13">
        <v>41.037100000000002</v>
      </c>
      <c r="AA487" s="13">
        <v>0.99522180878589717</v>
      </c>
      <c r="AB487" s="13">
        <v>-3.6623999999999999</v>
      </c>
      <c r="AC487" s="13">
        <v>87.518561785613841</v>
      </c>
      <c r="AD487" s="13">
        <v>0.67272420932043142</v>
      </c>
      <c r="AE487" s="13">
        <v>4.8837888819107417E-2</v>
      </c>
      <c r="AF487" s="13" t="b">
        <v>0</v>
      </c>
      <c r="AH487" s="18"/>
      <c r="AI487" s="14"/>
      <c r="AJ487" s="14"/>
      <c r="AK487" s="55"/>
      <c r="AP487" s="43"/>
      <c r="AQ487" s="56"/>
    </row>
    <row r="488" spans="1:44" customFormat="1">
      <c r="A488" s="13">
        <v>57</v>
      </c>
      <c r="B488" s="13" t="s">
        <v>199</v>
      </c>
      <c r="C488" s="13" t="s">
        <v>189</v>
      </c>
      <c r="D488" s="13" t="s">
        <v>82</v>
      </c>
      <c r="E488" s="13" t="s">
        <v>143</v>
      </c>
      <c r="F488" s="13" t="s">
        <v>145</v>
      </c>
      <c r="G488" s="13" t="s">
        <v>180</v>
      </c>
      <c r="H488" s="13" t="s">
        <v>145</v>
      </c>
      <c r="I488" s="13" t="s">
        <v>146</v>
      </c>
      <c r="J488" s="13" t="s">
        <v>687</v>
      </c>
      <c r="K488" s="13" t="s">
        <v>176</v>
      </c>
      <c r="L488" s="13" t="s">
        <v>82</v>
      </c>
      <c r="M488" s="13">
        <v>0</v>
      </c>
      <c r="N488" s="13" t="s">
        <v>82</v>
      </c>
      <c r="O488" s="13" t="s">
        <v>82</v>
      </c>
      <c r="P488" s="13" t="s">
        <v>82</v>
      </c>
      <c r="Q488" s="13" t="b">
        <v>0</v>
      </c>
      <c r="R488" s="13">
        <v>33456.807053946824</v>
      </c>
      <c r="S488" s="13" t="b">
        <v>1</v>
      </c>
      <c r="T488" s="13">
        <v>3</v>
      </c>
      <c r="U488" s="13">
        <v>39</v>
      </c>
      <c r="V488" s="13" t="s">
        <v>82</v>
      </c>
      <c r="W488" s="13" t="s">
        <v>82</v>
      </c>
      <c r="X488" s="13" t="s">
        <v>82</v>
      </c>
      <c r="Y488" s="13" t="s">
        <v>82</v>
      </c>
      <c r="Z488" s="13">
        <v>41.037100000000002</v>
      </c>
      <c r="AA488" s="13">
        <v>0.99522180878589717</v>
      </c>
      <c r="AB488" s="13">
        <v>-3.6623999999999999</v>
      </c>
      <c r="AC488" s="13">
        <v>87.518561785613841</v>
      </c>
      <c r="AD488" s="13">
        <v>0.67272420932043142</v>
      </c>
      <c r="AE488" s="13">
        <v>4.8837888819107417E-2</v>
      </c>
      <c r="AF488" s="13" t="b">
        <v>0</v>
      </c>
      <c r="AH488" s="18"/>
      <c r="AI488" s="14"/>
      <c r="AJ488" s="14"/>
      <c r="AK488" s="55"/>
      <c r="AP488" s="43"/>
      <c r="AQ488" s="56"/>
    </row>
    <row r="489" spans="1:44" customFormat="1">
      <c r="A489" s="13">
        <v>79</v>
      </c>
      <c r="B489" s="13" t="s">
        <v>39</v>
      </c>
      <c r="C489" s="13" t="s">
        <v>193</v>
      </c>
      <c r="D489" s="13" t="s">
        <v>82</v>
      </c>
      <c r="E489" s="13" t="s">
        <v>143</v>
      </c>
      <c r="F489" s="13" t="s">
        <v>145</v>
      </c>
      <c r="G489" s="13" t="s">
        <v>180</v>
      </c>
      <c r="H489" s="13" t="s">
        <v>145</v>
      </c>
      <c r="I489" s="13" t="s">
        <v>146</v>
      </c>
      <c r="J489" s="13" t="s">
        <v>687</v>
      </c>
      <c r="K489" s="13" t="s">
        <v>176</v>
      </c>
      <c r="L489" s="13" t="s">
        <v>82</v>
      </c>
      <c r="M489" s="13">
        <v>0</v>
      </c>
      <c r="N489" s="13" t="s">
        <v>82</v>
      </c>
      <c r="O489" s="13" t="s">
        <v>82</v>
      </c>
      <c r="P489" s="13" t="s">
        <v>82</v>
      </c>
      <c r="Q489" s="13" t="b">
        <v>0</v>
      </c>
      <c r="R489" s="13">
        <v>33456.807053946824</v>
      </c>
      <c r="S489" s="13" t="b">
        <v>1</v>
      </c>
      <c r="T489" s="13">
        <v>3</v>
      </c>
      <c r="U489" s="13">
        <v>39</v>
      </c>
      <c r="V489" s="13" t="s">
        <v>82</v>
      </c>
      <c r="W489" s="13" t="s">
        <v>82</v>
      </c>
      <c r="X489" s="13" t="s">
        <v>82</v>
      </c>
      <c r="Y489" s="13" t="s">
        <v>82</v>
      </c>
      <c r="Z489" s="13">
        <v>41.037100000000002</v>
      </c>
      <c r="AA489" s="13">
        <v>0.99522180878589717</v>
      </c>
      <c r="AB489" s="13">
        <v>-3.6623999999999999</v>
      </c>
      <c r="AC489" s="13">
        <v>87.518561785613841</v>
      </c>
      <c r="AD489" s="13">
        <v>0.67272420932043142</v>
      </c>
      <c r="AE489" s="13">
        <v>4.8837888819107417E-2</v>
      </c>
      <c r="AF489" s="13" t="b">
        <v>0</v>
      </c>
      <c r="AH489" s="18" t="s">
        <v>705</v>
      </c>
      <c r="AI489" s="14" t="s">
        <v>3</v>
      </c>
      <c r="AJ489" s="14" t="s">
        <v>702</v>
      </c>
      <c r="AK489" s="55">
        <v>2.2566486510882688</v>
      </c>
      <c r="AL489">
        <v>100</v>
      </c>
      <c r="AM489">
        <v>150</v>
      </c>
      <c r="AN489">
        <v>1200</v>
      </c>
      <c r="AO489">
        <v>3</v>
      </c>
      <c r="AP489" s="76">
        <v>100</v>
      </c>
      <c r="AQ489" s="56">
        <v>21.999999999999797</v>
      </c>
      <c r="AR489" s="30" t="s">
        <v>803</v>
      </c>
    </row>
    <row r="490" spans="1:44" customFormat="1">
      <c r="A490" s="13">
        <v>80</v>
      </c>
      <c r="B490" s="13" t="s">
        <v>271</v>
      </c>
      <c r="C490" s="13" t="s">
        <v>193</v>
      </c>
      <c r="D490" s="13" t="s">
        <v>82</v>
      </c>
      <c r="E490" s="13" t="s">
        <v>143</v>
      </c>
      <c r="F490" s="13" t="s">
        <v>145</v>
      </c>
      <c r="G490" s="13" t="s">
        <v>180</v>
      </c>
      <c r="H490" s="13" t="s">
        <v>145</v>
      </c>
      <c r="I490" s="13" t="s">
        <v>146</v>
      </c>
      <c r="J490" s="13" t="s">
        <v>687</v>
      </c>
      <c r="K490" s="13" t="s">
        <v>176</v>
      </c>
      <c r="L490" s="13" t="s">
        <v>82</v>
      </c>
      <c r="M490" s="13">
        <v>0</v>
      </c>
      <c r="N490" s="13" t="s">
        <v>82</v>
      </c>
      <c r="O490" s="13" t="s">
        <v>82</v>
      </c>
      <c r="P490" s="13" t="s">
        <v>82</v>
      </c>
      <c r="Q490" s="13" t="b">
        <v>0</v>
      </c>
      <c r="R490" s="13">
        <v>33456.807053946824</v>
      </c>
      <c r="S490" s="13" t="b">
        <v>1</v>
      </c>
      <c r="T490" s="13">
        <v>3</v>
      </c>
      <c r="U490" s="13">
        <v>39</v>
      </c>
      <c r="V490" s="13" t="s">
        <v>82</v>
      </c>
      <c r="W490" s="13" t="s">
        <v>82</v>
      </c>
      <c r="X490" s="13" t="s">
        <v>82</v>
      </c>
      <c r="Y490" s="13" t="s">
        <v>82</v>
      </c>
      <c r="Z490" s="13">
        <v>41.037100000000002</v>
      </c>
      <c r="AA490" s="13">
        <v>0.99522180878589717</v>
      </c>
      <c r="AB490" s="13">
        <v>-3.6623999999999999</v>
      </c>
      <c r="AC490" s="13">
        <v>87.518561785613841</v>
      </c>
      <c r="AD490" s="13">
        <v>0.67272420932043142</v>
      </c>
      <c r="AE490" s="13">
        <v>4.8837888819107417E-2</v>
      </c>
      <c r="AF490" s="13" t="b">
        <v>0</v>
      </c>
      <c r="AH490" s="18"/>
      <c r="AI490" s="14"/>
      <c r="AJ490" s="14"/>
      <c r="AK490" s="55"/>
      <c r="AP490" s="43"/>
      <c r="AQ490" s="56"/>
    </row>
    <row r="491" spans="1:44" customFormat="1">
      <c r="A491" s="13">
        <v>81</v>
      </c>
      <c r="B491" s="13" t="s">
        <v>275</v>
      </c>
      <c r="C491" s="13" t="s">
        <v>193</v>
      </c>
      <c r="D491" s="13" t="s">
        <v>82</v>
      </c>
      <c r="E491" s="13" t="s">
        <v>143</v>
      </c>
      <c r="F491" s="13" t="s">
        <v>145</v>
      </c>
      <c r="G491" s="13" t="s">
        <v>180</v>
      </c>
      <c r="H491" s="13" t="s">
        <v>145</v>
      </c>
      <c r="I491" s="13" t="s">
        <v>146</v>
      </c>
      <c r="J491" s="13" t="s">
        <v>687</v>
      </c>
      <c r="K491" s="13" t="s">
        <v>176</v>
      </c>
      <c r="L491" s="13" t="s">
        <v>82</v>
      </c>
      <c r="M491" s="13">
        <v>0</v>
      </c>
      <c r="N491" s="13" t="s">
        <v>82</v>
      </c>
      <c r="O491" s="13" t="s">
        <v>82</v>
      </c>
      <c r="P491" s="13" t="s">
        <v>82</v>
      </c>
      <c r="Q491" s="13" t="b">
        <v>0</v>
      </c>
      <c r="R491" s="13">
        <v>33456.807053946824</v>
      </c>
      <c r="S491" s="13" t="b">
        <v>1</v>
      </c>
      <c r="T491" s="13">
        <v>3</v>
      </c>
      <c r="U491" s="13">
        <v>39</v>
      </c>
      <c r="V491" s="13" t="s">
        <v>82</v>
      </c>
      <c r="W491" s="13" t="s">
        <v>82</v>
      </c>
      <c r="X491" s="13" t="s">
        <v>82</v>
      </c>
      <c r="Y491" s="13" t="s">
        <v>82</v>
      </c>
      <c r="Z491" s="13">
        <v>41.037100000000002</v>
      </c>
      <c r="AA491" s="13">
        <v>0.99522180878589717</v>
      </c>
      <c r="AB491" s="13">
        <v>-3.6623999999999999</v>
      </c>
      <c r="AC491" s="13">
        <v>87.518561785613841</v>
      </c>
      <c r="AD491" s="13">
        <v>0.67272420932043142</v>
      </c>
      <c r="AE491" s="13">
        <v>4.8837888819107417E-2</v>
      </c>
      <c r="AF491" s="13" t="b">
        <v>0</v>
      </c>
      <c r="AH491" s="18"/>
      <c r="AI491" s="14"/>
      <c r="AJ491" s="14"/>
      <c r="AK491" s="55"/>
      <c r="AP491" s="43"/>
      <c r="AQ491" s="56"/>
    </row>
    <row r="492" spans="1:44" customFormat="1">
      <c r="A492" s="13">
        <v>103</v>
      </c>
      <c r="B492" s="13" t="s">
        <v>269</v>
      </c>
      <c r="C492" s="13" t="s">
        <v>197</v>
      </c>
      <c r="D492" s="13" t="s">
        <v>82</v>
      </c>
      <c r="E492" s="13" t="s">
        <v>143</v>
      </c>
      <c r="F492" s="13" t="s">
        <v>145</v>
      </c>
      <c r="G492" s="13" t="s">
        <v>180</v>
      </c>
      <c r="H492" s="13" t="s">
        <v>145</v>
      </c>
      <c r="I492" s="13" t="s">
        <v>146</v>
      </c>
      <c r="J492" s="13" t="s">
        <v>687</v>
      </c>
      <c r="K492" s="13" t="s">
        <v>176</v>
      </c>
      <c r="L492" s="13" t="s">
        <v>82</v>
      </c>
      <c r="M492" s="13">
        <v>0</v>
      </c>
      <c r="N492" s="13" t="s">
        <v>82</v>
      </c>
      <c r="O492" s="13" t="s">
        <v>82</v>
      </c>
      <c r="P492" s="13" t="s">
        <v>82</v>
      </c>
      <c r="Q492" s="13" t="b">
        <v>0</v>
      </c>
      <c r="R492" s="13">
        <v>33456.807053946824</v>
      </c>
      <c r="S492" s="13" t="b">
        <v>1</v>
      </c>
      <c r="T492" s="13">
        <v>3</v>
      </c>
      <c r="U492" s="13">
        <v>39</v>
      </c>
      <c r="V492" s="13" t="s">
        <v>82</v>
      </c>
      <c r="W492" s="13" t="s">
        <v>82</v>
      </c>
      <c r="X492" s="13" t="s">
        <v>82</v>
      </c>
      <c r="Y492" s="13" t="s">
        <v>82</v>
      </c>
      <c r="Z492" s="13">
        <v>41.037100000000002</v>
      </c>
      <c r="AA492" s="13">
        <v>0.99522180878589717</v>
      </c>
      <c r="AB492" s="13">
        <v>-3.6623999999999999</v>
      </c>
      <c r="AC492" s="13">
        <v>87.518561785613841</v>
      </c>
      <c r="AD492" s="13">
        <v>0.67272420932043142</v>
      </c>
      <c r="AE492" s="13">
        <v>4.8837888819107417E-2</v>
      </c>
      <c r="AF492" s="13" t="b">
        <v>0</v>
      </c>
      <c r="AH492" s="14" t="s">
        <v>801</v>
      </c>
      <c r="AI492" s="14" t="s">
        <v>3</v>
      </c>
      <c r="AJ492" s="14" t="s">
        <v>702</v>
      </c>
      <c r="AK492" s="55">
        <v>0.5</v>
      </c>
      <c r="AL492">
        <v>100</v>
      </c>
      <c r="AM492">
        <v>150</v>
      </c>
      <c r="AN492">
        <v>1200</v>
      </c>
      <c r="AO492">
        <v>3</v>
      </c>
      <c r="AP492" s="76">
        <v>100</v>
      </c>
      <c r="AQ492" s="56">
        <v>30.999999999999694</v>
      </c>
      <c r="AR492" s="30" t="s">
        <v>803</v>
      </c>
    </row>
    <row r="493" spans="1:44" customFormat="1">
      <c r="A493" s="13">
        <v>104</v>
      </c>
      <c r="B493" s="13" t="s">
        <v>273</v>
      </c>
      <c r="C493" s="13" t="s">
        <v>197</v>
      </c>
      <c r="D493" s="13" t="s">
        <v>82</v>
      </c>
      <c r="E493" s="13" t="s">
        <v>143</v>
      </c>
      <c r="F493" s="13" t="s">
        <v>145</v>
      </c>
      <c r="G493" s="13" t="s">
        <v>180</v>
      </c>
      <c r="H493" s="13" t="s">
        <v>145</v>
      </c>
      <c r="I493" s="13" t="s">
        <v>146</v>
      </c>
      <c r="J493" s="13" t="s">
        <v>687</v>
      </c>
      <c r="K493" s="13" t="s">
        <v>176</v>
      </c>
      <c r="L493" s="13" t="s">
        <v>82</v>
      </c>
      <c r="M493" s="13">
        <v>0</v>
      </c>
      <c r="N493" s="13" t="s">
        <v>82</v>
      </c>
      <c r="O493" s="13" t="s">
        <v>82</v>
      </c>
      <c r="P493" s="13" t="s">
        <v>82</v>
      </c>
      <c r="Q493" s="13" t="b">
        <v>0</v>
      </c>
      <c r="R493" s="13">
        <v>33456.807053946824</v>
      </c>
      <c r="S493" s="13" t="b">
        <v>1</v>
      </c>
      <c r="T493" s="13">
        <v>3</v>
      </c>
      <c r="U493" s="13">
        <v>39</v>
      </c>
      <c r="V493" s="13" t="s">
        <v>82</v>
      </c>
      <c r="W493" s="13" t="s">
        <v>82</v>
      </c>
      <c r="X493" s="13" t="s">
        <v>82</v>
      </c>
      <c r="Y493" s="13" t="s">
        <v>82</v>
      </c>
      <c r="Z493" s="13">
        <v>41.037100000000002</v>
      </c>
      <c r="AA493" s="13">
        <v>0.99522180878589717</v>
      </c>
      <c r="AB493" s="13">
        <v>-3.6623999999999999</v>
      </c>
      <c r="AC493" s="13">
        <v>87.518561785613841</v>
      </c>
      <c r="AD493" s="13">
        <v>0.67272420932043142</v>
      </c>
      <c r="AE493" s="13">
        <v>4.8837888819107417E-2</v>
      </c>
      <c r="AF493" s="13" t="b">
        <v>0</v>
      </c>
      <c r="AH493" s="14"/>
      <c r="AI493" s="14"/>
      <c r="AJ493" s="14"/>
      <c r="AK493" s="55"/>
      <c r="AP493" s="43"/>
      <c r="AQ493" s="56"/>
    </row>
    <row r="494" spans="1:44" customFormat="1">
      <c r="A494" s="13">
        <v>105</v>
      </c>
      <c r="B494" s="13" t="s">
        <v>277</v>
      </c>
      <c r="C494" s="13" t="s">
        <v>197</v>
      </c>
      <c r="D494" s="13" t="s">
        <v>82</v>
      </c>
      <c r="E494" s="13" t="s">
        <v>143</v>
      </c>
      <c r="F494" s="13" t="s">
        <v>145</v>
      </c>
      <c r="G494" s="13" t="s">
        <v>180</v>
      </c>
      <c r="H494" s="13" t="s">
        <v>145</v>
      </c>
      <c r="I494" s="13" t="s">
        <v>146</v>
      </c>
      <c r="J494" s="13" t="s">
        <v>687</v>
      </c>
      <c r="K494" s="13" t="s">
        <v>176</v>
      </c>
      <c r="L494" s="13" t="s">
        <v>82</v>
      </c>
      <c r="M494" s="13">
        <v>0</v>
      </c>
      <c r="N494" s="13" t="s">
        <v>82</v>
      </c>
      <c r="O494" s="13" t="s">
        <v>82</v>
      </c>
      <c r="P494" s="13" t="s">
        <v>82</v>
      </c>
      <c r="Q494" s="13" t="b">
        <v>0</v>
      </c>
      <c r="R494" s="13">
        <v>33456.807053946824</v>
      </c>
      <c r="S494" s="13" t="b">
        <v>1</v>
      </c>
      <c r="T494" s="13">
        <v>3</v>
      </c>
      <c r="U494" s="13">
        <v>39</v>
      </c>
      <c r="V494" s="13" t="s">
        <v>82</v>
      </c>
      <c r="W494" s="13" t="s">
        <v>82</v>
      </c>
      <c r="X494" s="13" t="s">
        <v>82</v>
      </c>
      <c r="Y494" s="13" t="s">
        <v>82</v>
      </c>
      <c r="Z494" s="13">
        <v>41.037100000000002</v>
      </c>
      <c r="AA494" s="13">
        <v>0.99522180878589717</v>
      </c>
      <c r="AB494" s="13">
        <v>-3.6623999999999999</v>
      </c>
      <c r="AC494" s="13">
        <v>87.518561785613841</v>
      </c>
      <c r="AD494" s="13">
        <v>0.67272420932043142</v>
      </c>
      <c r="AE494" s="13">
        <v>4.8837888819107417E-2</v>
      </c>
      <c r="AF494" s="13" t="b">
        <v>0</v>
      </c>
      <c r="AH494" s="14"/>
      <c r="AI494" s="14"/>
      <c r="AJ494" s="14"/>
      <c r="AK494" s="55"/>
      <c r="AP494" s="43"/>
      <c r="AQ494" s="56"/>
    </row>
    <row r="495" spans="1:44" customFormat="1">
      <c r="A495" s="13">
        <v>127</v>
      </c>
      <c r="B495" s="13" t="s">
        <v>270</v>
      </c>
      <c r="C495" s="13" t="s">
        <v>201</v>
      </c>
      <c r="D495" s="13" t="s">
        <v>82</v>
      </c>
      <c r="E495" s="13" t="s">
        <v>143</v>
      </c>
      <c r="F495" s="13" t="s">
        <v>145</v>
      </c>
      <c r="G495" s="13" t="s">
        <v>180</v>
      </c>
      <c r="H495" s="13" t="s">
        <v>145</v>
      </c>
      <c r="I495" s="13" t="s">
        <v>146</v>
      </c>
      <c r="J495" s="13" t="s">
        <v>687</v>
      </c>
      <c r="K495" s="13" t="s">
        <v>176</v>
      </c>
      <c r="L495" s="13" t="s">
        <v>82</v>
      </c>
      <c r="M495" s="13">
        <v>0</v>
      </c>
      <c r="N495" s="13" t="s">
        <v>82</v>
      </c>
      <c r="O495" s="13" t="s">
        <v>82</v>
      </c>
      <c r="P495" s="13" t="s">
        <v>82</v>
      </c>
      <c r="Q495" s="13" t="b">
        <v>0</v>
      </c>
      <c r="R495" s="13">
        <v>33456.807053946824</v>
      </c>
      <c r="S495" s="13" t="b">
        <v>1</v>
      </c>
      <c r="T495" s="13">
        <v>3</v>
      </c>
      <c r="U495" s="13">
        <v>39</v>
      </c>
      <c r="V495" s="13" t="s">
        <v>82</v>
      </c>
      <c r="W495" s="13" t="s">
        <v>82</v>
      </c>
      <c r="X495" s="13" t="s">
        <v>82</v>
      </c>
      <c r="Y495" s="13" t="s">
        <v>82</v>
      </c>
      <c r="Z495" s="13">
        <v>41.037100000000002</v>
      </c>
      <c r="AA495" s="13">
        <v>0.99522180878589717</v>
      </c>
      <c r="AB495" s="13">
        <v>-3.6623999999999999</v>
      </c>
      <c r="AC495" s="13">
        <v>87.518561785613841</v>
      </c>
      <c r="AD495" s="13">
        <v>0.67272420932043142</v>
      </c>
      <c r="AE495" s="13">
        <v>4.8837888819107417E-2</v>
      </c>
      <c r="AF495" s="13" t="b">
        <v>0</v>
      </c>
      <c r="AH495" s="18" t="s">
        <v>713</v>
      </c>
      <c r="AI495" s="14" t="s">
        <v>3</v>
      </c>
      <c r="AJ495" s="14" t="s">
        <v>702</v>
      </c>
      <c r="AK495" s="55">
        <v>3.4118048447628797</v>
      </c>
      <c r="AL495">
        <v>100</v>
      </c>
      <c r="AM495">
        <v>150</v>
      </c>
      <c r="AN495">
        <v>1200</v>
      </c>
      <c r="AO495">
        <v>3</v>
      </c>
      <c r="AP495" s="76">
        <v>100</v>
      </c>
      <c r="AQ495" s="56">
        <v>12.999999999999901</v>
      </c>
      <c r="AR495" s="30" t="s">
        <v>803</v>
      </c>
    </row>
    <row r="496" spans="1:44" customFormat="1">
      <c r="A496" s="13">
        <v>128</v>
      </c>
      <c r="B496" s="13" t="s">
        <v>274</v>
      </c>
      <c r="C496" s="13" t="s">
        <v>201</v>
      </c>
      <c r="D496" s="13" t="s">
        <v>82</v>
      </c>
      <c r="E496" s="13" t="s">
        <v>143</v>
      </c>
      <c r="F496" s="13" t="s">
        <v>145</v>
      </c>
      <c r="G496" s="13" t="s">
        <v>180</v>
      </c>
      <c r="H496" s="13" t="s">
        <v>145</v>
      </c>
      <c r="I496" s="13" t="s">
        <v>146</v>
      </c>
      <c r="J496" s="13" t="s">
        <v>687</v>
      </c>
      <c r="K496" s="13" t="s">
        <v>176</v>
      </c>
      <c r="L496" s="13" t="s">
        <v>82</v>
      </c>
      <c r="M496" s="13">
        <v>0</v>
      </c>
      <c r="N496" s="13" t="s">
        <v>82</v>
      </c>
      <c r="O496" s="13" t="s">
        <v>82</v>
      </c>
      <c r="P496" s="13" t="s">
        <v>82</v>
      </c>
      <c r="Q496" s="13" t="b">
        <v>0</v>
      </c>
      <c r="R496" s="13">
        <v>33456.807053946824</v>
      </c>
      <c r="S496" s="13" t="b">
        <v>1</v>
      </c>
      <c r="T496" s="13">
        <v>3</v>
      </c>
      <c r="U496" s="13">
        <v>39</v>
      </c>
      <c r="V496" s="13" t="s">
        <v>82</v>
      </c>
      <c r="W496" s="13" t="s">
        <v>82</v>
      </c>
      <c r="X496" s="13" t="s">
        <v>82</v>
      </c>
      <c r="Y496" s="13" t="s">
        <v>82</v>
      </c>
      <c r="Z496" s="13">
        <v>41.037100000000002</v>
      </c>
      <c r="AA496" s="13">
        <v>0.99522180878589717</v>
      </c>
      <c r="AB496" s="13">
        <v>-3.6623999999999999</v>
      </c>
      <c r="AC496" s="13">
        <v>87.518561785613841</v>
      </c>
      <c r="AD496" s="13">
        <v>0.67272420932043142</v>
      </c>
      <c r="AE496" s="13">
        <v>4.8837888819107417E-2</v>
      </c>
      <c r="AF496" s="13" t="b">
        <v>0</v>
      </c>
      <c r="AH496" s="18"/>
      <c r="AI496" s="14"/>
      <c r="AJ496" s="14"/>
      <c r="AK496" s="55"/>
      <c r="AP496" s="43"/>
      <c r="AQ496" s="56"/>
    </row>
    <row r="497" spans="1:44" customFormat="1">
      <c r="A497" s="13">
        <v>129</v>
      </c>
      <c r="B497" s="13" t="s">
        <v>278</v>
      </c>
      <c r="C497" s="13" t="s">
        <v>201</v>
      </c>
      <c r="D497" s="13" t="s">
        <v>82</v>
      </c>
      <c r="E497" s="13" t="s">
        <v>143</v>
      </c>
      <c r="F497" s="13" t="s">
        <v>145</v>
      </c>
      <c r="G497" s="13" t="s">
        <v>180</v>
      </c>
      <c r="H497" s="13" t="s">
        <v>145</v>
      </c>
      <c r="I497" s="13" t="s">
        <v>146</v>
      </c>
      <c r="J497" s="13" t="s">
        <v>687</v>
      </c>
      <c r="K497" s="13" t="s">
        <v>176</v>
      </c>
      <c r="L497" s="13" t="s">
        <v>82</v>
      </c>
      <c r="M497" s="13">
        <v>0</v>
      </c>
      <c r="N497" s="13" t="s">
        <v>82</v>
      </c>
      <c r="O497" s="13" t="s">
        <v>82</v>
      </c>
      <c r="P497" s="13" t="s">
        <v>82</v>
      </c>
      <c r="Q497" s="13" t="b">
        <v>0</v>
      </c>
      <c r="R497" s="13">
        <v>33456.807053946824</v>
      </c>
      <c r="S497" s="13" t="b">
        <v>1</v>
      </c>
      <c r="T497" s="13">
        <v>3</v>
      </c>
      <c r="U497" s="13">
        <v>39</v>
      </c>
      <c r="V497" s="13" t="s">
        <v>82</v>
      </c>
      <c r="W497" s="13" t="s">
        <v>82</v>
      </c>
      <c r="X497" s="13" t="s">
        <v>82</v>
      </c>
      <c r="Y497" s="13" t="s">
        <v>82</v>
      </c>
      <c r="Z497" s="13">
        <v>41.037100000000002</v>
      </c>
      <c r="AA497" s="13">
        <v>0.99522180878589717</v>
      </c>
      <c r="AB497" s="13">
        <v>-3.6623999999999999</v>
      </c>
      <c r="AC497" s="13">
        <v>87.518561785613841</v>
      </c>
      <c r="AD497" s="13">
        <v>0.67272420932043142</v>
      </c>
      <c r="AE497" s="13">
        <v>4.8837888819107417E-2</v>
      </c>
      <c r="AF497" s="13" t="b">
        <v>0</v>
      </c>
      <c r="AH497" s="18"/>
      <c r="AI497" s="14"/>
      <c r="AJ497" s="14"/>
      <c r="AK497" s="55"/>
      <c r="AP497" s="43"/>
      <c r="AQ497" s="56"/>
    </row>
    <row r="498" spans="1:44" customFormat="1">
      <c r="A498" s="13">
        <v>151</v>
      </c>
      <c r="B498" s="13" t="s">
        <v>349</v>
      </c>
      <c r="C498" s="13" t="s">
        <v>205</v>
      </c>
      <c r="D498" s="13" t="s">
        <v>82</v>
      </c>
      <c r="E498" s="13" t="s">
        <v>143</v>
      </c>
      <c r="F498" s="13" t="s">
        <v>145</v>
      </c>
      <c r="G498" s="13" t="s">
        <v>180</v>
      </c>
      <c r="H498" s="13" t="s">
        <v>145</v>
      </c>
      <c r="I498" s="13" t="s">
        <v>146</v>
      </c>
      <c r="J498" s="13" t="s">
        <v>687</v>
      </c>
      <c r="K498" s="13" t="s">
        <v>176</v>
      </c>
      <c r="L498" s="13">
        <v>38.633444854356583</v>
      </c>
      <c r="M498" s="13">
        <v>0</v>
      </c>
      <c r="N498" s="13" t="s">
        <v>82</v>
      </c>
      <c r="O498" s="13" t="s">
        <v>82</v>
      </c>
      <c r="P498" s="13" t="s">
        <v>82</v>
      </c>
      <c r="Q498" s="13" t="b">
        <v>0</v>
      </c>
      <c r="R498" s="13">
        <v>33456.807053946824</v>
      </c>
      <c r="S498" s="13" t="b">
        <v>1</v>
      </c>
      <c r="T498" s="13">
        <v>3</v>
      </c>
      <c r="U498" s="13">
        <v>39</v>
      </c>
      <c r="V498" s="13" t="s">
        <v>82</v>
      </c>
      <c r="W498" s="13" t="s">
        <v>82</v>
      </c>
      <c r="X498" s="13" t="s">
        <v>82</v>
      </c>
      <c r="Y498" s="13" t="s">
        <v>82</v>
      </c>
      <c r="Z498" s="13">
        <v>41.037100000000002</v>
      </c>
      <c r="AA498" s="13">
        <v>0.99522180878589717</v>
      </c>
      <c r="AB498" s="13">
        <v>-3.6623999999999999</v>
      </c>
      <c r="AC498" s="13">
        <v>87.518561785613841</v>
      </c>
      <c r="AD498" s="13">
        <v>0.67272420932043142</v>
      </c>
      <c r="AE498" s="13">
        <v>4.8837888819107417E-2</v>
      </c>
      <c r="AF498" s="13" t="b">
        <v>0</v>
      </c>
      <c r="AH498" s="18" t="s">
        <v>342</v>
      </c>
      <c r="AI498" s="14" t="s">
        <v>3</v>
      </c>
      <c r="AJ498" s="14" t="s">
        <v>702</v>
      </c>
      <c r="AK498" s="55">
        <v>1.2490007993605117</v>
      </c>
      <c r="AL498">
        <v>100</v>
      </c>
      <c r="AM498">
        <v>150</v>
      </c>
      <c r="AN498">
        <v>1200</v>
      </c>
      <c r="AO498">
        <v>3</v>
      </c>
      <c r="AP498" s="76">
        <v>100</v>
      </c>
      <c r="AQ498" s="56">
        <v>26.000000000000245</v>
      </c>
      <c r="AR498" s="30" t="s">
        <v>803</v>
      </c>
    </row>
    <row r="499" spans="1:44" customFormat="1">
      <c r="A499" s="13">
        <v>152</v>
      </c>
      <c r="B499" s="13" t="s">
        <v>353</v>
      </c>
      <c r="C499" s="13" t="s">
        <v>205</v>
      </c>
      <c r="D499" s="13" t="s">
        <v>82</v>
      </c>
      <c r="E499" s="13" t="s">
        <v>143</v>
      </c>
      <c r="F499" s="13" t="s">
        <v>145</v>
      </c>
      <c r="G499" s="13" t="s">
        <v>180</v>
      </c>
      <c r="H499" s="13" t="s">
        <v>145</v>
      </c>
      <c r="I499" s="13" t="s">
        <v>146</v>
      </c>
      <c r="J499" s="13" t="s">
        <v>687</v>
      </c>
      <c r="K499" s="13" t="s">
        <v>176</v>
      </c>
      <c r="L499" s="13">
        <v>38.633444854356583</v>
      </c>
      <c r="M499" s="13">
        <v>0</v>
      </c>
      <c r="N499" s="13" t="s">
        <v>82</v>
      </c>
      <c r="O499" s="13" t="s">
        <v>82</v>
      </c>
      <c r="P499" s="13" t="s">
        <v>82</v>
      </c>
      <c r="Q499" s="13" t="b">
        <v>0</v>
      </c>
      <c r="R499" s="13">
        <v>33456.807053946824</v>
      </c>
      <c r="S499" s="13" t="b">
        <v>1</v>
      </c>
      <c r="T499" s="13">
        <v>3</v>
      </c>
      <c r="U499" s="13">
        <v>39</v>
      </c>
      <c r="V499" s="13" t="s">
        <v>82</v>
      </c>
      <c r="W499" s="13" t="s">
        <v>82</v>
      </c>
      <c r="X499" s="13" t="s">
        <v>82</v>
      </c>
      <c r="Y499" s="13" t="s">
        <v>82</v>
      </c>
      <c r="Z499" s="13">
        <v>41.037100000000002</v>
      </c>
      <c r="AA499" s="13">
        <v>0.99522180878589717</v>
      </c>
      <c r="AB499" s="13">
        <v>-3.6623999999999999</v>
      </c>
      <c r="AC499" s="13">
        <v>87.518561785613841</v>
      </c>
      <c r="AD499" s="13">
        <v>0.67272420932043142</v>
      </c>
      <c r="AE499" s="13">
        <v>4.8837888819107417E-2</v>
      </c>
      <c r="AF499" s="13" t="b">
        <v>0</v>
      </c>
      <c r="AH499" s="18"/>
      <c r="AI499" s="14"/>
      <c r="AJ499" s="14"/>
      <c r="AK499" s="55"/>
      <c r="AP499" s="43"/>
      <c r="AQ499" s="56"/>
    </row>
    <row r="500" spans="1:44" customFormat="1">
      <c r="A500" s="13">
        <v>153</v>
      </c>
      <c r="B500" s="13" t="s">
        <v>357</v>
      </c>
      <c r="C500" s="13" t="s">
        <v>205</v>
      </c>
      <c r="D500" s="13">
        <v>4.5321681452772076</v>
      </c>
      <c r="E500" s="13" t="s">
        <v>143</v>
      </c>
      <c r="F500" s="13" t="s">
        <v>145</v>
      </c>
      <c r="G500" s="13" t="s">
        <v>180</v>
      </c>
      <c r="H500" s="13" t="s">
        <v>145</v>
      </c>
      <c r="I500" s="13" t="s">
        <v>146</v>
      </c>
      <c r="J500" s="13" t="s">
        <v>686</v>
      </c>
      <c r="K500" s="13">
        <v>38.633444854356583</v>
      </c>
      <c r="L500" s="13">
        <v>38.633444854356583</v>
      </c>
      <c r="M500" s="13">
        <v>0.42930011721354777</v>
      </c>
      <c r="N500" s="13" t="s">
        <v>82</v>
      </c>
      <c r="O500" s="13" t="s">
        <v>82</v>
      </c>
      <c r="P500" s="13" t="s">
        <v>82</v>
      </c>
      <c r="Q500" s="13" t="b">
        <v>0</v>
      </c>
      <c r="R500" s="13">
        <v>33456.807053946824</v>
      </c>
      <c r="S500" s="13" t="b">
        <v>1</v>
      </c>
      <c r="T500" s="13">
        <v>3</v>
      </c>
      <c r="U500" s="13">
        <v>30</v>
      </c>
      <c r="V500" s="13" t="s">
        <v>82</v>
      </c>
      <c r="W500" s="13" t="s">
        <v>82</v>
      </c>
      <c r="X500" s="13" t="s">
        <v>82</v>
      </c>
      <c r="Y500" s="13" t="s">
        <v>82</v>
      </c>
      <c r="Z500" s="13">
        <v>41.037100000000002</v>
      </c>
      <c r="AA500" s="13">
        <v>0.99522180878589717</v>
      </c>
      <c r="AB500" s="13">
        <v>-3.6623999999999999</v>
      </c>
      <c r="AC500" s="13">
        <v>87.518561785613841</v>
      </c>
      <c r="AD500" s="13">
        <v>0.67272420932043142</v>
      </c>
      <c r="AE500" s="13">
        <v>4.8837888819107417E-2</v>
      </c>
      <c r="AF500" s="13" t="b">
        <v>0</v>
      </c>
      <c r="AH500" s="18"/>
      <c r="AI500" s="14"/>
      <c r="AJ500" s="14"/>
      <c r="AK500" s="55"/>
      <c r="AP500" s="43"/>
      <c r="AQ500" s="56"/>
    </row>
    <row r="501" spans="1:44" customFormat="1">
      <c r="A501" s="13">
        <v>199</v>
      </c>
      <c r="B501" s="13" t="s">
        <v>352</v>
      </c>
      <c r="C501" s="13" t="s">
        <v>213</v>
      </c>
      <c r="D501" s="13" t="s">
        <v>82</v>
      </c>
      <c r="E501" s="13" t="s">
        <v>143</v>
      </c>
      <c r="F501" s="13" t="s">
        <v>145</v>
      </c>
      <c r="G501" s="13" t="s">
        <v>180</v>
      </c>
      <c r="H501" s="13" t="s">
        <v>145</v>
      </c>
      <c r="I501" s="13" t="s">
        <v>146</v>
      </c>
      <c r="J501" s="13" t="s">
        <v>687</v>
      </c>
      <c r="K501" s="13" t="s">
        <v>176</v>
      </c>
      <c r="L501" s="13" t="s">
        <v>82</v>
      </c>
      <c r="M501" s="13">
        <v>0</v>
      </c>
      <c r="N501" s="13" t="s">
        <v>82</v>
      </c>
      <c r="O501" s="13" t="s">
        <v>82</v>
      </c>
      <c r="P501" s="13" t="s">
        <v>82</v>
      </c>
      <c r="Q501" s="13" t="b">
        <v>0</v>
      </c>
      <c r="R501" s="13">
        <v>33456.807053946824</v>
      </c>
      <c r="S501" s="13" t="b">
        <v>1</v>
      </c>
      <c r="T501" s="13">
        <v>3</v>
      </c>
      <c r="U501" s="13">
        <v>39</v>
      </c>
      <c r="V501" s="13" t="s">
        <v>82</v>
      </c>
      <c r="W501" s="13" t="s">
        <v>82</v>
      </c>
      <c r="X501" s="13" t="s">
        <v>82</v>
      </c>
      <c r="Y501" s="13" t="s">
        <v>82</v>
      </c>
      <c r="Z501" s="13">
        <v>41.037100000000002</v>
      </c>
      <c r="AA501" s="13">
        <v>0.99522180878589717</v>
      </c>
      <c r="AB501" s="13">
        <v>-3.6623999999999999</v>
      </c>
      <c r="AC501" s="13">
        <v>87.518561785613841</v>
      </c>
      <c r="AD501" s="13">
        <v>0.67272420932043142</v>
      </c>
      <c r="AE501" s="13">
        <v>4.8837888819107417E-2</v>
      </c>
      <c r="AF501" s="13" t="b">
        <v>0</v>
      </c>
      <c r="AH501" s="18" t="s">
        <v>707</v>
      </c>
      <c r="AI501" s="14" t="s">
        <v>3</v>
      </c>
      <c r="AJ501" s="14" t="s">
        <v>716</v>
      </c>
      <c r="AK501" s="55">
        <v>2.0777493818695589</v>
      </c>
      <c r="AL501">
        <v>100</v>
      </c>
      <c r="AM501">
        <v>150</v>
      </c>
      <c r="AN501">
        <v>1200</v>
      </c>
      <c r="AO501">
        <v>3</v>
      </c>
      <c r="AP501" s="76">
        <v>100</v>
      </c>
      <c r="AQ501" s="56">
        <v>11.000000000000121</v>
      </c>
      <c r="AR501" s="30" t="s">
        <v>803</v>
      </c>
    </row>
    <row r="502" spans="1:44" customFormat="1">
      <c r="A502" s="13">
        <v>200</v>
      </c>
      <c r="B502" s="13" t="s">
        <v>356</v>
      </c>
      <c r="C502" s="13" t="s">
        <v>213</v>
      </c>
      <c r="D502" s="13" t="s">
        <v>82</v>
      </c>
      <c r="E502" s="13" t="s">
        <v>143</v>
      </c>
      <c r="F502" s="13" t="s">
        <v>145</v>
      </c>
      <c r="G502" s="13" t="s">
        <v>180</v>
      </c>
      <c r="H502" s="13" t="s">
        <v>145</v>
      </c>
      <c r="I502" s="13" t="s">
        <v>146</v>
      </c>
      <c r="J502" s="13" t="s">
        <v>687</v>
      </c>
      <c r="K502" s="13" t="s">
        <v>176</v>
      </c>
      <c r="L502" s="13" t="s">
        <v>82</v>
      </c>
      <c r="M502" s="13">
        <v>0</v>
      </c>
      <c r="N502" s="13" t="s">
        <v>82</v>
      </c>
      <c r="O502" s="13" t="s">
        <v>82</v>
      </c>
      <c r="P502" s="13" t="s">
        <v>82</v>
      </c>
      <c r="Q502" s="13" t="b">
        <v>0</v>
      </c>
      <c r="R502" s="13">
        <v>33456.807053946824</v>
      </c>
      <c r="S502" s="13" t="b">
        <v>1</v>
      </c>
      <c r="T502" s="13">
        <v>3</v>
      </c>
      <c r="U502" s="13">
        <v>39</v>
      </c>
      <c r="V502" s="13" t="s">
        <v>82</v>
      </c>
      <c r="W502" s="13" t="s">
        <v>82</v>
      </c>
      <c r="X502" s="13" t="s">
        <v>82</v>
      </c>
      <c r="Y502" s="13" t="s">
        <v>82</v>
      </c>
      <c r="Z502" s="13">
        <v>41.037100000000002</v>
      </c>
      <c r="AA502" s="13">
        <v>0.99522180878589717</v>
      </c>
      <c r="AB502" s="13">
        <v>-3.6623999999999999</v>
      </c>
      <c r="AC502" s="13">
        <v>87.518561785613841</v>
      </c>
      <c r="AD502" s="13">
        <v>0.67272420932043142</v>
      </c>
      <c r="AE502" s="13">
        <v>4.8837888819107417E-2</v>
      </c>
      <c r="AF502" s="13" t="b">
        <v>0</v>
      </c>
      <c r="AH502" s="18"/>
      <c r="AI502" s="14"/>
      <c r="AJ502" s="14"/>
      <c r="AK502" s="55"/>
      <c r="AP502" s="43"/>
      <c r="AQ502" s="56"/>
    </row>
    <row r="503" spans="1:44" customFormat="1">
      <c r="A503" s="13">
        <v>201</v>
      </c>
      <c r="B503" s="13" t="s">
        <v>360</v>
      </c>
      <c r="C503" s="13" t="s">
        <v>213</v>
      </c>
      <c r="D503" s="13" t="s">
        <v>82</v>
      </c>
      <c r="E503" s="13" t="s">
        <v>143</v>
      </c>
      <c r="F503" s="13" t="s">
        <v>145</v>
      </c>
      <c r="G503" s="13" t="s">
        <v>180</v>
      </c>
      <c r="H503" s="13" t="s">
        <v>145</v>
      </c>
      <c r="I503" s="13" t="s">
        <v>146</v>
      </c>
      <c r="J503" s="13" t="s">
        <v>687</v>
      </c>
      <c r="K503" s="13" t="s">
        <v>176</v>
      </c>
      <c r="L503" s="13" t="s">
        <v>82</v>
      </c>
      <c r="M503" s="13">
        <v>0</v>
      </c>
      <c r="N503" s="13" t="s">
        <v>82</v>
      </c>
      <c r="O503" s="13" t="s">
        <v>82</v>
      </c>
      <c r="P503" s="13" t="s">
        <v>82</v>
      </c>
      <c r="Q503" s="13" t="b">
        <v>0</v>
      </c>
      <c r="R503" s="13">
        <v>33456.807053946824</v>
      </c>
      <c r="S503" s="13" t="b">
        <v>1</v>
      </c>
      <c r="T503" s="13">
        <v>3</v>
      </c>
      <c r="U503" s="13">
        <v>39</v>
      </c>
      <c r="V503" s="13" t="s">
        <v>82</v>
      </c>
      <c r="W503" s="13" t="s">
        <v>82</v>
      </c>
      <c r="X503" s="13" t="s">
        <v>82</v>
      </c>
      <c r="Y503" s="13" t="s">
        <v>82</v>
      </c>
      <c r="Z503" s="13">
        <v>41.037100000000002</v>
      </c>
      <c r="AA503" s="13">
        <v>0.99522180878589717</v>
      </c>
      <c r="AB503" s="13">
        <v>-3.6623999999999999</v>
      </c>
      <c r="AC503" s="13">
        <v>87.518561785613841</v>
      </c>
      <c r="AD503" s="13">
        <v>0.67272420932043142</v>
      </c>
      <c r="AE503" s="13">
        <v>4.8837888819107417E-2</v>
      </c>
      <c r="AF503" s="13" t="b">
        <v>0</v>
      </c>
      <c r="AH503" s="18"/>
      <c r="AI503" s="14"/>
      <c r="AJ503" s="14"/>
      <c r="AK503" s="55"/>
      <c r="AP503" s="43"/>
      <c r="AQ503" s="56"/>
    </row>
    <row r="504" spans="1:44" customFormat="1">
      <c r="A504" s="13">
        <v>223</v>
      </c>
      <c r="B504" s="13" t="s">
        <v>431</v>
      </c>
      <c r="C504" s="13" t="s">
        <v>217</v>
      </c>
      <c r="D504" s="13" t="s">
        <v>82</v>
      </c>
      <c r="E504" s="13" t="s">
        <v>143</v>
      </c>
      <c r="F504" s="13" t="s">
        <v>145</v>
      </c>
      <c r="G504" s="13" t="s">
        <v>180</v>
      </c>
      <c r="H504" s="13" t="s">
        <v>145</v>
      </c>
      <c r="I504" s="13" t="s">
        <v>146</v>
      </c>
      <c r="J504" s="13" t="s">
        <v>687</v>
      </c>
      <c r="K504" s="13" t="s">
        <v>176</v>
      </c>
      <c r="L504" s="13" t="s">
        <v>82</v>
      </c>
      <c r="M504" s="13">
        <v>0</v>
      </c>
      <c r="N504" s="13" t="s">
        <v>82</v>
      </c>
      <c r="O504" s="13" t="s">
        <v>82</v>
      </c>
      <c r="P504" s="13" t="s">
        <v>82</v>
      </c>
      <c r="Q504" s="13" t="b">
        <v>0</v>
      </c>
      <c r="R504" s="13">
        <v>33456.807053946824</v>
      </c>
      <c r="S504" s="13" t="b">
        <v>1</v>
      </c>
      <c r="T504" s="13">
        <v>3</v>
      </c>
      <c r="U504" s="13">
        <v>39</v>
      </c>
      <c r="V504" s="13" t="s">
        <v>82</v>
      </c>
      <c r="W504" s="13" t="s">
        <v>82</v>
      </c>
      <c r="X504" s="13" t="s">
        <v>82</v>
      </c>
      <c r="Y504" s="13" t="s">
        <v>82</v>
      </c>
      <c r="Z504" s="13">
        <v>41.037100000000002</v>
      </c>
      <c r="AA504" s="13">
        <v>0.99522180878589717</v>
      </c>
      <c r="AB504" s="13">
        <v>-3.6623999999999999</v>
      </c>
      <c r="AC504" s="13">
        <v>87.518561785613841</v>
      </c>
      <c r="AD504" s="13">
        <v>0.67272420932043142</v>
      </c>
      <c r="AE504" s="13">
        <v>4.8837888819107417E-2</v>
      </c>
      <c r="AF504" s="13" t="b">
        <v>0</v>
      </c>
      <c r="AH504" s="18" t="s">
        <v>711</v>
      </c>
      <c r="AI504" s="14" t="s">
        <v>3</v>
      </c>
      <c r="AJ504" s="14" t="s">
        <v>716</v>
      </c>
      <c r="AK504" s="55">
        <v>0.60799513603891175</v>
      </c>
      <c r="AL504">
        <v>100</v>
      </c>
      <c r="AM504">
        <v>150</v>
      </c>
      <c r="AN504">
        <v>1200</v>
      </c>
      <c r="AO504">
        <v>3</v>
      </c>
      <c r="AP504" s="76">
        <v>100</v>
      </c>
      <c r="AQ504" s="56">
        <v>48.000000000000043</v>
      </c>
      <c r="AR504" s="30" t="s">
        <v>803</v>
      </c>
    </row>
    <row r="505" spans="1:44" customFormat="1">
      <c r="A505" s="13">
        <v>224</v>
      </c>
      <c r="B505" s="13" t="s">
        <v>435</v>
      </c>
      <c r="C505" s="13" t="s">
        <v>217</v>
      </c>
      <c r="D505" s="13" t="s">
        <v>82</v>
      </c>
      <c r="E505" s="13" t="s">
        <v>143</v>
      </c>
      <c r="F505" s="13" t="s">
        <v>145</v>
      </c>
      <c r="G505" s="13" t="s">
        <v>180</v>
      </c>
      <c r="H505" s="13" t="s">
        <v>145</v>
      </c>
      <c r="I505" s="13" t="s">
        <v>146</v>
      </c>
      <c r="J505" s="13" t="s">
        <v>687</v>
      </c>
      <c r="K505" s="13" t="s">
        <v>176</v>
      </c>
      <c r="L505" s="13" t="s">
        <v>82</v>
      </c>
      <c r="M505" s="13">
        <v>0</v>
      </c>
      <c r="N505" s="13" t="s">
        <v>82</v>
      </c>
      <c r="O505" s="13" t="s">
        <v>82</v>
      </c>
      <c r="P505" s="13" t="s">
        <v>82</v>
      </c>
      <c r="Q505" s="13" t="b">
        <v>0</v>
      </c>
      <c r="R505" s="13">
        <v>33456.807053946824</v>
      </c>
      <c r="S505" s="13" t="b">
        <v>1</v>
      </c>
      <c r="T505" s="13">
        <v>3</v>
      </c>
      <c r="U505" s="13">
        <v>39</v>
      </c>
      <c r="V505" s="13" t="s">
        <v>82</v>
      </c>
      <c r="W505" s="13" t="s">
        <v>82</v>
      </c>
      <c r="X505" s="13" t="s">
        <v>82</v>
      </c>
      <c r="Y505" s="13" t="s">
        <v>82</v>
      </c>
      <c r="Z505" s="13">
        <v>41.037100000000002</v>
      </c>
      <c r="AA505" s="13">
        <v>0.99522180878589717</v>
      </c>
      <c r="AB505" s="13">
        <v>-3.6623999999999999</v>
      </c>
      <c r="AC505" s="13">
        <v>87.518561785613841</v>
      </c>
      <c r="AD505" s="13">
        <v>0.67272420932043142</v>
      </c>
      <c r="AE505" s="13">
        <v>4.8837888819107417E-2</v>
      </c>
      <c r="AF505" s="13" t="b">
        <v>0</v>
      </c>
      <c r="AH505" s="18"/>
      <c r="AI505" s="14"/>
      <c r="AJ505" s="14"/>
      <c r="AK505" s="55"/>
      <c r="AP505" s="43"/>
      <c r="AQ505" s="56"/>
    </row>
    <row r="506" spans="1:44" customFormat="1">
      <c r="A506" s="13">
        <v>225</v>
      </c>
      <c r="B506" s="13" t="s">
        <v>439</v>
      </c>
      <c r="C506" s="13" t="s">
        <v>217</v>
      </c>
      <c r="D506" s="13" t="s">
        <v>82</v>
      </c>
      <c r="E506" s="13" t="s">
        <v>143</v>
      </c>
      <c r="F506" s="13" t="s">
        <v>145</v>
      </c>
      <c r="G506" s="13" t="s">
        <v>180</v>
      </c>
      <c r="H506" s="13" t="s">
        <v>145</v>
      </c>
      <c r="I506" s="13" t="s">
        <v>146</v>
      </c>
      <c r="J506" s="13" t="s">
        <v>687</v>
      </c>
      <c r="K506" s="13" t="s">
        <v>176</v>
      </c>
      <c r="L506" s="13" t="s">
        <v>82</v>
      </c>
      <c r="M506" s="13">
        <v>0</v>
      </c>
      <c r="N506" s="13" t="s">
        <v>82</v>
      </c>
      <c r="O506" s="13" t="s">
        <v>82</v>
      </c>
      <c r="P506" s="13" t="s">
        <v>82</v>
      </c>
      <c r="Q506" s="13" t="b">
        <v>0</v>
      </c>
      <c r="R506" s="13">
        <v>33456.807053946824</v>
      </c>
      <c r="S506" s="13" t="b">
        <v>1</v>
      </c>
      <c r="T506" s="13">
        <v>3</v>
      </c>
      <c r="U506" s="13">
        <v>39</v>
      </c>
      <c r="V506" s="13" t="s">
        <v>82</v>
      </c>
      <c r="W506" s="13" t="s">
        <v>82</v>
      </c>
      <c r="X506" s="13" t="s">
        <v>82</v>
      </c>
      <c r="Y506" s="13" t="s">
        <v>82</v>
      </c>
      <c r="Z506" s="13">
        <v>41.037100000000002</v>
      </c>
      <c r="AA506" s="13">
        <v>0.99522180878589717</v>
      </c>
      <c r="AB506" s="13">
        <v>-3.6623999999999999</v>
      </c>
      <c r="AC506" s="13">
        <v>87.518561785613841</v>
      </c>
      <c r="AD506" s="13">
        <v>0.67272420932043142</v>
      </c>
      <c r="AE506" s="13">
        <v>4.8837888819107417E-2</v>
      </c>
      <c r="AF506" s="13" t="b">
        <v>0</v>
      </c>
      <c r="AH506" s="18"/>
      <c r="AI506" s="14"/>
      <c r="AJ506" s="14"/>
      <c r="AK506" s="55"/>
      <c r="AP506" s="43"/>
      <c r="AQ506" s="56"/>
    </row>
    <row r="507" spans="1:44" customFormat="1">
      <c r="A507" s="13">
        <v>247</v>
      </c>
      <c r="B507" s="13" t="s">
        <v>433</v>
      </c>
      <c r="C507" s="13" t="s">
        <v>221</v>
      </c>
      <c r="D507" s="13" t="s">
        <v>82</v>
      </c>
      <c r="E507" s="13" t="s">
        <v>143</v>
      </c>
      <c r="F507" s="13" t="s">
        <v>145</v>
      </c>
      <c r="G507" s="13" t="s">
        <v>180</v>
      </c>
      <c r="H507" s="13" t="s">
        <v>145</v>
      </c>
      <c r="I507" s="13" t="s">
        <v>146</v>
      </c>
      <c r="J507" s="13" t="s">
        <v>687</v>
      </c>
      <c r="K507" s="13" t="s">
        <v>176</v>
      </c>
      <c r="L507" s="13" t="s">
        <v>82</v>
      </c>
      <c r="M507" s="13">
        <v>0</v>
      </c>
      <c r="N507" s="13" t="s">
        <v>82</v>
      </c>
      <c r="O507" s="13" t="s">
        <v>82</v>
      </c>
      <c r="P507" s="13" t="s">
        <v>82</v>
      </c>
      <c r="Q507" s="13" t="b">
        <v>0</v>
      </c>
      <c r="R507" s="13">
        <v>33456.807053946824</v>
      </c>
      <c r="S507" s="13" t="b">
        <v>1</v>
      </c>
      <c r="T507" s="13">
        <v>3</v>
      </c>
      <c r="U507" s="13">
        <v>39</v>
      </c>
      <c r="V507" s="13" t="s">
        <v>82</v>
      </c>
      <c r="W507" s="13" t="s">
        <v>82</v>
      </c>
      <c r="X507" s="13" t="s">
        <v>82</v>
      </c>
      <c r="Y507" s="13" t="s">
        <v>82</v>
      </c>
      <c r="Z507" s="13">
        <v>41.037100000000002</v>
      </c>
      <c r="AA507" s="13">
        <v>0.99522180878589717</v>
      </c>
      <c r="AB507" s="13">
        <v>-3.6623999999999999</v>
      </c>
      <c r="AC507" s="13">
        <v>87.518561785613841</v>
      </c>
      <c r="AD507" s="13">
        <v>0.67272420932043142</v>
      </c>
      <c r="AE507" s="13">
        <v>4.8837888819107417E-2</v>
      </c>
      <c r="AF507" s="13" t="b">
        <v>0</v>
      </c>
      <c r="AH507" s="18" t="s">
        <v>709</v>
      </c>
      <c r="AI507" s="14" t="s">
        <v>3</v>
      </c>
      <c r="AJ507" s="14" t="s">
        <v>716</v>
      </c>
      <c r="AK507" s="55">
        <v>0.5</v>
      </c>
      <c r="AL507">
        <v>100</v>
      </c>
      <c r="AM507">
        <v>150</v>
      </c>
      <c r="AN507">
        <v>1200</v>
      </c>
      <c r="AO507">
        <v>3</v>
      </c>
      <c r="AP507" s="76">
        <v>100</v>
      </c>
      <c r="AQ507" s="56">
        <v>43.000000000000149</v>
      </c>
      <c r="AR507" s="30" t="s">
        <v>803</v>
      </c>
    </row>
    <row r="508" spans="1:44" customFormat="1">
      <c r="A508" s="13">
        <v>248</v>
      </c>
      <c r="B508" s="13" t="s">
        <v>437</v>
      </c>
      <c r="C508" s="13" t="s">
        <v>221</v>
      </c>
      <c r="D508" s="13" t="s">
        <v>82</v>
      </c>
      <c r="E508" s="13" t="s">
        <v>143</v>
      </c>
      <c r="F508" s="13" t="s">
        <v>145</v>
      </c>
      <c r="G508" s="13" t="s">
        <v>180</v>
      </c>
      <c r="H508" s="13" t="s">
        <v>145</v>
      </c>
      <c r="I508" s="13" t="s">
        <v>146</v>
      </c>
      <c r="J508" s="13" t="s">
        <v>687</v>
      </c>
      <c r="K508" s="13" t="s">
        <v>176</v>
      </c>
      <c r="L508" s="13" t="s">
        <v>82</v>
      </c>
      <c r="M508" s="13">
        <v>0</v>
      </c>
      <c r="N508" s="13" t="s">
        <v>82</v>
      </c>
      <c r="O508" s="13" t="s">
        <v>82</v>
      </c>
      <c r="P508" s="13" t="s">
        <v>82</v>
      </c>
      <c r="Q508" s="13" t="b">
        <v>0</v>
      </c>
      <c r="R508" s="13">
        <v>33456.807053946824</v>
      </c>
      <c r="S508" s="13" t="b">
        <v>1</v>
      </c>
      <c r="T508" s="13">
        <v>3</v>
      </c>
      <c r="U508" s="13">
        <v>39</v>
      </c>
      <c r="V508" s="13" t="s">
        <v>82</v>
      </c>
      <c r="W508" s="13" t="s">
        <v>82</v>
      </c>
      <c r="X508" s="13" t="s">
        <v>82</v>
      </c>
      <c r="Y508" s="13" t="s">
        <v>82</v>
      </c>
      <c r="Z508" s="13">
        <v>41.037100000000002</v>
      </c>
      <c r="AA508" s="13">
        <v>0.99522180878589717</v>
      </c>
      <c r="AB508" s="13">
        <v>-3.6623999999999999</v>
      </c>
      <c r="AC508" s="13">
        <v>87.518561785613841</v>
      </c>
      <c r="AD508" s="13">
        <v>0.67272420932043142</v>
      </c>
      <c r="AE508" s="13">
        <v>4.8837888819107417E-2</v>
      </c>
      <c r="AF508" s="13" t="b">
        <v>0</v>
      </c>
      <c r="AH508" s="18"/>
      <c r="AI508" s="14"/>
      <c r="AJ508" s="14"/>
      <c r="AK508" s="55"/>
      <c r="AP508" s="43"/>
      <c r="AQ508" s="56"/>
    </row>
    <row r="509" spans="1:44" customFormat="1">
      <c r="A509" s="13">
        <v>249</v>
      </c>
      <c r="B509" s="13" t="s">
        <v>441</v>
      </c>
      <c r="C509" s="13" t="s">
        <v>221</v>
      </c>
      <c r="D509" s="13" t="s">
        <v>82</v>
      </c>
      <c r="E509" s="13" t="s">
        <v>143</v>
      </c>
      <c r="F509" s="13" t="s">
        <v>145</v>
      </c>
      <c r="G509" s="13" t="s">
        <v>180</v>
      </c>
      <c r="H509" s="13" t="s">
        <v>145</v>
      </c>
      <c r="I509" s="13" t="s">
        <v>146</v>
      </c>
      <c r="J509" s="13" t="s">
        <v>687</v>
      </c>
      <c r="K509" s="13" t="s">
        <v>176</v>
      </c>
      <c r="L509" s="13" t="s">
        <v>82</v>
      </c>
      <c r="M509" s="13">
        <v>0</v>
      </c>
      <c r="N509" s="13" t="s">
        <v>82</v>
      </c>
      <c r="O509" s="13" t="s">
        <v>82</v>
      </c>
      <c r="P509" s="13" t="s">
        <v>82</v>
      </c>
      <c r="Q509" s="13" t="b">
        <v>0</v>
      </c>
      <c r="R509" s="13">
        <v>33456.807053946824</v>
      </c>
      <c r="S509" s="13" t="b">
        <v>1</v>
      </c>
      <c r="T509" s="13">
        <v>3</v>
      </c>
      <c r="U509" s="13">
        <v>39</v>
      </c>
      <c r="V509" s="13" t="s">
        <v>82</v>
      </c>
      <c r="W509" s="13" t="s">
        <v>82</v>
      </c>
      <c r="X509" s="13" t="s">
        <v>82</v>
      </c>
      <c r="Y509" s="13" t="s">
        <v>82</v>
      </c>
      <c r="Z509" s="13">
        <v>41.037100000000002</v>
      </c>
      <c r="AA509" s="13">
        <v>0.99522180878589717</v>
      </c>
      <c r="AB509" s="13">
        <v>-3.6623999999999999</v>
      </c>
      <c r="AC509" s="13">
        <v>87.518561785613841</v>
      </c>
      <c r="AD509" s="13">
        <v>0.67272420932043142</v>
      </c>
      <c r="AE509" s="13">
        <v>4.8837888819107417E-2</v>
      </c>
      <c r="AF509" s="13" t="b">
        <v>0</v>
      </c>
      <c r="AH509" s="18"/>
      <c r="AI509" s="14"/>
      <c r="AJ509" s="14"/>
      <c r="AK509" s="55"/>
      <c r="AP509" s="43"/>
      <c r="AQ509" s="56"/>
    </row>
    <row r="510" spans="1:44" customFormat="1">
      <c r="A510" s="13">
        <v>271</v>
      </c>
      <c r="B510" s="13" t="s">
        <v>434</v>
      </c>
      <c r="C510" s="13" t="s">
        <v>226</v>
      </c>
      <c r="D510" s="13" t="s">
        <v>82</v>
      </c>
      <c r="E510" s="13" t="s">
        <v>143</v>
      </c>
      <c r="F510" s="13" t="s">
        <v>145</v>
      </c>
      <c r="G510" s="13" t="s">
        <v>180</v>
      </c>
      <c r="H510" s="13" t="s">
        <v>145</v>
      </c>
      <c r="I510" s="13" t="s">
        <v>146</v>
      </c>
      <c r="J510" s="13" t="s">
        <v>687</v>
      </c>
      <c r="K510" s="13" t="s">
        <v>176</v>
      </c>
      <c r="L510" s="13" t="s">
        <v>82</v>
      </c>
      <c r="M510" s="13">
        <v>0</v>
      </c>
      <c r="N510" s="13" t="s">
        <v>82</v>
      </c>
      <c r="O510" s="13" t="s">
        <v>82</v>
      </c>
      <c r="P510" s="13" t="s">
        <v>82</v>
      </c>
      <c r="Q510" s="13" t="b">
        <v>0</v>
      </c>
      <c r="R510" s="13">
        <v>33456.807053946824</v>
      </c>
      <c r="S510" s="13" t="b">
        <v>1</v>
      </c>
      <c r="T510" s="13">
        <v>3</v>
      </c>
      <c r="U510" s="13">
        <v>39</v>
      </c>
      <c r="V510" s="13" t="s">
        <v>82</v>
      </c>
      <c r="W510" s="13" t="s">
        <v>82</v>
      </c>
      <c r="X510" s="13" t="s">
        <v>82</v>
      </c>
      <c r="Y510" s="13" t="s">
        <v>82</v>
      </c>
      <c r="Z510" s="13">
        <v>41.037100000000002</v>
      </c>
      <c r="AA510" s="13">
        <v>0.99522180878589717</v>
      </c>
      <c r="AB510" s="13">
        <v>-3.6623999999999999</v>
      </c>
      <c r="AC510" s="13">
        <v>87.518561785613841</v>
      </c>
      <c r="AD510" s="13">
        <v>0.67272420932043142</v>
      </c>
      <c r="AE510" s="13">
        <v>4.8837888819107417E-2</v>
      </c>
      <c r="AF510" s="13" t="b">
        <v>0</v>
      </c>
      <c r="AH510" s="18" t="s">
        <v>705</v>
      </c>
      <c r="AI510" s="14" t="s">
        <v>3</v>
      </c>
      <c r="AJ510" s="14" t="s">
        <v>716</v>
      </c>
      <c r="AK510" s="55">
        <v>3.9307403549458542</v>
      </c>
      <c r="AL510">
        <v>100</v>
      </c>
      <c r="AM510">
        <v>150</v>
      </c>
      <c r="AN510">
        <v>1200</v>
      </c>
      <c r="AO510">
        <v>3</v>
      </c>
      <c r="AP510" s="76">
        <v>100</v>
      </c>
      <c r="AQ510" s="56">
        <v>16.999999999999904</v>
      </c>
      <c r="AR510" s="30" t="s">
        <v>803</v>
      </c>
    </row>
    <row r="511" spans="1:44" customFormat="1">
      <c r="A511" s="13">
        <v>272</v>
      </c>
      <c r="B511" s="13" t="s">
        <v>438</v>
      </c>
      <c r="C511" s="13" t="s">
        <v>226</v>
      </c>
      <c r="D511" s="13" t="s">
        <v>82</v>
      </c>
      <c r="E511" s="13" t="s">
        <v>143</v>
      </c>
      <c r="F511" s="13" t="s">
        <v>145</v>
      </c>
      <c r="G511" s="13" t="s">
        <v>180</v>
      </c>
      <c r="H511" s="13" t="s">
        <v>145</v>
      </c>
      <c r="I511" s="13" t="s">
        <v>146</v>
      </c>
      <c r="J511" s="13" t="s">
        <v>687</v>
      </c>
      <c r="K511" s="13" t="s">
        <v>176</v>
      </c>
      <c r="L511" s="13" t="s">
        <v>82</v>
      </c>
      <c r="M511" s="13">
        <v>0</v>
      </c>
      <c r="N511" s="13" t="s">
        <v>82</v>
      </c>
      <c r="O511" s="13" t="s">
        <v>82</v>
      </c>
      <c r="P511" s="13" t="s">
        <v>82</v>
      </c>
      <c r="Q511" s="13" t="b">
        <v>0</v>
      </c>
      <c r="R511" s="13">
        <v>33456.807053946824</v>
      </c>
      <c r="S511" s="13" t="b">
        <v>1</v>
      </c>
      <c r="T511" s="13">
        <v>3</v>
      </c>
      <c r="U511" s="13">
        <v>39</v>
      </c>
      <c r="V511" s="13" t="s">
        <v>82</v>
      </c>
      <c r="W511" s="13" t="s">
        <v>82</v>
      </c>
      <c r="X511" s="13" t="s">
        <v>82</v>
      </c>
      <c r="Y511" s="13" t="s">
        <v>82</v>
      </c>
      <c r="Z511" s="13">
        <v>41.037100000000002</v>
      </c>
      <c r="AA511" s="13">
        <v>0.99522180878589717</v>
      </c>
      <c r="AB511" s="13">
        <v>-3.6623999999999999</v>
      </c>
      <c r="AC511" s="13">
        <v>87.518561785613841</v>
      </c>
      <c r="AD511" s="13">
        <v>0.67272420932043142</v>
      </c>
      <c r="AE511" s="13">
        <v>4.8837888819107417E-2</v>
      </c>
      <c r="AF511" s="13" t="b">
        <v>0</v>
      </c>
      <c r="AH511" s="18"/>
      <c r="AI511" s="14"/>
      <c r="AJ511" s="14"/>
      <c r="AK511" s="55"/>
      <c r="AP511" s="43"/>
      <c r="AQ511" s="56"/>
    </row>
    <row r="512" spans="1:44" customFormat="1">
      <c r="A512" s="13">
        <v>273</v>
      </c>
      <c r="B512" s="13" t="s">
        <v>442</v>
      </c>
      <c r="C512" s="13" t="s">
        <v>226</v>
      </c>
      <c r="D512" s="13" t="s">
        <v>82</v>
      </c>
      <c r="E512" s="13" t="s">
        <v>143</v>
      </c>
      <c r="F512" s="13" t="s">
        <v>145</v>
      </c>
      <c r="G512" s="13" t="s">
        <v>180</v>
      </c>
      <c r="H512" s="13" t="s">
        <v>145</v>
      </c>
      <c r="I512" s="13" t="s">
        <v>146</v>
      </c>
      <c r="J512" s="13" t="s">
        <v>687</v>
      </c>
      <c r="K512" s="13" t="s">
        <v>176</v>
      </c>
      <c r="L512" s="13" t="s">
        <v>82</v>
      </c>
      <c r="M512" s="13">
        <v>0</v>
      </c>
      <c r="N512" s="13" t="s">
        <v>82</v>
      </c>
      <c r="O512" s="13" t="s">
        <v>82</v>
      </c>
      <c r="P512" s="13" t="s">
        <v>82</v>
      </c>
      <c r="Q512" s="13" t="b">
        <v>0</v>
      </c>
      <c r="R512" s="13">
        <v>33456.807053946824</v>
      </c>
      <c r="S512" s="13" t="b">
        <v>1</v>
      </c>
      <c r="T512" s="13">
        <v>3</v>
      </c>
      <c r="U512" s="13">
        <v>39</v>
      </c>
      <c r="V512" s="13" t="s">
        <v>82</v>
      </c>
      <c r="W512" s="13" t="s">
        <v>82</v>
      </c>
      <c r="X512" s="13" t="s">
        <v>82</v>
      </c>
      <c r="Y512" s="13" t="s">
        <v>82</v>
      </c>
      <c r="Z512" s="13">
        <v>41.037100000000002</v>
      </c>
      <c r="AA512" s="13">
        <v>0.99522180878589717</v>
      </c>
      <c r="AB512" s="13">
        <v>-3.6623999999999999</v>
      </c>
      <c r="AC512" s="13">
        <v>87.518561785613841</v>
      </c>
      <c r="AD512" s="13">
        <v>0.67272420932043142</v>
      </c>
      <c r="AE512" s="13">
        <v>4.8837888819107417E-2</v>
      </c>
      <c r="AF512" s="13" t="b">
        <v>0</v>
      </c>
      <c r="AH512" s="18"/>
      <c r="AI512" s="14"/>
      <c r="AJ512" s="14"/>
      <c r="AK512" s="55"/>
      <c r="AP512" s="43"/>
      <c r="AQ512" s="56"/>
    </row>
    <row r="513" spans="1:44" customFormat="1">
      <c r="A513" s="13">
        <v>295</v>
      </c>
      <c r="B513" s="13" t="s">
        <v>513</v>
      </c>
      <c r="C513" s="13" t="s">
        <v>230</v>
      </c>
      <c r="D513" s="13" t="s">
        <v>82</v>
      </c>
      <c r="E513" s="13" t="s">
        <v>143</v>
      </c>
      <c r="F513" s="13" t="s">
        <v>145</v>
      </c>
      <c r="G513" s="13" t="s">
        <v>180</v>
      </c>
      <c r="H513" s="13" t="s">
        <v>145</v>
      </c>
      <c r="I513" s="13" t="s">
        <v>146</v>
      </c>
      <c r="J513" s="13" t="s">
        <v>687</v>
      </c>
      <c r="K513" s="13" t="s">
        <v>176</v>
      </c>
      <c r="L513" s="13" t="s">
        <v>82</v>
      </c>
      <c r="M513" s="13">
        <v>0</v>
      </c>
      <c r="N513" s="13" t="s">
        <v>82</v>
      </c>
      <c r="O513" s="13" t="s">
        <v>82</v>
      </c>
      <c r="P513" s="13" t="s">
        <v>82</v>
      </c>
      <c r="Q513" s="13" t="b">
        <v>0</v>
      </c>
      <c r="R513" s="13">
        <v>33456.807053946824</v>
      </c>
      <c r="S513" s="13" t="b">
        <v>1</v>
      </c>
      <c r="T513" s="13">
        <v>3</v>
      </c>
      <c r="U513" s="13">
        <v>39</v>
      </c>
      <c r="V513" s="13" t="s">
        <v>82</v>
      </c>
      <c r="W513" s="13" t="s">
        <v>82</v>
      </c>
      <c r="X513" s="13" t="s">
        <v>82</v>
      </c>
      <c r="Y513" s="13" t="s">
        <v>82</v>
      </c>
      <c r="Z513" s="13">
        <v>41.037100000000002</v>
      </c>
      <c r="AA513" s="13">
        <v>0.99522180878589717</v>
      </c>
      <c r="AB513" s="13">
        <v>-3.6623999999999999</v>
      </c>
      <c r="AC513" s="13">
        <v>87.518561785613841</v>
      </c>
      <c r="AD513" s="13">
        <v>0.67272420932043142</v>
      </c>
      <c r="AE513" s="13">
        <v>4.8837888819107417E-2</v>
      </c>
      <c r="AF513" s="13" t="b">
        <v>0</v>
      </c>
      <c r="AH513" s="14" t="s">
        <v>801</v>
      </c>
      <c r="AI513" s="14" t="s">
        <v>3</v>
      </c>
      <c r="AJ513" s="14" t="s">
        <v>716</v>
      </c>
      <c r="AK513" s="55">
        <v>0.5</v>
      </c>
      <c r="AL513">
        <v>100</v>
      </c>
      <c r="AM513">
        <v>150</v>
      </c>
      <c r="AN513">
        <v>1200</v>
      </c>
      <c r="AO513">
        <v>3</v>
      </c>
      <c r="AP513" s="76">
        <v>100</v>
      </c>
      <c r="AQ513" s="56">
        <v>44.000000000000043</v>
      </c>
      <c r="AR513" s="30" t="s">
        <v>803</v>
      </c>
    </row>
    <row r="514" spans="1:44" customFormat="1">
      <c r="A514" s="13">
        <v>296</v>
      </c>
      <c r="B514" s="13" t="s">
        <v>517</v>
      </c>
      <c r="C514" s="13" t="s">
        <v>230</v>
      </c>
      <c r="D514" s="13" t="s">
        <v>82</v>
      </c>
      <c r="E514" s="13" t="s">
        <v>143</v>
      </c>
      <c r="F514" s="13" t="s">
        <v>145</v>
      </c>
      <c r="G514" s="13" t="s">
        <v>180</v>
      </c>
      <c r="H514" s="13" t="s">
        <v>145</v>
      </c>
      <c r="I514" s="13" t="s">
        <v>146</v>
      </c>
      <c r="J514" s="13" t="s">
        <v>687</v>
      </c>
      <c r="K514" s="13" t="s">
        <v>176</v>
      </c>
      <c r="L514" s="13" t="s">
        <v>82</v>
      </c>
      <c r="M514" s="13">
        <v>0</v>
      </c>
      <c r="N514" s="13" t="s">
        <v>82</v>
      </c>
      <c r="O514" s="13" t="s">
        <v>82</v>
      </c>
      <c r="P514" s="13" t="s">
        <v>82</v>
      </c>
      <c r="Q514" s="13" t="b">
        <v>0</v>
      </c>
      <c r="R514" s="13">
        <v>33456.807053946824</v>
      </c>
      <c r="S514" s="13" t="b">
        <v>1</v>
      </c>
      <c r="T514" s="13">
        <v>3</v>
      </c>
      <c r="U514" s="13">
        <v>39</v>
      </c>
      <c r="V514" s="13" t="s">
        <v>82</v>
      </c>
      <c r="W514" s="13" t="s">
        <v>82</v>
      </c>
      <c r="X514" s="13" t="s">
        <v>82</v>
      </c>
      <c r="Y514" s="13" t="s">
        <v>82</v>
      </c>
      <c r="Z514" s="13">
        <v>41.037100000000002</v>
      </c>
      <c r="AA514" s="13">
        <v>0.99522180878589717</v>
      </c>
      <c r="AB514" s="13">
        <v>-3.6623999999999999</v>
      </c>
      <c r="AC514" s="13">
        <v>87.518561785613841</v>
      </c>
      <c r="AD514" s="13">
        <v>0.67272420932043142</v>
      </c>
      <c r="AE514" s="13">
        <v>4.8837888819107417E-2</v>
      </c>
      <c r="AF514" s="13" t="b">
        <v>0</v>
      </c>
      <c r="AH514" s="14"/>
      <c r="AI514" s="14"/>
      <c r="AJ514" s="14"/>
      <c r="AK514" s="55"/>
      <c r="AP514" s="43"/>
      <c r="AQ514" s="56"/>
    </row>
    <row r="515" spans="1:44" customFormat="1">
      <c r="A515" s="13">
        <v>297</v>
      </c>
      <c r="B515" s="13" t="s">
        <v>521</v>
      </c>
      <c r="C515" s="13" t="s">
        <v>230</v>
      </c>
      <c r="D515" s="13" t="s">
        <v>82</v>
      </c>
      <c r="E515" s="13" t="s">
        <v>143</v>
      </c>
      <c r="F515" s="13" t="s">
        <v>145</v>
      </c>
      <c r="G515" s="13" t="s">
        <v>180</v>
      </c>
      <c r="H515" s="13" t="s">
        <v>145</v>
      </c>
      <c r="I515" s="13" t="s">
        <v>146</v>
      </c>
      <c r="J515" s="13" t="s">
        <v>687</v>
      </c>
      <c r="K515" s="13" t="s">
        <v>176</v>
      </c>
      <c r="L515" s="13" t="s">
        <v>82</v>
      </c>
      <c r="M515" s="13">
        <v>0</v>
      </c>
      <c r="N515" s="13" t="s">
        <v>82</v>
      </c>
      <c r="O515" s="13" t="s">
        <v>82</v>
      </c>
      <c r="P515" s="13" t="s">
        <v>82</v>
      </c>
      <c r="Q515" s="13" t="b">
        <v>0</v>
      </c>
      <c r="R515" s="13">
        <v>33456.807053946824</v>
      </c>
      <c r="S515" s="13" t="b">
        <v>1</v>
      </c>
      <c r="T515" s="13">
        <v>3</v>
      </c>
      <c r="U515" s="13">
        <v>39</v>
      </c>
      <c r="V515" s="13" t="s">
        <v>82</v>
      </c>
      <c r="W515" s="13" t="s">
        <v>82</v>
      </c>
      <c r="X515" s="13" t="s">
        <v>82</v>
      </c>
      <c r="Y515" s="13" t="s">
        <v>82</v>
      </c>
      <c r="Z515" s="13">
        <v>41.037100000000002</v>
      </c>
      <c r="AA515" s="13">
        <v>0.99522180878589717</v>
      </c>
      <c r="AB515" s="13">
        <v>-3.6623999999999999</v>
      </c>
      <c r="AC515" s="13">
        <v>87.518561785613841</v>
      </c>
      <c r="AD515" s="13">
        <v>0.67272420932043142</v>
      </c>
      <c r="AE515" s="13">
        <v>4.8837888819107417E-2</v>
      </c>
      <c r="AF515" s="13" t="b">
        <v>0</v>
      </c>
      <c r="AH515" s="14"/>
      <c r="AI515" s="14"/>
      <c r="AJ515" s="14"/>
      <c r="AK515" s="55"/>
      <c r="AP515" s="43"/>
      <c r="AQ515" s="56"/>
    </row>
    <row r="516" spans="1:44" customFormat="1">
      <c r="A516" s="13">
        <v>319</v>
      </c>
      <c r="B516" s="13" t="s">
        <v>515</v>
      </c>
      <c r="C516" s="13" t="s">
        <v>234</v>
      </c>
      <c r="D516" s="13" t="s">
        <v>82</v>
      </c>
      <c r="E516" s="13" t="s">
        <v>143</v>
      </c>
      <c r="F516" s="13" t="s">
        <v>145</v>
      </c>
      <c r="G516" s="13" t="s">
        <v>180</v>
      </c>
      <c r="H516" s="13" t="s">
        <v>145</v>
      </c>
      <c r="I516" s="13" t="s">
        <v>146</v>
      </c>
      <c r="J516" s="13" t="s">
        <v>687</v>
      </c>
      <c r="K516" s="13" t="s">
        <v>176</v>
      </c>
      <c r="L516" s="13" t="s">
        <v>82</v>
      </c>
      <c r="M516" s="13">
        <v>0</v>
      </c>
      <c r="N516" s="13" t="s">
        <v>82</v>
      </c>
      <c r="O516" s="13" t="s">
        <v>82</v>
      </c>
      <c r="P516" s="13" t="s">
        <v>82</v>
      </c>
      <c r="Q516" s="13" t="b">
        <v>0</v>
      </c>
      <c r="R516" s="13">
        <v>33456.807053946824</v>
      </c>
      <c r="S516" s="13" t="b">
        <v>1</v>
      </c>
      <c r="T516" s="13">
        <v>3</v>
      </c>
      <c r="U516" s="13">
        <v>39</v>
      </c>
      <c r="V516" s="13" t="s">
        <v>82</v>
      </c>
      <c r="W516" s="13" t="s">
        <v>82</v>
      </c>
      <c r="X516" s="13" t="s">
        <v>82</v>
      </c>
      <c r="Y516" s="13" t="s">
        <v>82</v>
      </c>
      <c r="Z516" s="13">
        <v>41.037100000000002</v>
      </c>
      <c r="AA516" s="13">
        <v>0.99522180878589717</v>
      </c>
      <c r="AB516" s="13">
        <v>-3.6623999999999999</v>
      </c>
      <c r="AC516" s="13">
        <v>87.518561785613841</v>
      </c>
      <c r="AD516" s="13">
        <v>0.67272420932043142</v>
      </c>
      <c r="AE516" s="13">
        <v>4.8837888819107417E-2</v>
      </c>
      <c r="AF516" s="13" t="b">
        <v>0</v>
      </c>
      <c r="AH516" s="18" t="s">
        <v>713</v>
      </c>
      <c r="AI516" s="14" t="s">
        <v>3</v>
      </c>
      <c r="AJ516" s="14" t="s">
        <v>716</v>
      </c>
      <c r="AK516" s="55">
        <v>1.5888652324509835</v>
      </c>
      <c r="AL516">
        <v>100</v>
      </c>
      <c r="AM516">
        <v>150</v>
      </c>
      <c r="AN516">
        <v>1200</v>
      </c>
      <c r="AO516">
        <v>3</v>
      </c>
      <c r="AP516" s="76">
        <v>100</v>
      </c>
      <c r="AQ516" s="56">
        <v>18.000000000000238</v>
      </c>
      <c r="AR516" s="30" t="s">
        <v>803</v>
      </c>
    </row>
    <row r="517" spans="1:44" customFormat="1">
      <c r="A517" s="13">
        <v>320</v>
      </c>
      <c r="B517" s="13" t="s">
        <v>519</v>
      </c>
      <c r="C517" s="13" t="s">
        <v>234</v>
      </c>
      <c r="D517" s="13" t="s">
        <v>82</v>
      </c>
      <c r="E517" s="13" t="s">
        <v>143</v>
      </c>
      <c r="F517" s="13" t="s">
        <v>145</v>
      </c>
      <c r="G517" s="13" t="s">
        <v>180</v>
      </c>
      <c r="H517" s="13" t="s">
        <v>145</v>
      </c>
      <c r="I517" s="13" t="s">
        <v>146</v>
      </c>
      <c r="J517" s="13" t="s">
        <v>687</v>
      </c>
      <c r="K517" s="13" t="s">
        <v>176</v>
      </c>
      <c r="L517" s="13" t="s">
        <v>82</v>
      </c>
      <c r="M517" s="13">
        <v>0</v>
      </c>
      <c r="N517" s="13" t="s">
        <v>82</v>
      </c>
      <c r="O517" s="13" t="s">
        <v>82</v>
      </c>
      <c r="P517" s="13" t="s">
        <v>82</v>
      </c>
      <c r="Q517" s="13" t="b">
        <v>0</v>
      </c>
      <c r="R517" s="13">
        <v>33456.807053946824</v>
      </c>
      <c r="S517" s="13" t="b">
        <v>1</v>
      </c>
      <c r="T517" s="13">
        <v>3</v>
      </c>
      <c r="U517" s="13">
        <v>39</v>
      </c>
      <c r="V517" s="13" t="s">
        <v>82</v>
      </c>
      <c r="W517" s="13" t="s">
        <v>82</v>
      </c>
      <c r="X517" s="13" t="s">
        <v>82</v>
      </c>
      <c r="Y517" s="13" t="s">
        <v>82</v>
      </c>
      <c r="Z517" s="13">
        <v>41.037100000000002</v>
      </c>
      <c r="AA517" s="13">
        <v>0.99522180878589717</v>
      </c>
      <c r="AB517" s="13">
        <v>-3.6623999999999999</v>
      </c>
      <c r="AC517" s="13">
        <v>87.518561785613841</v>
      </c>
      <c r="AD517" s="13">
        <v>0.67272420932043142</v>
      </c>
      <c r="AE517" s="13">
        <v>4.8837888819107417E-2</v>
      </c>
      <c r="AF517" s="13" t="b">
        <v>0</v>
      </c>
      <c r="AH517" s="18"/>
      <c r="AI517" s="14"/>
      <c r="AJ517" s="14"/>
      <c r="AK517" s="55"/>
      <c r="AP517" s="43"/>
      <c r="AQ517" s="56"/>
    </row>
    <row r="518" spans="1:44" customFormat="1">
      <c r="A518" s="13">
        <v>321</v>
      </c>
      <c r="B518" s="13" t="s">
        <v>523</v>
      </c>
      <c r="C518" s="13" t="s">
        <v>234</v>
      </c>
      <c r="D518" s="13" t="s">
        <v>82</v>
      </c>
      <c r="E518" s="13" t="s">
        <v>143</v>
      </c>
      <c r="F518" s="13" t="s">
        <v>145</v>
      </c>
      <c r="G518" s="13" t="s">
        <v>180</v>
      </c>
      <c r="H518" s="13" t="s">
        <v>145</v>
      </c>
      <c r="I518" s="13" t="s">
        <v>146</v>
      </c>
      <c r="J518" s="13" t="s">
        <v>687</v>
      </c>
      <c r="K518" s="13" t="s">
        <v>176</v>
      </c>
      <c r="L518" s="13" t="s">
        <v>82</v>
      </c>
      <c r="M518" s="13">
        <v>0</v>
      </c>
      <c r="N518" s="13" t="s">
        <v>82</v>
      </c>
      <c r="O518" s="13" t="s">
        <v>82</v>
      </c>
      <c r="P518" s="13" t="s">
        <v>82</v>
      </c>
      <c r="Q518" s="13" t="b">
        <v>0</v>
      </c>
      <c r="R518" s="13">
        <v>33456.807053946824</v>
      </c>
      <c r="S518" s="13" t="b">
        <v>1</v>
      </c>
      <c r="T518" s="13">
        <v>3</v>
      </c>
      <c r="U518" s="13">
        <v>39</v>
      </c>
      <c r="V518" s="13" t="s">
        <v>82</v>
      </c>
      <c r="W518" s="13" t="s">
        <v>82</v>
      </c>
      <c r="X518" s="13" t="s">
        <v>82</v>
      </c>
      <c r="Y518" s="13" t="s">
        <v>82</v>
      </c>
      <c r="Z518" s="13">
        <v>41.037100000000002</v>
      </c>
      <c r="AA518" s="13">
        <v>0.99522180878589717</v>
      </c>
      <c r="AB518" s="13">
        <v>-3.6623999999999999</v>
      </c>
      <c r="AC518" s="13">
        <v>87.518561785613841</v>
      </c>
      <c r="AD518" s="13">
        <v>0.67272420932043142</v>
      </c>
      <c r="AE518" s="13">
        <v>4.8837888819107417E-2</v>
      </c>
      <c r="AF518" s="13" t="b">
        <v>0</v>
      </c>
      <c r="AH518" s="18"/>
      <c r="AI518" s="14"/>
      <c r="AJ518" s="14"/>
      <c r="AK518" s="55"/>
      <c r="AP518" s="43"/>
      <c r="AQ518" s="56"/>
    </row>
    <row r="519" spans="1:44" customFormat="1">
      <c r="A519" s="13">
        <v>343</v>
      </c>
      <c r="B519" s="13" t="s">
        <v>516</v>
      </c>
      <c r="C519" s="13" t="s">
        <v>238</v>
      </c>
      <c r="D519" s="13" t="s">
        <v>82</v>
      </c>
      <c r="E519" s="13" t="s">
        <v>143</v>
      </c>
      <c r="F519" s="13" t="s">
        <v>145</v>
      </c>
      <c r="G519" s="13" t="s">
        <v>180</v>
      </c>
      <c r="H519" s="13" t="s">
        <v>145</v>
      </c>
      <c r="I519" s="13" t="s">
        <v>146</v>
      </c>
      <c r="J519" s="13" t="s">
        <v>687</v>
      </c>
      <c r="K519" s="13" t="s">
        <v>176</v>
      </c>
      <c r="L519" s="13" t="s">
        <v>82</v>
      </c>
      <c r="M519" s="13">
        <v>0</v>
      </c>
      <c r="N519" s="13" t="s">
        <v>82</v>
      </c>
      <c r="O519" s="13" t="s">
        <v>82</v>
      </c>
      <c r="P519" s="13" t="s">
        <v>82</v>
      </c>
      <c r="Q519" s="13" t="b">
        <v>0</v>
      </c>
      <c r="R519" s="13">
        <v>33456.807053946824</v>
      </c>
      <c r="S519" s="13" t="b">
        <v>1</v>
      </c>
      <c r="T519" s="13">
        <v>3</v>
      </c>
      <c r="U519" s="13">
        <v>39</v>
      </c>
      <c r="V519" s="13" t="s">
        <v>82</v>
      </c>
      <c r="W519" s="13" t="s">
        <v>82</v>
      </c>
      <c r="X519" s="13" t="s">
        <v>82</v>
      </c>
      <c r="Y519" s="13" t="s">
        <v>82</v>
      </c>
      <c r="Z519" s="13">
        <v>41.037100000000002</v>
      </c>
      <c r="AA519" s="13">
        <v>0.99522180878589717</v>
      </c>
      <c r="AB519" s="13">
        <v>-3.6623999999999999</v>
      </c>
      <c r="AC519" s="13">
        <v>87.518561785613841</v>
      </c>
      <c r="AD519" s="13">
        <v>0.67272420932043142</v>
      </c>
      <c r="AE519" s="13">
        <v>4.8837888819107417E-2</v>
      </c>
      <c r="AF519" s="13" t="b">
        <v>0</v>
      </c>
      <c r="AH519" s="18" t="s">
        <v>342</v>
      </c>
      <c r="AI519" s="14" t="s">
        <v>3</v>
      </c>
      <c r="AJ519" s="14" t="s">
        <v>716</v>
      </c>
      <c r="AK519" s="55">
        <v>1.1312793072045524</v>
      </c>
      <c r="AL519">
        <v>100</v>
      </c>
      <c r="AM519">
        <v>150</v>
      </c>
      <c r="AN519">
        <v>1200</v>
      </c>
      <c r="AO519">
        <v>3</v>
      </c>
      <c r="AP519" s="76">
        <v>100</v>
      </c>
      <c r="AQ519" s="56">
        <v>19.000000000000128</v>
      </c>
      <c r="AR519" s="30" t="s">
        <v>803</v>
      </c>
    </row>
    <row r="520" spans="1:44" customFormat="1">
      <c r="A520" s="13">
        <v>344</v>
      </c>
      <c r="B520" s="13" t="s">
        <v>520</v>
      </c>
      <c r="C520" s="13" t="s">
        <v>238</v>
      </c>
      <c r="D520" s="13" t="s">
        <v>82</v>
      </c>
      <c r="E520" s="13" t="s">
        <v>143</v>
      </c>
      <c r="F520" s="13" t="s">
        <v>145</v>
      </c>
      <c r="G520" s="13" t="s">
        <v>180</v>
      </c>
      <c r="H520" s="13" t="s">
        <v>145</v>
      </c>
      <c r="I520" s="13" t="s">
        <v>146</v>
      </c>
      <c r="J520" s="13" t="s">
        <v>687</v>
      </c>
      <c r="K520" s="13" t="s">
        <v>176</v>
      </c>
      <c r="L520" s="13" t="s">
        <v>82</v>
      </c>
      <c r="M520" s="13">
        <v>0</v>
      </c>
      <c r="N520" s="13" t="s">
        <v>82</v>
      </c>
      <c r="O520" s="13" t="s">
        <v>82</v>
      </c>
      <c r="P520" s="13" t="s">
        <v>82</v>
      </c>
      <c r="Q520" s="13" t="b">
        <v>0</v>
      </c>
      <c r="R520" s="13">
        <v>33456.807053946824</v>
      </c>
      <c r="S520" s="13" t="b">
        <v>1</v>
      </c>
      <c r="T520" s="13">
        <v>3</v>
      </c>
      <c r="U520" s="13">
        <v>39</v>
      </c>
      <c r="V520" s="13" t="s">
        <v>82</v>
      </c>
      <c r="W520" s="13" t="s">
        <v>82</v>
      </c>
      <c r="X520" s="13" t="s">
        <v>82</v>
      </c>
      <c r="Y520" s="13" t="s">
        <v>82</v>
      </c>
      <c r="Z520" s="13">
        <v>41.037100000000002</v>
      </c>
      <c r="AA520" s="13">
        <v>0.99522180878589717</v>
      </c>
      <c r="AB520" s="13">
        <v>-3.6623999999999999</v>
      </c>
      <c r="AC520" s="13">
        <v>87.518561785613841</v>
      </c>
      <c r="AD520" s="13">
        <v>0.67272420932043142</v>
      </c>
      <c r="AE520" s="13">
        <v>4.8837888819107417E-2</v>
      </c>
      <c r="AF520" s="13" t="b">
        <v>0</v>
      </c>
      <c r="AH520" s="18"/>
      <c r="AI520" s="14"/>
      <c r="AJ520" s="14"/>
      <c r="AK520" s="55"/>
      <c r="AP520" s="43"/>
      <c r="AQ520" s="56"/>
    </row>
    <row r="521" spans="1:44" customFormat="1">
      <c r="A521" s="13">
        <v>345</v>
      </c>
      <c r="B521" s="13" t="s">
        <v>524</v>
      </c>
      <c r="C521" s="13" t="s">
        <v>238</v>
      </c>
      <c r="D521" s="13" t="s">
        <v>82</v>
      </c>
      <c r="E521" s="13" t="s">
        <v>143</v>
      </c>
      <c r="F521" s="13" t="s">
        <v>145</v>
      </c>
      <c r="G521" s="13" t="s">
        <v>180</v>
      </c>
      <c r="H521" s="13" t="s">
        <v>145</v>
      </c>
      <c r="I521" s="13" t="s">
        <v>146</v>
      </c>
      <c r="J521" s="13" t="s">
        <v>687</v>
      </c>
      <c r="K521" s="13" t="s">
        <v>176</v>
      </c>
      <c r="L521" s="13" t="s">
        <v>82</v>
      </c>
      <c r="M521" s="13">
        <v>0</v>
      </c>
      <c r="N521" s="13" t="s">
        <v>82</v>
      </c>
      <c r="O521" s="13" t="s">
        <v>82</v>
      </c>
      <c r="P521" s="13" t="s">
        <v>82</v>
      </c>
      <c r="Q521" s="13" t="b">
        <v>0</v>
      </c>
      <c r="R521" s="13">
        <v>33456.807053946824</v>
      </c>
      <c r="S521" s="13" t="b">
        <v>1</v>
      </c>
      <c r="T521" s="13">
        <v>3</v>
      </c>
      <c r="U521" s="13">
        <v>39</v>
      </c>
      <c r="V521" s="13" t="s">
        <v>82</v>
      </c>
      <c r="W521" s="13" t="s">
        <v>82</v>
      </c>
      <c r="X521" s="13" t="s">
        <v>82</v>
      </c>
      <c r="Y521" s="13" t="s">
        <v>82</v>
      </c>
      <c r="Z521" s="13">
        <v>41.037100000000002</v>
      </c>
      <c r="AA521" s="13">
        <v>0.99522180878589717</v>
      </c>
      <c r="AB521" s="13">
        <v>-3.6623999999999999</v>
      </c>
      <c r="AC521" s="13">
        <v>87.518561785613841</v>
      </c>
      <c r="AD521" s="13">
        <v>0.67272420932043142</v>
      </c>
      <c r="AE521" s="13">
        <v>4.8837888819107417E-2</v>
      </c>
      <c r="AF521" s="13" t="b">
        <v>0</v>
      </c>
      <c r="AH521" s="18"/>
      <c r="AI521" s="14"/>
      <c r="AJ521" s="14"/>
      <c r="AK521" s="55"/>
      <c r="AP521" s="43"/>
      <c r="AQ521" s="56"/>
    </row>
    <row r="522" spans="1:44" customFormat="1">
      <c r="A522" s="13">
        <v>10</v>
      </c>
      <c r="B522" s="13" t="s">
        <v>200</v>
      </c>
      <c r="C522" s="13" t="s">
        <v>246</v>
      </c>
      <c r="D522" s="13" t="s">
        <v>82</v>
      </c>
      <c r="E522" s="13" t="s">
        <v>143</v>
      </c>
      <c r="F522" s="13" t="s">
        <v>145</v>
      </c>
      <c r="G522" s="13" t="s">
        <v>180</v>
      </c>
      <c r="H522" s="13" t="s">
        <v>145</v>
      </c>
      <c r="I522" s="13" t="s">
        <v>146</v>
      </c>
      <c r="J522" s="13" t="s">
        <v>687</v>
      </c>
      <c r="K522" s="13" t="s">
        <v>176</v>
      </c>
      <c r="L522" s="13" t="s">
        <v>82</v>
      </c>
      <c r="M522" s="13">
        <v>0</v>
      </c>
      <c r="N522" s="13" t="s">
        <v>82</v>
      </c>
      <c r="O522" s="13" t="s">
        <v>82</v>
      </c>
      <c r="P522" s="13" t="s">
        <v>82</v>
      </c>
      <c r="Q522" s="13" t="b">
        <v>0</v>
      </c>
      <c r="R522" s="13">
        <v>33456.807053946824</v>
      </c>
      <c r="S522" s="13" t="b">
        <v>1</v>
      </c>
      <c r="T522" s="13">
        <v>3</v>
      </c>
      <c r="U522" s="13">
        <v>39</v>
      </c>
      <c r="V522" s="13" t="s">
        <v>82</v>
      </c>
      <c r="W522" s="13" t="s">
        <v>82</v>
      </c>
      <c r="X522" s="13" t="s">
        <v>82</v>
      </c>
      <c r="Y522" s="13" t="s">
        <v>82</v>
      </c>
      <c r="Z522" s="13">
        <v>41.037100000000002</v>
      </c>
      <c r="AA522" s="13">
        <v>0.99522180878589717</v>
      </c>
      <c r="AB522" s="13">
        <v>-3.6623999999999999</v>
      </c>
      <c r="AC522" s="13">
        <v>87.518561785613841</v>
      </c>
      <c r="AD522" s="13">
        <v>0.67272420932043142</v>
      </c>
      <c r="AE522" s="13">
        <v>4.8837888819107417E-2</v>
      </c>
      <c r="AF522" s="13" t="b">
        <v>0</v>
      </c>
      <c r="AH522" s="18" t="s">
        <v>707</v>
      </c>
      <c r="AI522" s="14" t="s">
        <v>3</v>
      </c>
      <c r="AJ522" s="14" t="s">
        <v>720</v>
      </c>
      <c r="AK522" s="55">
        <v>1.6628421297681999</v>
      </c>
      <c r="AL522">
        <v>100</v>
      </c>
      <c r="AM522">
        <v>150</v>
      </c>
      <c r="AN522">
        <v>1200</v>
      </c>
      <c r="AO522">
        <v>3</v>
      </c>
      <c r="AP522" s="76">
        <v>100</v>
      </c>
      <c r="AQ522" s="56">
        <v>7.0000000000001172</v>
      </c>
      <c r="AR522" s="30" t="s">
        <v>803</v>
      </c>
    </row>
    <row r="523" spans="1:44" customFormat="1">
      <c r="A523" s="13">
        <v>11</v>
      </c>
      <c r="B523" s="13" t="s">
        <v>204</v>
      </c>
      <c r="C523" s="13" t="s">
        <v>246</v>
      </c>
      <c r="D523" s="13" t="s">
        <v>82</v>
      </c>
      <c r="E523" s="13" t="s">
        <v>143</v>
      </c>
      <c r="F523" s="13" t="s">
        <v>145</v>
      </c>
      <c r="G523" s="13" t="s">
        <v>180</v>
      </c>
      <c r="H523" s="13" t="s">
        <v>145</v>
      </c>
      <c r="I523" s="13" t="s">
        <v>146</v>
      </c>
      <c r="J523" s="13" t="s">
        <v>687</v>
      </c>
      <c r="K523" s="13" t="s">
        <v>176</v>
      </c>
      <c r="L523" s="13" t="s">
        <v>82</v>
      </c>
      <c r="M523" s="13">
        <v>0</v>
      </c>
      <c r="N523" s="13" t="s">
        <v>82</v>
      </c>
      <c r="O523" s="13" t="s">
        <v>82</v>
      </c>
      <c r="P523" s="13" t="s">
        <v>82</v>
      </c>
      <c r="Q523" s="13" t="b">
        <v>0</v>
      </c>
      <c r="R523" s="13">
        <v>33456.807053946824</v>
      </c>
      <c r="S523" s="13" t="b">
        <v>1</v>
      </c>
      <c r="T523" s="13">
        <v>3</v>
      </c>
      <c r="U523" s="13">
        <v>39</v>
      </c>
      <c r="V523" s="13" t="s">
        <v>82</v>
      </c>
      <c r="W523" s="13" t="s">
        <v>82</v>
      </c>
      <c r="X523" s="13" t="s">
        <v>82</v>
      </c>
      <c r="Y523" s="13" t="s">
        <v>82</v>
      </c>
      <c r="Z523" s="13">
        <v>41.037100000000002</v>
      </c>
      <c r="AA523" s="13">
        <v>0.99522180878589717</v>
      </c>
      <c r="AB523" s="13">
        <v>-3.6623999999999999</v>
      </c>
      <c r="AC523" s="13">
        <v>87.518561785613841</v>
      </c>
      <c r="AD523" s="13">
        <v>0.67272420932043142</v>
      </c>
      <c r="AE523" s="13">
        <v>4.8837888819107417E-2</v>
      </c>
      <c r="AF523" s="13" t="b">
        <v>0</v>
      </c>
      <c r="AH523" s="18"/>
      <c r="AI523" s="14"/>
      <c r="AJ523" s="14"/>
      <c r="AK523" s="55"/>
      <c r="AP523" s="43"/>
      <c r="AQ523" s="56"/>
    </row>
    <row r="524" spans="1:44" customFormat="1">
      <c r="A524" s="13">
        <v>12</v>
      </c>
      <c r="B524" s="13" t="s">
        <v>208</v>
      </c>
      <c r="C524" s="13" t="s">
        <v>246</v>
      </c>
      <c r="D524" s="13" t="s">
        <v>82</v>
      </c>
      <c r="E524" s="13" t="s">
        <v>143</v>
      </c>
      <c r="F524" s="13" t="s">
        <v>145</v>
      </c>
      <c r="G524" s="13" t="s">
        <v>180</v>
      </c>
      <c r="H524" s="13" t="s">
        <v>145</v>
      </c>
      <c r="I524" s="13" t="s">
        <v>146</v>
      </c>
      <c r="J524" s="13" t="s">
        <v>687</v>
      </c>
      <c r="K524" s="13" t="s">
        <v>176</v>
      </c>
      <c r="L524" s="13" t="s">
        <v>82</v>
      </c>
      <c r="M524" s="13">
        <v>0</v>
      </c>
      <c r="N524" s="13" t="s">
        <v>82</v>
      </c>
      <c r="O524" s="13" t="s">
        <v>82</v>
      </c>
      <c r="P524" s="13" t="s">
        <v>82</v>
      </c>
      <c r="Q524" s="13" t="b">
        <v>0</v>
      </c>
      <c r="R524" s="13">
        <v>33456.807053946824</v>
      </c>
      <c r="S524" s="13" t="b">
        <v>1</v>
      </c>
      <c r="T524" s="13">
        <v>3</v>
      </c>
      <c r="U524" s="13">
        <v>39</v>
      </c>
      <c r="V524" s="13" t="s">
        <v>82</v>
      </c>
      <c r="W524" s="13" t="s">
        <v>82</v>
      </c>
      <c r="X524" s="13" t="s">
        <v>82</v>
      </c>
      <c r="Y524" s="13" t="s">
        <v>82</v>
      </c>
      <c r="Z524" s="13">
        <v>41.037100000000002</v>
      </c>
      <c r="AA524" s="13">
        <v>0.99522180878589717</v>
      </c>
      <c r="AB524" s="13">
        <v>-3.6623999999999999</v>
      </c>
      <c r="AC524" s="13">
        <v>87.518561785613841</v>
      </c>
      <c r="AD524" s="13">
        <v>0.67272420932043142</v>
      </c>
      <c r="AE524" s="13">
        <v>4.8837888819107417E-2</v>
      </c>
      <c r="AF524" s="13" t="b">
        <v>0</v>
      </c>
      <c r="AH524" s="18"/>
      <c r="AI524" s="14"/>
      <c r="AJ524" s="14"/>
      <c r="AK524" s="55"/>
      <c r="AP524" s="43"/>
      <c r="AQ524" s="56"/>
    </row>
    <row r="525" spans="1:44" customFormat="1">
      <c r="A525" s="13">
        <v>34</v>
      </c>
      <c r="B525" s="13" t="s">
        <v>202</v>
      </c>
      <c r="C525" s="13" t="s">
        <v>250</v>
      </c>
      <c r="D525" s="13" t="s">
        <v>82</v>
      </c>
      <c r="E525" s="13" t="s">
        <v>143</v>
      </c>
      <c r="F525" s="13" t="s">
        <v>145</v>
      </c>
      <c r="G525" s="13" t="s">
        <v>180</v>
      </c>
      <c r="H525" s="13" t="s">
        <v>145</v>
      </c>
      <c r="I525" s="13" t="s">
        <v>146</v>
      </c>
      <c r="J525" s="13" t="s">
        <v>687</v>
      </c>
      <c r="K525" s="13" t="s">
        <v>176</v>
      </c>
      <c r="L525" s="13" t="s">
        <v>82</v>
      </c>
      <c r="M525" s="13">
        <v>0</v>
      </c>
      <c r="N525" s="13" t="s">
        <v>82</v>
      </c>
      <c r="O525" s="13" t="s">
        <v>82</v>
      </c>
      <c r="P525" s="13" t="s">
        <v>82</v>
      </c>
      <c r="Q525" s="13" t="b">
        <v>0</v>
      </c>
      <c r="R525" s="13">
        <v>33456.807053946824</v>
      </c>
      <c r="S525" s="13" t="b">
        <v>1</v>
      </c>
      <c r="T525" s="13">
        <v>3</v>
      </c>
      <c r="U525" s="13">
        <v>39</v>
      </c>
      <c r="V525" s="13" t="s">
        <v>82</v>
      </c>
      <c r="W525" s="13" t="s">
        <v>82</v>
      </c>
      <c r="X525" s="13" t="s">
        <v>82</v>
      </c>
      <c r="Y525" s="13" t="s">
        <v>82</v>
      </c>
      <c r="Z525" s="13">
        <v>41.037100000000002</v>
      </c>
      <c r="AA525" s="13">
        <v>0.99522180878589717</v>
      </c>
      <c r="AB525" s="13">
        <v>-3.6623999999999999</v>
      </c>
      <c r="AC525" s="13">
        <v>87.518561785613841</v>
      </c>
      <c r="AD525" s="13">
        <v>0.67272420932043142</v>
      </c>
      <c r="AE525" s="13">
        <v>4.8837888819107417E-2</v>
      </c>
      <c r="AF525" s="13" t="b">
        <v>0</v>
      </c>
      <c r="AH525" s="18" t="s">
        <v>711</v>
      </c>
      <c r="AI525" s="14" t="s">
        <v>3</v>
      </c>
      <c r="AJ525" s="14" t="s">
        <v>720</v>
      </c>
      <c r="AK525" s="55">
        <v>0.78481539179946402</v>
      </c>
      <c r="AL525">
        <v>100</v>
      </c>
      <c r="AM525">
        <v>150</v>
      </c>
      <c r="AN525">
        <v>1200</v>
      </c>
      <c r="AO525">
        <v>3</v>
      </c>
      <c r="AP525" s="76">
        <v>100</v>
      </c>
      <c r="AQ525" s="56">
        <v>52.999999999999936</v>
      </c>
      <c r="AR525" s="30" t="s">
        <v>803</v>
      </c>
    </row>
    <row r="526" spans="1:44" customFormat="1">
      <c r="A526" s="13">
        <v>35</v>
      </c>
      <c r="B526" s="13" t="s">
        <v>206</v>
      </c>
      <c r="C526" s="13" t="s">
        <v>250</v>
      </c>
      <c r="D526" s="13" t="s">
        <v>82</v>
      </c>
      <c r="E526" s="13" t="s">
        <v>143</v>
      </c>
      <c r="F526" s="13" t="s">
        <v>145</v>
      </c>
      <c r="G526" s="13" t="s">
        <v>180</v>
      </c>
      <c r="H526" s="13" t="s">
        <v>145</v>
      </c>
      <c r="I526" s="13" t="s">
        <v>146</v>
      </c>
      <c r="J526" s="13" t="s">
        <v>687</v>
      </c>
      <c r="K526" s="13" t="s">
        <v>176</v>
      </c>
      <c r="L526" s="13" t="s">
        <v>82</v>
      </c>
      <c r="M526" s="13">
        <v>0</v>
      </c>
      <c r="N526" s="13" t="s">
        <v>82</v>
      </c>
      <c r="O526" s="13" t="s">
        <v>82</v>
      </c>
      <c r="P526" s="13" t="s">
        <v>82</v>
      </c>
      <c r="Q526" s="13" t="b">
        <v>0</v>
      </c>
      <c r="R526" s="13">
        <v>33456.807053946824</v>
      </c>
      <c r="S526" s="13" t="b">
        <v>1</v>
      </c>
      <c r="T526" s="13">
        <v>3</v>
      </c>
      <c r="U526" s="13">
        <v>39</v>
      </c>
      <c r="V526" s="13" t="s">
        <v>82</v>
      </c>
      <c r="W526" s="13" t="s">
        <v>82</v>
      </c>
      <c r="X526" s="13" t="s">
        <v>82</v>
      </c>
      <c r="Y526" s="13" t="s">
        <v>82</v>
      </c>
      <c r="Z526" s="13">
        <v>41.037100000000002</v>
      </c>
      <c r="AA526" s="13">
        <v>0.99522180878589717</v>
      </c>
      <c r="AB526" s="13">
        <v>-3.6623999999999999</v>
      </c>
      <c r="AC526" s="13">
        <v>87.518561785613841</v>
      </c>
      <c r="AD526" s="13">
        <v>0.67272420932043142</v>
      </c>
      <c r="AE526" s="13">
        <v>4.8837888819107417E-2</v>
      </c>
      <c r="AF526" s="13" t="b">
        <v>0</v>
      </c>
      <c r="AH526" s="18"/>
      <c r="AI526" s="14"/>
      <c r="AJ526" s="14"/>
      <c r="AK526" s="55"/>
      <c r="AP526" s="43"/>
      <c r="AQ526" s="56"/>
    </row>
    <row r="527" spans="1:44" customFormat="1">
      <c r="A527" s="13">
        <v>36</v>
      </c>
      <c r="B527" s="13" t="s">
        <v>210</v>
      </c>
      <c r="C527" s="13" t="s">
        <v>250</v>
      </c>
      <c r="D527" s="13" t="s">
        <v>82</v>
      </c>
      <c r="E527" s="13" t="s">
        <v>143</v>
      </c>
      <c r="F527" s="13" t="s">
        <v>145</v>
      </c>
      <c r="G527" s="13" t="s">
        <v>180</v>
      </c>
      <c r="H527" s="13" t="s">
        <v>145</v>
      </c>
      <c r="I527" s="13" t="s">
        <v>146</v>
      </c>
      <c r="J527" s="13" t="s">
        <v>687</v>
      </c>
      <c r="K527" s="13" t="s">
        <v>176</v>
      </c>
      <c r="L527" s="13" t="s">
        <v>82</v>
      </c>
      <c r="M527" s="13">
        <v>0</v>
      </c>
      <c r="N527" s="13" t="s">
        <v>82</v>
      </c>
      <c r="O527" s="13" t="s">
        <v>82</v>
      </c>
      <c r="P527" s="13" t="s">
        <v>82</v>
      </c>
      <c r="Q527" s="13" t="b">
        <v>0</v>
      </c>
      <c r="R527" s="13">
        <v>33456.807053946824</v>
      </c>
      <c r="S527" s="13" t="b">
        <v>1</v>
      </c>
      <c r="T527" s="13">
        <v>3</v>
      </c>
      <c r="U527" s="13">
        <v>39</v>
      </c>
      <c r="V527" s="13" t="s">
        <v>82</v>
      </c>
      <c r="W527" s="13" t="s">
        <v>82</v>
      </c>
      <c r="X527" s="13" t="s">
        <v>82</v>
      </c>
      <c r="Y527" s="13" t="s">
        <v>82</v>
      </c>
      <c r="Z527" s="13">
        <v>41.037100000000002</v>
      </c>
      <c r="AA527" s="13">
        <v>0.99522180878589717</v>
      </c>
      <c r="AB527" s="13">
        <v>-3.6623999999999999</v>
      </c>
      <c r="AC527" s="13">
        <v>87.518561785613841</v>
      </c>
      <c r="AD527" s="13">
        <v>0.67272420932043142</v>
      </c>
      <c r="AE527" s="13">
        <v>4.8837888819107417E-2</v>
      </c>
      <c r="AF527" s="13" t="b">
        <v>0</v>
      </c>
      <c r="AH527" s="18"/>
      <c r="AI527" s="14"/>
      <c r="AJ527" s="14"/>
      <c r="AK527" s="55"/>
      <c r="AP527" s="43"/>
      <c r="AQ527" s="56"/>
    </row>
    <row r="528" spans="1:44" customFormat="1">
      <c r="A528" s="13">
        <v>58</v>
      </c>
      <c r="B528" s="13" t="s">
        <v>203</v>
      </c>
      <c r="C528" s="13" t="s">
        <v>254</v>
      </c>
      <c r="D528" s="13" t="s">
        <v>82</v>
      </c>
      <c r="E528" s="13" t="s">
        <v>143</v>
      </c>
      <c r="F528" s="13" t="s">
        <v>145</v>
      </c>
      <c r="G528" s="13" t="s">
        <v>180</v>
      </c>
      <c r="H528" s="13" t="s">
        <v>145</v>
      </c>
      <c r="I528" s="13" t="s">
        <v>146</v>
      </c>
      <c r="J528" s="13" t="s">
        <v>687</v>
      </c>
      <c r="K528" s="13" t="s">
        <v>176</v>
      </c>
      <c r="L528" s="13" t="s">
        <v>82</v>
      </c>
      <c r="M528" s="13">
        <v>0</v>
      </c>
      <c r="N528" s="13" t="s">
        <v>82</v>
      </c>
      <c r="O528" s="13" t="s">
        <v>82</v>
      </c>
      <c r="P528" s="13" t="s">
        <v>82</v>
      </c>
      <c r="Q528" s="13" t="b">
        <v>0</v>
      </c>
      <c r="R528" s="13">
        <v>33456.807053946824</v>
      </c>
      <c r="S528" s="13" t="b">
        <v>1</v>
      </c>
      <c r="T528" s="13">
        <v>3</v>
      </c>
      <c r="U528" s="13">
        <v>39</v>
      </c>
      <c r="V528" s="13" t="s">
        <v>82</v>
      </c>
      <c r="W528" s="13" t="s">
        <v>82</v>
      </c>
      <c r="X528" s="13" t="s">
        <v>82</v>
      </c>
      <c r="Y528" s="13" t="s">
        <v>82</v>
      </c>
      <c r="Z528" s="13">
        <v>41.037100000000002</v>
      </c>
      <c r="AA528" s="13">
        <v>0.99522180878589717</v>
      </c>
      <c r="AB528" s="13">
        <v>-3.6623999999999999</v>
      </c>
      <c r="AC528" s="13">
        <v>87.518561785613841</v>
      </c>
      <c r="AD528" s="13">
        <v>0.67272420932043142</v>
      </c>
      <c r="AE528" s="13">
        <v>4.8837888819107417E-2</v>
      </c>
      <c r="AF528" s="13" t="b">
        <v>0</v>
      </c>
      <c r="AH528" s="18" t="s">
        <v>709</v>
      </c>
      <c r="AI528" s="14" t="s">
        <v>3</v>
      </c>
      <c r="AJ528" s="14" t="s">
        <v>720</v>
      </c>
      <c r="AK528" s="55">
        <v>0.5</v>
      </c>
      <c r="AL528">
        <v>100</v>
      </c>
      <c r="AM528">
        <v>150</v>
      </c>
      <c r="AN528">
        <v>1200</v>
      </c>
      <c r="AO528">
        <v>3</v>
      </c>
      <c r="AP528" s="76">
        <v>100</v>
      </c>
      <c r="AQ528" s="56">
        <v>63.000000000000171</v>
      </c>
      <c r="AR528" s="30" t="s">
        <v>803</v>
      </c>
    </row>
    <row r="529" spans="1:44" customFormat="1">
      <c r="A529" s="13">
        <v>59</v>
      </c>
      <c r="B529" s="13" t="s">
        <v>207</v>
      </c>
      <c r="C529" s="13" t="s">
        <v>254</v>
      </c>
      <c r="D529" s="13" t="s">
        <v>82</v>
      </c>
      <c r="E529" s="13" t="s">
        <v>143</v>
      </c>
      <c r="F529" s="13" t="s">
        <v>145</v>
      </c>
      <c r="G529" s="13" t="s">
        <v>180</v>
      </c>
      <c r="H529" s="13" t="s">
        <v>145</v>
      </c>
      <c r="I529" s="13" t="s">
        <v>146</v>
      </c>
      <c r="J529" s="13" t="s">
        <v>687</v>
      </c>
      <c r="K529" s="13" t="s">
        <v>176</v>
      </c>
      <c r="L529" s="13" t="s">
        <v>82</v>
      </c>
      <c r="M529" s="13">
        <v>0</v>
      </c>
      <c r="N529" s="13" t="s">
        <v>82</v>
      </c>
      <c r="O529" s="13" t="s">
        <v>82</v>
      </c>
      <c r="P529" s="13" t="s">
        <v>82</v>
      </c>
      <c r="Q529" s="13" t="b">
        <v>0</v>
      </c>
      <c r="R529" s="13">
        <v>33456.807053946824</v>
      </c>
      <c r="S529" s="13" t="b">
        <v>1</v>
      </c>
      <c r="T529" s="13">
        <v>3</v>
      </c>
      <c r="U529" s="13">
        <v>39</v>
      </c>
      <c r="V529" s="13" t="s">
        <v>82</v>
      </c>
      <c r="W529" s="13" t="s">
        <v>82</v>
      </c>
      <c r="X529" s="13" t="s">
        <v>82</v>
      </c>
      <c r="Y529" s="13" t="s">
        <v>82</v>
      </c>
      <c r="Z529" s="13">
        <v>41.037100000000002</v>
      </c>
      <c r="AA529" s="13">
        <v>0.99522180878589717</v>
      </c>
      <c r="AB529" s="13">
        <v>-3.6623999999999999</v>
      </c>
      <c r="AC529" s="13">
        <v>87.518561785613841</v>
      </c>
      <c r="AD529" s="13">
        <v>0.67272420932043142</v>
      </c>
      <c r="AE529" s="13">
        <v>4.8837888819107417E-2</v>
      </c>
      <c r="AF529" s="13" t="b">
        <v>0</v>
      </c>
      <c r="AH529" s="18"/>
      <c r="AI529" s="14"/>
      <c r="AJ529" s="14"/>
      <c r="AK529" s="55"/>
      <c r="AP529" s="43"/>
      <c r="AQ529" s="56"/>
    </row>
    <row r="530" spans="1:44" customFormat="1">
      <c r="A530" s="13">
        <v>60</v>
      </c>
      <c r="B530" s="13" t="s">
        <v>211</v>
      </c>
      <c r="C530" s="13" t="s">
        <v>254</v>
      </c>
      <c r="D530" s="13" t="s">
        <v>82</v>
      </c>
      <c r="E530" s="13" t="s">
        <v>143</v>
      </c>
      <c r="F530" s="13" t="s">
        <v>145</v>
      </c>
      <c r="G530" s="13" t="s">
        <v>180</v>
      </c>
      <c r="H530" s="13" t="s">
        <v>145</v>
      </c>
      <c r="I530" s="13" t="s">
        <v>146</v>
      </c>
      <c r="J530" s="13" t="s">
        <v>687</v>
      </c>
      <c r="K530" s="13" t="s">
        <v>176</v>
      </c>
      <c r="L530" s="13" t="s">
        <v>82</v>
      </c>
      <c r="M530" s="13">
        <v>0</v>
      </c>
      <c r="N530" s="13" t="s">
        <v>82</v>
      </c>
      <c r="O530" s="13" t="s">
        <v>82</v>
      </c>
      <c r="P530" s="13" t="s">
        <v>82</v>
      </c>
      <c r="Q530" s="13" t="b">
        <v>0</v>
      </c>
      <c r="R530" s="13">
        <v>33456.807053946824</v>
      </c>
      <c r="S530" s="13" t="b">
        <v>1</v>
      </c>
      <c r="T530" s="13">
        <v>3</v>
      </c>
      <c r="U530" s="13">
        <v>39</v>
      </c>
      <c r="V530" s="13" t="s">
        <v>82</v>
      </c>
      <c r="W530" s="13" t="s">
        <v>82</v>
      </c>
      <c r="X530" s="13" t="s">
        <v>82</v>
      </c>
      <c r="Y530" s="13" t="s">
        <v>82</v>
      </c>
      <c r="Z530" s="13">
        <v>41.037100000000002</v>
      </c>
      <c r="AA530" s="13">
        <v>0.99522180878589717</v>
      </c>
      <c r="AB530" s="13">
        <v>-3.6623999999999999</v>
      </c>
      <c r="AC530" s="13">
        <v>87.518561785613841</v>
      </c>
      <c r="AD530" s="13">
        <v>0.67272420932043142</v>
      </c>
      <c r="AE530" s="13">
        <v>4.8837888819107417E-2</v>
      </c>
      <c r="AF530" s="13" t="b">
        <v>0</v>
      </c>
      <c r="AH530" s="18"/>
      <c r="AI530" s="14"/>
      <c r="AJ530" s="14"/>
      <c r="AK530" s="55"/>
      <c r="AP530" s="43"/>
      <c r="AQ530" s="56"/>
    </row>
    <row r="531" spans="1:44" customFormat="1">
      <c r="A531" s="13">
        <v>82</v>
      </c>
      <c r="B531" s="13" t="s">
        <v>279</v>
      </c>
      <c r="C531" s="13" t="s">
        <v>258</v>
      </c>
      <c r="D531" s="13">
        <v>16.035677826268213</v>
      </c>
      <c r="E531" s="13" t="s">
        <v>143</v>
      </c>
      <c r="F531" s="13" t="s">
        <v>145</v>
      </c>
      <c r="G531" s="13" t="s">
        <v>180</v>
      </c>
      <c r="H531" s="13" t="s">
        <v>145</v>
      </c>
      <c r="I531" s="13" t="s">
        <v>146</v>
      </c>
      <c r="J531" s="13" t="s">
        <v>689</v>
      </c>
      <c r="K531" s="13">
        <v>36.623588191062836</v>
      </c>
      <c r="L531" s="13">
        <v>36.623588191062836</v>
      </c>
      <c r="M531" s="13">
        <v>0.94917145690081084</v>
      </c>
      <c r="N531" s="13" t="s">
        <v>82</v>
      </c>
      <c r="O531" s="13" t="s">
        <v>82</v>
      </c>
      <c r="P531" s="13" t="s">
        <v>82</v>
      </c>
      <c r="Q531" s="13" t="b">
        <v>0</v>
      </c>
      <c r="R531" s="13">
        <v>33456.807053946824</v>
      </c>
      <c r="S531" s="13" t="b">
        <v>1</v>
      </c>
      <c r="T531" s="13">
        <v>3</v>
      </c>
      <c r="U531" s="13">
        <v>29</v>
      </c>
      <c r="V531" s="13" t="s">
        <v>82</v>
      </c>
      <c r="W531" s="13" t="s">
        <v>82</v>
      </c>
      <c r="X531" s="13" t="s">
        <v>82</v>
      </c>
      <c r="Y531" s="13" t="s">
        <v>82</v>
      </c>
      <c r="Z531" s="13">
        <v>41.037100000000002</v>
      </c>
      <c r="AA531" s="13">
        <v>0.99522180878589717</v>
      </c>
      <c r="AB531" s="13">
        <v>-3.6623999999999999</v>
      </c>
      <c r="AC531" s="13">
        <v>87.518561785613841</v>
      </c>
      <c r="AD531" s="13">
        <v>0.67272420932043142</v>
      </c>
      <c r="AE531" s="13">
        <v>4.8837888819107417E-2</v>
      </c>
      <c r="AF531" s="13" t="b">
        <v>0</v>
      </c>
      <c r="AH531" s="18" t="s">
        <v>705</v>
      </c>
      <c r="AI531" s="14" t="s">
        <v>3</v>
      </c>
      <c r="AJ531" s="14" t="s">
        <v>720</v>
      </c>
      <c r="AK531" s="55">
        <v>5.1596924823280528</v>
      </c>
      <c r="AL531">
        <v>100</v>
      </c>
      <c r="AM531">
        <v>150</v>
      </c>
      <c r="AN531">
        <v>1200</v>
      </c>
      <c r="AO531">
        <v>3</v>
      </c>
      <c r="AP531" s="76">
        <v>100</v>
      </c>
      <c r="AQ531" s="56">
        <v>16.999999999999904</v>
      </c>
      <c r="AR531" s="30" t="s">
        <v>803</v>
      </c>
    </row>
    <row r="532" spans="1:44" customFormat="1">
      <c r="A532" s="13">
        <v>83</v>
      </c>
      <c r="B532" s="13" t="s">
        <v>283</v>
      </c>
      <c r="C532" s="13" t="s">
        <v>258</v>
      </c>
      <c r="D532" s="13" t="s">
        <v>82</v>
      </c>
      <c r="E532" s="13" t="s">
        <v>143</v>
      </c>
      <c r="F532" s="13" t="s">
        <v>145</v>
      </c>
      <c r="G532" s="13" t="s">
        <v>180</v>
      </c>
      <c r="H532" s="13" t="s">
        <v>145</v>
      </c>
      <c r="I532" s="13" t="s">
        <v>146</v>
      </c>
      <c r="J532" s="13" t="s">
        <v>687</v>
      </c>
      <c r="K532" s="13" t="s">
        <v>176</v>
      </c>
      <c r="L532" s="13">
        <v>36.623588191062836</v>
      </c>
      <c r="M532" s="13">
        <v>0</v>
      </c>
      <c r="N532" s="13" t="s">
        <v>82</v>
      </c>
      <c r="O532" s="13" t="s">
        <v>82</v>
      </c>
      <c r="P532" s="13" t="s">
        <v>82</v>
      </c>
      <c r="Q532" s="13" t="b">
        <v>0</v>
      </c>
      <c r="R532" s="13">
        <v>33456.807053946824</v>
      </c>
      <c r="S532" s="13" t="b">
        <v>1</v>
      </c>
      <c r="T532" s="13">
        <v>3</v>
      </c>
      <c r="U532" s="13">
        <v>39</v>
      </c>
      <c r="V532" s="13" t="s">
        <v>82</v>
      </c>
      <c r="W532" s="13" t="s">
        <v>82</v>
      </c>
      <c r="X532" s="13" t="s">
        <v>82</v>
      </c>
      <c r="Y532" s="13" t="s">
        <v>82</v>
      </c>
      <c r="Z532" s="13">
        <v>41.037100000000002</v>
      </c>
      <c r="AA532" s="13">
        <v>0.99522180878589717</v>
      </c>
      <c r="AB532" s="13">
        <v>-3.6623999999999999</v>
      </c>
      <c r="AC532" s="13">
        <v>87.518561785613841</v>
      </c>
      <c r="AD532" s="13">
        <v>0.67272420932043142</v>
      </c>
      <c r="AE532" s="13">
        <v>4.8837888819107417E-2</v>
      </c>
      <c r="AF532" s="13" t="b">
        <v>0</v>
      </c>
      <c r="AH532" s="18"/>
      <c r="AI532" s="14"/>
      <c r="AJ532" s="14"/>
      <c r="AK532" s="55"/>
      <c r="AP532" s="43"/>
      <c r="AQ532" s="56"/>
    </row>
    <row r="533" spans="1:44" customFormat="1">
      <c r="A533" s="13">
        <v>84</v>
      </c>
      <c r="B533" s="13" t="s">
        <v>287</v>
      </c>
      <c r="C533" s="13" t="s">
        <v>258</v>
      </c>
      <c r="D533" s="13" t="s">
        <v>82</v>
      </c>
      <c r="E533" s="13" t="s">
        <v>143</v>
      </c>
      <c r="F533" s="13" t="s">
        <v>145</v>
      </c>
      <c r="G533" s="13" t="s">
        <v>180</v>
      </c>
      <c r="H533" s="13" t="s">
        <v>145</v>
      </c>
      <c r="I533" s="13" t="s">
        <v>146</v>
      </c>
      <c r="J533" s="13" t="s">
        <v>687</v>
      </c>
      <c r="K533" s="13" t="s">
        <v>176</v>
      </c>
      <c r="L533" s="13">
        <v>36.623588191062836</v>
      </c>
      <c r="M533" s="13">
        <v>0</v>
      </c>
      <c r="N533" s="13" t="s">
        <v>82</v>
      </c>
      <c r="O533" s="13" t="s">
        <v>82</v>
      </c>
      <c r="P533" s="13" t="s">
        <v>82</v>
      </c>
      <c r="Q533" s="13" t="b">
        <v>0</v>
      </c>
      <c r="R533" s="13">
        <v>33456.807053946824</v>
      </c>
      <c r="S533" s="13" t="b">
        <v>1</v>
      </c>
      <c r="T533" s="13">
        <v>3</v>
      </c>
      <c r="U533" s="13">
        <v>39</v>
      </c>
      <c r="V533" s="13" t="s">
        <v>82</v>
      </c>
      <c r="W533" s="13" t="s">
        <v>82</v>
      </c>
      <c r="X533" s="13" t="s">
        <v>82</v>
      </c>
      <c r="Y533" s="13" t="s">
        <v>82</v>
      </c>
      <c r="Z533" s="13">
        <v>41.037100000000002</v>
      </c>
      <c r="AA533" s="13">
        <v>0.99522180878589717</v>
      </c>
      <c r="AB533" s="13">
        <v>-3.6623999999999999</v>
      </c>
      <c r="AC533" s="13">
        <v>87.518561785613841</v>
      </c>
      <c r="AD533" s="13">
        <v>0.67272420932043142</v>
      </c>
      <c r="AE533" s="13">
        <v>4.8837888819107417E-2</v>
      </c>
      <c r="AF533" s="13" t="b">
        <v>0</v>
      </c>
      <c r="AH533" s="18"/>
      <c r="AI533" s="14"/>
      <c r="AJ533" s="14"/>
      <c r="AK533" s="55"/>
      <c r="AP533" s="43"/>
      <c r="AQ533" s="56"/>
    </row>
    <row r="534" spans="1:44" customFormat="1">
      <c r="A534" s="13">
        <v>106</v>
      </c>
      <c r="B534" s="13" t="s">
        <v>281</v>
      </c>
      <c r="C534" s="13" t="s">
        <v>261</v>
      </c>
      <c r="D534" s="13" t="s">
        <v>82</v>
      </c>
      <c r="E534" s="13" t="s">
        <v>143</v>
      </c>
      <c r="F534" s="13" t="s">
        <v>145</v>
      </c>
      <c r="G534" s="13" t="s">
        <v>180</v>
      </c>
      <c r="H534" s="13" t="s">
        <v>145</v>
      </c>
      <c r="I534" s="13" t="s">
        <v>146</v>
      </c>
      <c r="J534" s="13" t="s">
        <v>687</v>
      </c>
      <c r="K534" s="13" t="s">
        <v>176</v>
      </c>
      <c r="L534" s="13" t="s">
        <v>82</v>
      </c>
      <c r="M534" s="13">
        <v>0</v>
      </c>
      <c r="N534" s="13" t="s">
        <v>82</v>
      </c>
      <c r="O534" s="13" t="s">
        <v>82</v>
      </c>
      <c r="P534" s="13" t="s">
        <v>82</v>
      </c>
      <c r="Q534" s="13" t="b">
        <v>0</v>
      </c>
      <c r="R534" s="13">
        <v>33456.807053946824</v>
      </c>
      <c r="S534" s="13" t="b">
        <v>1</v>
      </c>
      <c r="T534" s="13">
        <v>3</v>
      </c>
      <c r="U534" s="13">
        <v>39</v>
      </c>
      <c r="V534" s="13" t="s">
        <v>82</v>
      </c>
      <c r="W534" s="13" t="s">
        <v>82</v>
      </c>
      <c r="X534" s="13" t="s">
        <v>82</v>
      </c>
      <c r="Y534" s="13" t="s">
        <v>82</v>
      </c>
      <c r="Z534" s="13">
        <v>41.037100000000002</v>
      </c>
      <c r="AA534" s="13">
        <v>0.99522180878589717</v>
      </c>
      <c r="AB534" s="13">
        <v>-3.6623999999999999</v>
      </c>
      <c r="AC534" s="13">
        <v>87.518561785613841</v>
      </c>
      <c r="AD534" s="13">
        <v>0.67272420932043142</v>
      </c>
      <c r="AE534" s="13">
        <v>4.8837888819107417E-2</v>
      </c>
      <c r="AF534" s="13" t="b">
        <v>0</v>
      </c>
      <c r="AH534" s="14" t="s">
        <v>801</v>
      </c>
      <c r="AI534" s="14" t="s">
        <v>3</v>
      </c>
      <c r="AJ534" s="14" t="s">
        <v>720</v>
      </c>
      <c r="AK534" s="55">
        <v>0.5</v>
      </c>
      <c r="AL534">
        <v>100</v>
      </c>
      <c r="AM534">
        <v>150</v>
      </c>
      <c r="AN534">
        <v>1200</v>
      </c>
      <c r="AO534">
        <v>3</v>
      </c>
      <c r="AP534" s="76">
        <v>100</v>
      </c>
      <c r="AQ534" s="56">
        <v>46.000000000000263</v>
      </c>
      <c r="AR534" s="30" t="s">
        <v>803</v>
      </c>
    </row>
    <row r="535" spans="1:44" customFormat="1">
      <c r="A535" s="13">
        <v>107</v>
      </c>
      <c r="B535" s="13" t="s">
        <v>285</v>
      </c>
      <c r="C535" s="13" t="s">
        <v>261</v>
      </c>
      <c r="D535" s="13" t="s">
        <v>82</v>
      </c>
      <c r="E535" s="13" t="s">
        <v>143</v>
      </c>
      <c r="F535" s="13" t="s">
        <v>145</v>
      </c>
      <c r="G535" s="13" t="s">
        <v>180</v>
      </c>
      <c r="H535" s="13" t="s">
        <v>145</v>
      </c>
      <c r="I535" s="13" t="s">
        <v>146</v>
      </c>
      <c r="J535" s="13" t="s">
        <v>687</v>
      </c>
      <c r="K535" s="13" t="s">
        <v>176</v>
      </c>
      <c r="L535" s="13" t="s">
        <v>82</v>
      </c>
      <c r="M535" s="13">
        <v>0</v>
      </c>
      <c r="N535" s="13" t="s">
        <v>82</v>
      </c>
      <c r="O535" s="13" t="s">
        <v>82</v>
      </c>
      <c r="P535" s="13" t="s">
        <v>82</v>
      </c>
      <c r="Q535" s="13" t="b">
        <v>0</v>
      </c>
      <c r="R535" s="13">
        <v>33456.807053946824</v>
      </c>
      <c r="S535" s="13" t="b">
        <v>1</v>
      </c>
      <c r="T535" s="13">
        <v>3</v>
      </c>
      <c r="U535" s="13">
        <v>39</v>
      </c>
      <c r="V535" s="13" t="s">
        <v>82</v>
      </c>
      <c r="W535" s="13" t="s">
        <v>82</v>
      </c>
      <c r="X535" s="13" t="s">
        <v>82</v>
      </c>
      <c r="Y535" s="13" t="s">
        <v>82</v>
      </c>
      <c r="Z535" s="13">
        <v>41.037100000000002</v>
      </c>
      <c r="AA535" s="13">
        <v>0.99522180878589717</v>
      </c>
      <c r="AB535" s="13">
        <v>-3.6623999999999999</v>
      </c>
      <c r="AC535" s="13">
        <v>87.518561785613841</v>
      </c>
      <c r="AD535" s="13">
        <v>0.67272420932043142</v>
      </c>
      <c r="AE535" s="13">
        <v>4.8837888819107417E-2</v>
      </c>
      <c r="AF535" s="13" t="b">
        <v>0</v>
      </c>
      <c r="AH535" s="14"/>
      <c r="AI535" s="14"/>
      <c r="AJ535" s="14"/>
      <c r="AK535" s="55"/>
      <c r="AP535" s="43"/>
      <c r="AQ535" s="56"/>
    </row>
    <row r="536" spans="1:44" customFormat="1">
      <c r="A536" s="13">
        <v>108</v>
      </c>
      <c r="B536" s="13" t="s">
        <v>289</v>
      </c>
      <c r="C536" s="13" t="s">
        <v>261</v>
      </c>
      <c r="D536" s="13" t="s">
        <v>82</v>
      </c>
      <c r="E536" s="13" t="s">
        <v>143</v>
      </c>
      <c r="F536" s="13" t="s">
        <v>145</v>
      </c>
      <c r="G536" s="13" t="s">
        <v>180</v>
      </c>
      <c r="H536" s="13" t="s">
        <v>145</v>
      </c>
      <c r="I536" s="13" t="s">
        <v>146</v>
      </c>
      <c r="J536" s="13" t="s">
        <v>687</v>
      </c>
      <c r="K536" s="13" t="s">
        <v>176</v>
      </c>
      <c r="L536" s="13" t="s">
        <v>82</v>
      </c>
      <c r="M536" s="13">
        <v>0</v>
      </c>
      <c r="N536" s="13" t="s">
        <v>82</v>
      </c>
      <c r="O536" s="13" t="s">
        <v>82</v>
      </c>
      <c r="P536" s="13" t="s">
        <v>82</v>
      </c>
      <c r="Q536" s="13" t="b">
        <v>0</v>
      </c>
      <c r="R536" s="13">
        <v>33456.807053946824</v>
      </c>
      <c r="S536" s="13" t="b">
        <v>1</v>
      </c>
      <c r="T536" s="13">
        <v>3</v>
      </c>
      <c r="U536" s="13">
        <v>39</v>
      </c>
      <c r="V536" s="13" t="s">
        <v>82</v>
      </c>
      <c r="W536" s="13" t="s">
        <v>82</v>
      </c>
      <c r="X536" s="13" t="s">
        <v>82</v>
      </c>
      <c r="Y536" s="13" t="s">
        <v>82</v>
      </c>
      <c r="Z536" s="13">
        <v>41.037100000000002</v>
      </c>
      <c r="AA536" s="13">
        <v>0.99522180878589717</v>
      </c>
      <c r="AB536" s="13">
        <v>-3.6623999999999999</v>
      </c>
      <c r="AC536" s="13">
        <v>87.518561785613841</v>
      </c>
      <c r="AD536" s="13">
        <v>0.67272420932043142</v>
      </c>
      <c r="AE536" s="13">
        <v>4.8837888819107417E-2</v>
      </c>
      <c r="AF536" s="13" t="b">
        <v>0</v>
      </c>
      <c r="AH536" s="14"/>
      <c r="AI536" s="14"/>
      <c r="AJ536" s="14"/>
      <c r="AK536" s="55"/>
      <c r="AP536" s="43"/>
      <c r="AQ536" s="56"/>
    </row>
    <row r="537" spans="1:44" customFormat="1">
      <c r="A537" s="13">
        <v>130</v>
      </c>
      <c r="B537" s="13" t="s">
        <v>282</v>
      </c>
      <c r="C537" s="13" t="s">
        <v>265</v>
      </c>
      <c r="D537" s="13" t="s">
        <v>82</v>
      </c>
      <c r="E537" s="13" t="s">
        <v>143</v>
      </c>
      <c r="F537" s="13" t="s">
        <v>145</v>
      </c>
      <c r="G537" s="13" t="s">
        <v>180</v>
      </c>
      <c r="H537" s="13" t="s">
        <v>145</v>
      </c>
      <c r="I537" s="13" t="s">
        <v>146</v>
      </c>
      <c r="J537" s="13" t="s">
        <v>687</v>
      </c>
      <c r="K537" s="13" t="s">
        <v>176</v>
      </c>
      <c r="L537" s="13" t="s">
        <v>82</v>
      </c>
      <c r="M537" s="13">
        <v>0</v>
      </c>
      <c r="N537" s="13" t="s">
        <v>82</v>
      </c>
      <c r="O537" s="13" t="s">
        <v>82</v>
      </c>
      <c r="P537" s="13" t="s">
        <v>82</v>
      </c>
      <c r="Q537" s="13" t="b">
        <v>0</v>
      </c>
      <c r="R537" s="13">
        <v>33456.807053946824</v>
      </c>
      <c r="S537" s="13" t="b">
        <v>1</v>
      </c>
      <c r="T537" s="13">
        <v>3</v>
      </c>
      <c r="U537" s="13">
        <v>39</v>
      </c>
      <c r="V537" s="13" t="s">
        <v>82</v>
      </c>
      <c r="W537" s="13" t="s">
        <v>82</v>
      </c>
      <c r="X537" s="13" t="s">
        <v>82</v>
      </c>
      <c r="Y537" s="13" t="s">
        <v>82</v>
      </c>
      <c r="Z537" s="13">
        <v>41.037100000000002</v>
      </c>
      <c r="AA537" s="13">
        <v>0.99522180878589717</v>
      </c>
      <c r="AB537" s="13">
        <v>-3.6623999999999999</v>
      </c>
      <c r="AC537" s="13">
        <v>87.518561785613841</v>
      </c>
      <c r="AD537" s="13">
        <v>0.67272420932043142</v>
      </c>
      <c r="AE537" s="13">
        <v>4.8837888819107417E-2</v>
      </c>
      <c r="AF537" s="13" t="b">
        <v>0</v>
      </c>
      <c r="AH537" s="18" t="s">
        <v>713</v>
      </c>
      <c r="AI537" s="14" t="s">
        <v>3</v>
      </c>
      <c r="AJ537" s="14" t="s">
        <v>720</v>
      </c>
      <c r="AK537" s="55">
        <v>1.6934084077727445</v>
      </c>
      <c r="AL537">
        <v>100</v>
      </c>
      <c r="AM537">
        <v>150</v>
      </c>
      <c r="AN537">
        <v>1200</v>
      </c>
      <c r="AO537">
        <v>3</v>
      </c>
      <c r="AP537" s="76">
        <v>100</v>
      </c>
      <c r="AQ537" s="56">
        <v>14.000000000000234</v>
      </c>
      <c r="AR537" s="30" t="s">
        <v>803</v>
      </c>
    </row>
    <row r="538" spans="1:44" customFormat="1">
      <c r="A538" s="13">
        <v>131</v>
      </c>
      <c r="B538" s="13" t="s">
        <v>286</v>
      </c>
      <c r="C538" s="13" t="s">
        <v>265</v>
      </c>
      <c r="D538" s="13" t="s">
        <v>82</v>
      </c>
      <c r="E538" s="13" t="s">
        <v>143</v>
      </c>
      <c r="F538" s="13" t="s">
        <v>145</v>
      </c>
      <c r="G538" s="13" t="s">
        <v>180</v>
      </c>
      <c r="H538" s="13" t="s">
        <v>145</v>
      </c>
      <c r="I538" s="13" t="s">
        <v>146</v>
      </c>
      <c r="J538" s="13" t="s">
        <v>687</v>
      </c>
      <c r="K538" s="13" t="s">
        <v>176</v>
      </c>
      <c r="L538" s="13" t="s">
        <v>82</v>
      </c>
      <c r="M538" s="13">
        <v>0</v>
      </c>
      <c r="N538" s="13" t="s">
        <v>82</v>
      </c>
      <c r="O538" s="13" t="s">
        <v>82</v>
      </c>
      <c r="P538" s="13" t="s">
        <v>82</v>
      </c>
      <c r="Q538" s="13" t="b">
        <v>0</v>
      </c>
      <c r="R538" s="13">
        <v>33456.807053946824</v>
      </c>
      <c r="S538" s="13" t="b">
        <v>1</v>
      </c>
      <c r="T538" s="13">
        <v>3</v>
      </c>
      <c r="U538" s="13">
        <v>39</v>
      </c>
      <c r="V538" s="13" t="s">
        <v>82</v>
      </c>
      <c r="W538" s="13" t="s">
        <v>82</v>
      </c>
      <c r="X538" s="13" t="s">
        <v>82</v>
      </c>
      <c r="Y538" s="13" t="s">
        <v>82</v>
      </c>
      <c r="Z538" s="13">
        <v>41.037100000000002</v>
      </c>
      <c r="AA538" s="13">
        <v>0.99522180878589717</v>
      </c>
      <c r="AB538" s="13">
        <v>-3.6623999999999999</v>
      </c>
      <c r="AC538" s="13">
        <v>87.518561785613841</v>
      </c>
      <c r="AD538" s="13">
        <v>0.67272420932043142</v>
      </c>
      <c r="AE538" s="13">
        <v>4.8837888819107417E-2</v>
      </c>
      <c r="AF538" s="13" t="b">
        <v>0</v>
      </c>
      <c r="AH538" s="18"/>
      <c r="AI538" s="14"/>
      <c r="AJ538" s="14"/>
      <c r="AK538" s="55"/>
      <c r="AP538" s="43"/>
      <c r="AQ538" s="56"/>
    </row>
    <row r="539" spans="1:44" customFormat="1">
      <c r="A539" s="13">
        <v>132</v>
      </c>
      <c r="B539" s="13" t="s">
        <v>290</v>
      </c>
      <c r="C539" s="13" t="s">
        <v>265</v>
      </c>
      <c r="D539" s="13" t="s">
        <v>82</v>
      </c>
      <c r="E539" s="13" t="s">
        <v>143</v>
      </c>
      <c r="F539" s="13" t="s">
        <v>145</v>
      </c>
      <c r="G539" s="13" t="s">
        <v>180</v>
      </c>
      <c r="H539" s="13" t="s">
        <v>145</v>
      </c>
      <c r="I539" s="13" t="s">
        <v>146</v>
      </c>
      <c r="J539" s="13" t="s">
        <v>687</v>
      </c>
      <c r="K539" s="13" t="s">
        <v>176</v>
      </c>
      <c r="L539" s="13" t="s">
        <v>82</v>
      </c>
      <c r="M539" s="13">
        <v>0</v>
      </c>
      <c r="N539" s="13" t="s">
        <v>82</v>
      </c>
      <c r="O539" s="13" t="s">
        <v>82</v>
      </c>
      <c r="P539" s="13" t="s">
        <v>82</v>
      </c>
      <c r="Q539" s="13" t="b">
        <v>0</v>
      </c>
      <c r="R539" s="13">
        <v>33456.807053946824</v>
      </c>
      <c r="S539" s="13" t="b">
        <v>1</v>
      </c>
      <c r="T539" s="13">
        <v>3</v>
      </c>
      <c r="U539" s="13">
        <v>39</v>
      </c>
      <c r="V539" s="13" t="s">
        <v>82</v>
      </c>
      <c r="W539" s="13" t="s">
        <v>82</v>
      </c>
      <c r="X539" s="13" t="s">
        <v>82</v>
      </c>
      <c r="Y539" s="13" t="s">
        <v>82</v>
      </c>
      <c r="Z539" s="13">
        <v>41.037100000000002</v>
      </c>
      <c r="AA539" s="13">
        <v>0.99522180878589717</v>
      </c>
      <c r="AB539" s="13">
        <v>-3.6623999999999999</v>
      </c>
      <c r="AC539" s="13">
        <v>87.518561785613841</v>
      </c>
      <c r="AD539" s="13">
        <v>0.67272420932043142</v>
      </c>
      <c r="AE539" s="13">
        <v>4.8837888819107417E-2</v>
      </c>
      <c r="AF539" s="13" t="b">
        <v>0</v>
      </c>
      <c r="AH539" s="18"/>
      <c r="AI539" s="14"/>
      <c r="AJ539" s="14"/>
      <c r="AK539" s="55"/>
      <c r="AP539" s="43"/>
      <c r="AQ539" s="56"/>
    </row>
    <row r="540" spans="1:44" customFormat="1">
      <c r="A540" s="13">
        <v>154</v>
      </c>
      <c r="B540" s="13" t="s">
        <v>361</v>
      </c>
      <c r="C540" s="13" t="s">
        <v>268</v>
      </c>
      <c r="D540" s="13" t="s">
        <v>82</v>
      </c>
      <c r="E540" s="13" t="s">
        <v>143</v>
      </c>
      <c r="F540" s="13" t="s">
        <v>145</v>
      </c>
      <c r="G540" s="13" t="s">
        <v>180</v>
      </c>
      <c r="H540" s="13" t="s">
        <v>145</v>
      </c>
      <c r="I540" s="13" t="s">
        <v>146</v>
      </c>
      <c r="J540" s="13" t="s">
        <v>687</v>
      </c>
      <c r="K540" s="13" t="s">
        <v>176</v>
      </c>
      <c r="L540" s="13">
        <v>37.556531126470148</v>
      </c>
      <c r="M540" s="13">
        <v>0</v>
      </c>
      <c r="N540" s="13" t="s">
        <v>82</v>
      </c>
      <c r="O540" s="13" t="s">
        <v>82</v>
      </c>
      <c r="P540" s="13" t="s">
        <v>82</v>
      </c>
      <c r="Q540" s="13" t="b">
        <v>0</v>
      </c>
      <c r="R540" s="13">
        <v>33456.807053946824</v>
      </c>
      <c r="S540" s="13" t="b">
        <v>1</v>
      </c>
      <c r="T540" s="13">
        <v>3</v>
      </c>
      <c r="U540" s="13">
        <v>39</v>
      </c>
      <c r="V540" s="13" t="s">
        <v>82</v>
      </c>
      <c r="W540" s="13" t="s">
        <v>82</v>
      </c>
      <c r="X540" s="13" t="s">
        <v>82</v>
      </c>
      <c r="Y540" s="13" t="s">
        <v>82</v>
      </c>
      <c r="Z540" s="13">
        <v>41.037100000000002</v>
      </c>
      <c r="AA540" s="13">
        <v>0.99522180878589717</v>
      </c>
      <c r="AB540" s="13">
        <v>-3.6623999999999999</v>
      </c>
      <c r="AC540" s="13">
        <v>87.518561785613841</v>
      </c>
      <c r="AD540" s="13">
        <v>0.67272420932043142</v>
      </c>
      <c r="AE540" s="13">
        <v>4.8837888819107417E-2</v>
      </c>
      <c r="AF540" s="13" t="b">
        <v>0</v>
      </c>
      <c r="AH540" s="18" t="s">
        <v>342</v>
      </c>
      <c r="AI540" s="14" t="s">
        <v>3</v>
      </c>
      <c r="AJ540" s="14" t="s">
        <v>720</v>
      </c>
      <c r="AK540" s="55">
        <v>1.1466377713948275</v>
      </c>
      <c r="AL540">
        <v>100</v>
      </c>
      <c r="AM540">
        <v>150</v>
      </c>
      <c r="AN540">
        <v>1200</v>
      </c>
      <c r="AO540">
        <v>3</v>
      </c>
      <c r="AP540" s="76">
        <v>100</v>
      </c>
      <c r="AQ540" s="56">
        <v>26.999999999999691</v>
      </c>
      <c r="AR540" s="30" t="s">
        <v>803</v>
      </c>
    </row>
    <row r="541" spans="1:44" customFormat="1">
      <c r="A541" s="13">
        <v>155</v>
      </c>
      <c r="B541" s="13" t="s">
        <v>365</v>
      </c>
      <c r="C541" s="13" t="s">
        <v>268</v>
      </c>
      <c r="D541" s="13" t="s">
        <v>82</v>
      </c>
      <c r="E541" s="13" t="s">
        <v>143</v>
      </c>
      <c r="F541" s="13" t="s">
        <v>145</v>
      </c>
      <c r="G541" s="13" t="s">
        <v>180</v>
      </c>
      <c r="H541" s="13" t="s">
        <v>145</v>
      </c>
      <c r="I541" s="13" t="s">
        <v>146</v>
      </c>
      <c r="J541" s="13" t="s">
        <v>687</v>
      </c>
      <c r="K541" s="13" t="s">
        <v>176</v>
      </c>
      <c r="L541" s="13">
        <v>37.556531126470148</v>
      </c>
      <c r="M541" s="13">
        <v>0</v>
      </c>
      <c r="N541" s="13" t="s">
        <v>82</v>
      </c>
      <c r="O541" s="13" t="s">
        <v>82</v>
      </c>
      <c r="P541" s="13" t="s">
        <v>82</v>
      </c>
      <c r="Q541" s="13" t="b">
        <v>0</v>
      </c>
      <c r="R541" s="13">
        <v>33456.807053946824</v>
      </c>
      <c r="S541" s="13" t="b">
        <v>1</v>
      </c>
      <c r="T541" s="13">
        <v>3</v>
      </c>
      <c r="U541" s="13">
        <v>39</v>
      </c>
      <c r="V541" s="13" t="s">
        <v>82</v>
      </c>
      <c r="W541" s="13" t="s">
        <v>82</v>
      </c>
      <c r="X541" s="13" t="s">
        <v>82</v>
      </c>
      <c r="Y541" s="13" t="s">
        <v>82</v>
      </c>
      <c r="Z541" s="13">
        <v>41.037100000000002</v>
      </c>
      <c r="AA541" s="13">
        <v>0.99522180878589717</v>
      </c>
      <c r="AB541" s="13">
        <v>-3.6623999999999999</v>
      </c>
      <c r="AC541" s="13">
        <v>87.518561785613841</v>
      </c>
      <c r="AD541" s="13">
        <v>0.67272420932043142</v>
      </c>
      <c r="AE541" s="13">
        <v>4.8837888819107417E-2</v>
      </c>
      <c r="AF541" s="13" t="b">
        <v>0</v>
      </c>
      <c r="AH541" s="18"/>
      <c r="AI541" s="14"/>
      <c r="AJ541" s="14"/>
      <c r="AK541" s="55"/>
      <c r="AP541" s="43"/>
      <c r="AQ541" s="56"/>
    </row>
    <row r="542" spans="1:44" customFormat="1">
      <c r="A542" s="13">
        <v>156</v>
      </c>
      <c r="B542" s="13" t="s">
        <v>369</v>
      </c>
      <c r="C542" s="13" t="s">
        <v>268</v>
      </c>
      <c r="D542" s="13">
        <v>8.919734353697292</v>
      </c>
      <c r="E542" s="13" t="s">
        <v>143</v>
      </c>
      <c r="F542" s="13" t="s">
        <v>145</v>
      </c>
      <c r="G542" s="13" t="s">
        <v>180</v>
      </c>
      <c r="H542" s="13" t="s">
        <v>145</v>
      </c>
      <c r="I542" s="13" t="s">
        <v>146</v>
      </c>
      <c r="J542" s="13" t="s">
        <v>686</v>
      </c>
      <c r="K542" s="13">
        <v>37.556531126470148</v>
      </c>
      <c r="L542" s="13">
        <v>37.556531126470148</v>
      </c>
      <c r="M542" s="13">
        <v>0.91865976461457277</v>
      </c>
      <c r="N542" s="13" t="s">
        <v>82</v>
      </c>
      <c r="O542" s="13" t="s">
        <v>82</v>
      </c>
      <c r="P542" s="13" t="s">
        <v>82</v>
      </c>
      <c r="Q542" s="13" t="b">
        <v>0</v>
      </c>
      <c r="R542" s="13">
        <v>33456.807053946824</v>
      </c>
      <c r="S542" s="13" t="b">
        <v>1</v>
      </c>
      <c r="T542" s="13">
        <v>3</v>
      </c>
      <c r="U542" s="13">
        <v>30</v>
      </c>
      <c r="V542" s="13" t="s">
        <v>82</v>
      </c>
      <c r="W542" s="13" t="s">
        <v>82</v>
      </c>
      <c r="X542" s="13" t="s">
        <v>82</v>
      </c>
      <c r="Y542" s="13" t="s">
        <v>82</v>
      </c>
      <c r="Z542" s="13">
        <v>41.037100000000002</v>
      </c>
      <c r="AA542" s="13">
        <v>0.99522180878589717</v>
      </c>
      <c r="AB542" s="13">
        <v>-3.6623999999999999</v>
      </c>
      <c r="AC542" s="13">
        <v>87.518561785613841</v>
      </c>
      <c r="AD542" s="13">
        <v>0.67272420932043142</v>
      </c>
      <c r="AE542" s="13">
        <v>4.8837888819107417E-2</v>
      </c>
      <c r="AF542" s="13" t="b">
        <v>0</v>
      </c>
      <c r="AH542" s="18"/>
      <c r="AI542" s="14"/>
      <c r="AJ542" s="14"/>
      <c r="AK542" s="55"/>
      <c r="AP542" s="43"/>
      <c r="AQ542" s="56"/>
    </row>
    <row r="543" spans="1:44" customFormat="1">
      <c r="A543" s="13">
        <v>202</v>
      </c>
      <c r="B543" s="13" t="s">
        <v>364</v>
      </c>
      <c r="C543" s="13" t="s">
        <v>276</v>
      </c>
      <c r="D543" s="13">
        <v>7.5105917970088001</v>
      </c>
      <c r="E543" s="13" t="s">
        <v>143</v>
      </c>
      <c r="F543" s="13" t="s">
        <v>145</v>
      </c>
      <c r="G543" s="13" t="s">
        <v>180</v>
      </c>
      <c r="H543" s="13" t="s">
        <v>145</v>
      </c>
      <c r="I543" s="13" t="s">
        <v>146</v>
      </c>
      <c r="J543" s="13" t="s">
        <v>686</v>
      </c>
      <c r="K543" s="13">
        <v>37.830030961609367</v>
      </c>
      <c r="L543" s="13">
        <v>37.109781454841212</v>
      </c>
      <c r="M543" s="13">
        <v>0.94720955931324269</v>
      </c>
      <c r="N543" s="13">
        <v>1.0185866207640208</v>
      </c>
      <c r="O543" s="13" t="s">
        <v>82</v>
      </c>
      <c r="P543" s="13" t="s">
        <v>82</v>
      </c>
      <c r="Q543" s="13" t="b">
        <v>0</v>
      </c>
      <c r="R543" s="13">
        <v>33456.807053946824</v>
      </c>
      <c r="S543" s="13" t="b">
        <v>1</v>
      </c>
      <c r="T543" s="13">
        <v>3</v>
      </c>
      <c r="U543" s="13">
        <v>26</v>
      </c>
      <c r="V543" s="13" t="s">
        <v>82</v>
      </c>
      <c r="W543" s="13" t="s">
        <v>82</v>
      </c>
      <c r="X543" s="13" t="s">
        <v>82</v>
      </c>
      <c r="Y543" s="13" t="s">
        <v>82</v>
      </c>
      <c r="Z543" s="13">
        <v>41.037100000000002</v>
      </c>
      <c r="AA543" s="13">
        <v>0.99522180878589717</v>
      </c>
      <c r="AB543" s="13">
        <v>-3.6623999999999999</v>
      </c>
      <c r="AC543" s="13">
        <v>87.518561785613841</v>
      </c>
      <c r="AD543" s="13">
        <v>0.67272420932043142</v>
      </c>
      <c r="AE543" s="13">
        <v>4.8837888819107417E-2</v>
      </c>
      <c r="AF543" s="13" t="b">
        <v>0</v>
      </c>
      <c r="AH543" s="14" t="s">
        <v>707</v>
      </c>
      <c r="AI543" s="14" t="s">
        <v>3</v>
      </c>
      <c r="AJ543" s="14">
        <v>1.2</v>
      </c>
      <c r="AK543" s="55">
        <v>0.5</v>
      </c>
      <c r="AL543">
        <v>100</v>
      </c>
      <c r="AM543">
        <v>150</v>
      </c>
      <c r="AN543">
        <v>1200</v>
      </c>
      <c r="AO543">
        <v>3</v>
      </c>
      <c r="AP543" s="76">
        <v>100</v>
      </c>
      <c r="AQ543" s="56">
        <v>22.000000000000242</v>
      </c>
      <c r="AR543" s="30" t="s">
        <v>803</v>
      </c>
    </row>
    <row r="544" spans="1:44" customFormat="1">
      <c r="A544" s="13">
        <v>203</v>
      </c>
      <c r="B544" s="13" t="s">
        <v>368</v>
      </c>
      <c r="C544" s="13" t="s">
        <v>276</v>
      </c>
      <c r="D544" s="13">
        <v>18.577839587217429</v>
      </c>
      <c r="E544" s="13" t="s">
        <v>143</v>
      </c>
      <c r="F544" s="13" t="s">
        <v>145</v>
      </c>
      <c r="G544" s="13" t="s">
        <v>180</v>
      </c>
      <c r="H544" s="13" t="s">
        <v>145</v>
      </c>
      <c r="I544" s="13" t="s">
        <v>146</v>
      </c>
      <c r="J544" s="13" t="s">
        <v>689</v>
      </c>
      <c r="K544" s="13">
        <v>36.389531948073056</v>
      </c>
      <c r="L544" s="13">
        <v>37.109781454841212</v>
      </c>
      <c r="M544" s="13">
        <v>0.95326779912635284</v>
      </c>
      <c r="N544" s="13">
        <v>1.0185866207640208</v>
      </c>
      <c r="O544" s="13" t="s">
        <v>82</v>
      </c>
      <c r="P544" s="13" t="s">
        <v>82</v>
      </c>
      <c r="Q544" s="13" t="b">
        <v>0</v>
      </c>
      <c r="R544" s="13">
        <v>33456.807053946824</v>
      </c>
      <c r="S544" s="13" t="b">
        <v>1</v>
      </c>
      <c r="T544" s="13">
        <v>3</v>
      </c>
      <c r="U544" s="13">
        <v>27</v>
      </c>
      <c r="V544" s="13" t="s">
        <v>82</v>
      </c>
      <c r="W544" s="13" t="s">
        <v>82</v>
      </c>
      <c r="X544" s="13" t="s">
        <v>82</v>
      </c>
      <c r="Y544" s="13" t="s">
        <v>82</v>
      </c>
      <c r="Z544" s="13">
        <v>41.037100000000002</v>
      </c>
      <c r="AA544" s="13">
        <v>0.99522180878589717</v>
      </c>
      <c r="AB544" s="13">
        <v>-3.6623999999999999</v>
      </c>
      <c r="AC544" s="13">
        <v>87.518561785613841</v>
      </c>
      <c r="AD544" s="13">
        <v>0.67272420932043142</v>
      </c>
      <c r="AE544" s="13">
        <v>4.8837888819107417E-2</v>
      </c>
      <c r="AF544" s="13" t="b">
        <v>0</v>
      </c>
      <c r="AH544" s="14"/>
      <c r="AI544" s="14"/>
      <c r="AJ544" s="14"/>
      <c r="AK544" s="55"/>
      <c r="AP544" s="43"/>
      <c r="AQ544" s="56"/>
    </row>
    <row r="545" spans="1:44" customFormat="1">
      <c r="A545" s="13">
        <v>204</v>
      </c>
      <c r="B545" s="13" t="s">
        <v>372</v>
      </c>
      <c r="C545" s="13" t="s">
        <v>276</v>
      </c>
      <c r="D545" s="13" t="s">
        <v>82</v>
      </c>
      <c r="E545" s="13" t="s">
        <v>143</v>
      </c>
      <c r="F545" s="13" t="s">
        <v>145</v>
      </c>
      <c r="G545" s="13" t="s">
        <v>180</v>
      </c>
      <c r="H545" s="13" t="s">
        <v>145</v>
      </c>
      <c r="I545" s="13" t="s">
        <v>146</v>
      </c>
      <c r="J545" s="13" t="s">
        <v>687</v>
      </c>
      <c r="K545" s="13" t="s">
        <v>176</v>
      </c>
      <c r="L545" s="13">
        <v>37.109781454841212</v>
      </c>
      <c r="M545" s="13">
        <v>0</v>
      </c>
      <c r="N545" s="13">
        <v>1.0185866207640208</v>
      </c>
      <c r="O545" s="13" t="s">
        <v>82</v>
      </c>
      <c r="P545" s="13" t="s">
        <v>82</v>
      </c>
      <c r="Q545" s="13" t="b">
        <v>0</v>
      </c>
      <c r="R545" s="13">
        <v>33456.807053946824</v>
      </c>
      <c r="S545" s="13" t="b">
        <v>1</v>
      </c>
      <c r="T545" s="13">
        <v>3</v>
      </c>
      <c r="U545" s="13">
        <v>39</v>
      </c>
      <c r="V545" s="13" t="s">
        <v>82</v>
      </c>
      <c r="W545" s="13" t="s">
        <v>82</v>
      </c>
      <c r="X545" s="13" t="s">
        <v>82</v>
      </c>
      <c r="Y545" s="13" t="s">
        <v>82</v>
      </c>
      <c r="Z545" s="13">
        <v>41.037100000000002</v>
      </c>
      <c r="AA545" s="13">
        <v>0.99522180878589717</v>
      </c>
      <c r="AB545" s="13">
        <v>-3.6623999999999999</v>
      </c>
      <c r="AC545" s="13">
        <v>87.518561785613841</v>
      </c>
      <c r="AD545" s="13">
        <v>0.67272420932043142</v>
      </c>
      <c r="AE545" s="13">
        <v>4.8837888819107417E-2</v>
      </c>
      <c r="AF545" s="13" t="b">
        <v>0</v>
      </c>
      <c r="AH545" s="14"/>
      <c r="AI545" s="14"/>
      <c r="AJ545" s="14"/>
      <c r="AK545" s="55"/>
      <c r="AP545" s="43"/>
      <c r="AQ545" s="56"/>
    </row>
    <row r="546" spans="1:44" customFormat="1">
      <c r="A546" s="13">
        <v>226</v>
      </c>
      <c r="B546" s="13" t="s">
        <v>443</v>
      </c>
      <c r="C546" s="13" t="s">
        <v>280</v>
      </c>
      <c r="D546" s="13">
        <v>32.4438479947597</v>
      </c>
      <c r="E546" s="13" t="s">
        <v>143</v>
      </c>
      <c r="F546" s="13" t="s">
        <v>145</v>
      </c>
      <c r="G546" s="13" t="s">
        <v>180</v>
      </c>
      <c r="H546" s="13" t="s">
        <v>145</v>
      </c>
      <c r="I546" s="13" t="s">
        <v>146</v>
      </c>
      <c r="J546" s="13" t="s">
        <v>689</v>
      </c>
      <c r="K546" s="13">
        <v>35.502728852111417</v>
      </c>
      <c r="L546" s="13">
        <v>35.319859159917456</v>
      </c>
      <c r="M546" s="13">
        <v>0.95333817691522094</v>
      </c>
      <c r="N546" s="13">
        <v>0.16817848577948194</v>
      </c>
      <c r="O546" s="13">
        <v>36.531209899813781</v>
      </c>
      <c r="P546" s="13">
        <v>3.7963467223357759</v>
      </c>
      <c r="Q546" s="13" t="b">
        <v>0</v>
      </c>
      <c r="R546" s="13">
        <v>33456.807053946824</v>
      </c>
      <c r="S546" s="13" t="b">
        <v>1</v>
      </c>
      <c r="T546" s="13">
        <v>3</v>
      </c>
      <c r="U546" s="13">
        <v>27</v>
      </c>
      <c r="V546" s="13" t="s">
        <v>82</v>
      </c>
      <c r="W546" s="13" t="s">
        <v>82</v>
      </c>
      <c r="X546" s="13" t="s">
        <v>82</v>
      </c>
      <c r="Y546" s="13" t="s">
        <v>82</v>
      </c>
      <c r="Z546" s="13">
        <v>41.037100000000002</v>
      </c>
      <c r="AA546" s="13">
        <v>0.99522180878589717</v>
      </c>
      <c r="AB546" s="13">
        <v>-3.6623999999999999</v>
      </c>
      <c r="AC546" s="13">
        <v>87.518561785613841</v>
      </c>
      <c r="AD546" s="13">
        <v>0.67272420932043142</v>
      </c>
      <c r="AE546" s="13">
        <v>4.8837888819107417E-2</v>
      </c>
      <c r="AF546" s="13" t="b">
        <v>0</v>
      </c>
      <c r="AH546" s="14" t="s">
        <v>711</v>
      </c>
      <c r="AI546" s="14" t="s">
        <v>3</v>
      </c>
      <c r="AJ546" s="14">
        <v>1.2</v>
      </c>
      <c r="AK546" s="55">
        <v>0.64474324712041542</v>
      </c>
      <c r="AL546">
        <v>100</v>
      </c>
      <c r="AM546">
        <v>150</v>
      </c>
      <c r="AN546">
        <v>1200</v>
      </c>
      <c r="AO546">
        <v>3</v>
      </c>
      <c r="AP546" s="76">
        <v>100</v>
      </c>
      <c r="AQ546" s="56">
        <v>49.999999999999822</v>
      </c>
      <c r="AR546" s="30" t="s">
        <v>803</v>
      </c>
    </row>
    <row r="547" spans="1:44" customFormat="1">
      <c r="A547" s="13">
        <v>227</v>
      </c>
      <c r="B547" s="13" t="s">
        <v>447</v>
      </c>
      <c r="C547" s="13" t="s">
        <v>280</v>
      </c>
      <c r="D547" s="13">
        <v>37.202902175629497</v>
      </c>
      <c r="E547" s="13" t="s">
        <v>143</v>
      </c>
      <c r="F547" s="13" t="s">
        <v>145</v>
      </c>
      <c r="G547" s="13" t="s">
        <v>180</v>
      </c>
      <c r="H547" s="13" t="s">
        <v>145</v>
      </c>
      <c r="I547" s="13" t="s">
        <v>146</v>
      </c>
      <c r="J547" s="13" t="s">
        <v>689</v>
      </c>
      <c r="K547" s="13">
        <v>35.285019453515886</v>
      </c>
      <c r="L547" s="13">
        <v>35.319859159917456</v>
      </c>
      <c r="M547" s="13">
        <v>0.96346176491824298</v>
      </c>
      <c r="N547" s="13">
        <v>0.16817848577948194</v>
      </c>
      <c r="O547" s="13">
        <v>36.531209899813781</v>
      </c>
      <c r="P547" s="13">
        <v>3.7963467223357759</v>
      </c>
      <c r="Q547" s="13" t="b">
        <v>0</v>
      </c>
      <c r="R547" s="13">
        <v>33456.807053946824</v>
      </c>
      <c r="S547" s="13" t="b">
        <v>1</v>
      </c>
      <c r="T547" s="13">
        <v>3</v>
      </c>
      <c r="U547" s="13">
        <v>25</v>
      </c>
      <c r="V547" s="13" t="s">
        <v>82</v>
      </c>
      <c r="W547" s="13" t="s">
        <v>82</v>
      </c>
      <c r="X547" s="13" t="s">
        <v>82</v>
      </c>
      <c r="Y547" s="13" t="s">
        <v>82</v>
      </c>
      <c r="Z547" s="13">
        <v>41.037100000000002</v>
      </c>
      <c r="AA547" s="13">
        <v>0.99522180878589717</v>
      </c>
      <c r="AB547" s="13">
        <v>-3.6623999999999999</v>
      </c>
      <c r="AC547" s="13">
        <v>87.518561785613841</v>
      </c>
      <c r="AD547" s="13">
        <v>0.67272420932043142</v>
      </c>
      <c r="AE547" s="13">
        <v>4.8837888819107417E-2</v>
      </c>
      <c r="AF547" s="13" t="b">
        <v>0</v>
      </c>
      <c r="AH547" s="14"/>
      <c r="AI547" s="14"/>
      <c r="AJ547" s="14"/>
      <c r="AK547" s="55"/>
      <c r="AP547" s="43"/>
      <c r="AQ547" s="56"/>
    </row>
    <row r="548" spans="1:44" customFormat="1">
      <c r="A548" s="13">
        <v>228</v>
      </c>
      <c r="B548" s="13" t="s">
        <v>451</v>
      </c>
      <c r="C548" s="13" t="s">
        <v>280</v>
      </c>
      <c r="D548" s="13">
        <v>39.946879529052147</v>
      </c>
      <c r="E548" s="13" t="s">
        <v>143</v>
      </c>
      <c r="F548" s="13" t="s">
        <v>145</v>
      </c>
      <c r="G548" s="13" t="s">
        <v>180</v>
      </c>
      <c r="H548" s="13" t="s">
        <v>145</v>
      </c>
      <c r="I548" s="13" t="s">
        <v>146</v>
      </c>
      <c r="J548" s="13" t="s">
        <v>689</v>
      </c>
      <c r="K548" s="13">
        <v>35.171829174125058</v>
      </c>
      <c r="L548" s="13">
        <v>35.319859159917456</v>
      </c>
      <c r="M548" s="13">
        <v>0.97627232085666282</v>
      </c>
      <c r="N548" s="13">
        <v>0.16817848577948194</v>
      </c>
      <c r="O548" s="13">
        <v>36.531209899813781</v>
      </c>
      <c r="P548" s="13">
        <v>3.7963467223357759</v>
      </c>
      <c r="Q548" s="13" t="b">
        <v>0</v>
      </c>
      <c r="R548" s="13">
        <v>33456.807053946824</v>
      </c>
      <c r="S548" s="13" t="b">
        <v>1</v>
      </c>
      <c r="T548" s="13">
        <v>3</v>
      </c>
      <c r="U548" s="13">
        <v>25</v>
      </c>
      <c r="V548" s="13" t="s">
        <v>82</v>
      </c>
      <c r="W548" s="13" t="s">
        <v>82</v>
      </c>
      <c r="X548" s="13" t="s">
        <v>82</v>
      </c>
      <c r="Y548" s="13" t="s">
        <v>82</v>
      </c>
      <c r="Z548" s="13">
        <v>41.037100000000002</v>
      </c>
      <c r="AA548" s="13">
        <v>0.99522180878589717</v>
      </c>
      <c r="AB548" s="13">
        <v>-3.6623999999999999</v>
      </c>
      <c r="AC548" s="13">
        <v>87.518561785613841</v>
      </c>
      <c r="AD548" s="13">
        <v>0.67272420932043142</v>
      </c>
      <c r="AE548" s="13">
        <v>4.8837888819107417E-2</v>
      </c>
      <c r="AF548" s="13" t="b">
        <v>0</v>
      </c>
      <c r="AH548" s="14"/>
      <c r="AI548" s="14"/>
      <c r="AJ548" s="14"/>
      <c r="AK548" s="55"/>
      <c r="AP548" s="43"/>
      <c r="AQ548" s="56"/>
    </row>
    <row r="549" spans="1:44" customFormat="1">
      <c r="A549" s="13">
        <v>250</v>
      </c>
      <c r="B549" s="13" t="s">
        <v>445</v>
      </c>
      <c r="C549" s="13" t="s">
        <v>284</v>
      </c>
      <c r="D549" s="13">
        <v>269.00263640646085</v>
      </c>
      <c r="E549" s="13" t="s">
        <v>143</v>
      </c>
      <c r="F549" s="13" t="s">
        <v>145</v>
      </c>
      <c r="G549" s="13" t="s">
        <v>180</v>
      </c>
      <c r="H549" s="13" t="s">
        <v>145</v>
      </c>
      <c r="I549" s="13" t="s">
        <v>146</v>
      </c>
      <c r="J549" s="13" t="s">
        <v>689</v>
      </c>
      <c r="K549" s="13">
        <v>32.138359661085715</v>
      </c>
      <c r="L549" s="13">
        <v>32.060212637478536</v>
      </c>
      <c r="M549" s="13">
        <v>0.97745596354738196</v>
      </c>
      <c r="N549" s="13">
        <v>0.2721031650544119</v>
      </c>
      <c r="O549" s="13">
        <v>285.37466520021223</v>
      </c>
      <c r="P549" s="13">
        <v>50.244110121989898</v>
      </c>
      <c r="Q549" s="13" t="b">
        <v>0</v>
      </c>
      <c r="R549" s="13">
        <v>33456.807053946824</v>
      </c>
      <c r="S549" s="13" t="b">
        <v>1</v>
      </c>
      <c r="T549" s="13">
        <v>3</v>
      </c>
      <c r="U549" s="13">
        <v>22</v>
      </c>
      <c r="V549" s="13" t="s">
        <v>82</v>
      </c>
      <c r="W549" s="13" t="s">
        <v>82</v>
      </c>
      <c r="X549" s="13" t="s">
        <v>82</v>
      </c>
      <c r="Y549" s="13" t="s">
        <v>82</v>
      </c>
      <c r="Z549" s="13">
        <v>41.037100000000002</v>
      </c>
      <c r="AA549" s="13">
        <v>0.99522180878589717</v>
      </c>
      <c r="AB549" s="13">
        <v>-3.6623999999999999</v>
      </c>
      <c r="AC549" s="13">
        <v>87.518561785613841</v>
      </c>
      <c r="AD549" s="13">
        <v>0.67272420932043142</v>
      </c>
      <c r="AE549" s="13">
        <v>4.8837888819107417E-2</v>
      </c>
      <c r="AF549" s="13" t="b">
        <v>0</v>
      </c>
      <c r="AH549" s="14" t="s">
        <v>709</v>
      </c>
      <c r="AI549" s="14" t="s">
        <v>3</v>
      </c>
      <c r="AJ549" s="14">
        <v>1.2</v>
      </c>
      <c r="AK549" s="55">
        <v>1.1902707270768738</v>
      </c>
      <c r="AL549">
        <v>100</v>
      </c>
      <c r="AM549">
        <v>150</v>
      </c>
      <c r="AN549">
        <v>1200</v>
      </c>
      <c r="AO549">
        <v>3</v>
      </c>
      <c r="AP549" s="76">
        <v>100</v>
      </c>
      <c r="AQ549" s="56">
        <v>10.999999999999677</v>
      </c>
      <c r="AR549" s="30" t="s">
        <v>803</v>
      </c>
    </row>
    <row r="550" spans="1:44" customFormat="1">
      <c r="A550" s="13">
        <v>251</v>
      </c>
      <c r="B550" s="13" t="s">
        <v>449</v>
      </c>
      <c r="C550" s="13" t="s">
        <v>284</v>
      </c>
      <c r="D550" s="13">
        <v>341.76273460341605</v>
      </c>
      <c r="E550" s="13" t="s">
        <v>143</v>
      </c>
      <c r="F550" s="13" t="s">
        <v>145</v>
      </c>
      <c r="G550" s="13" t="s">
        <v>180</v>
      </c>
      <c r="H550" s="13" t="s">
        <v>145</v>
      </c>
      <c r="I550" s="13" t="s">
        <v>146</v>
      </c>
      <c r="J550" s="13" t="s">
        <v>689</v>
      </c>
      <c r="K550" s="13">
        <v>31.75758663667407</v>
      </c>
      <c r="L550" s="13">
        <v>32.060212637478536</v>
      </c>
      <c r="M550" s="13">
        <v>0.97612105676389205</v>
      </c>
      <c r="N550" s="13">
        <v>0.2721031650544119</v>
      </c>
      <c r="O550" s="13">
        <v>285.37466520021223</v>
      </c>
      <c r="P550" s="13">
        <v>50.244110121989898</v>
      </c>
      <c r="Q550" s="13" t="b">
        <v>0</v>
      </c>
      <c r="R550" s="13">
        <v>33456.807053946824</v>
      </c>
      <c r="S550" s="13" t="b">
        <v>1</v>
      </c>
      <c r="T550" s="13">
        <v>3</v>
      </c>
      <c r="U550" s="13">
        <v>21</v>
      </c>
      <c r="V550" s="13" t="s">
        <v>82</v>
      </c>
      <c r="W550" s="13" t="s">
        <v>82</v>
      </c>
      <c r="X550" s="13" t="s">
        <v>82</v>
      </c>
      <c r="Y550" s="13" t="s">
        <v>82</v>
      </c>
      <c r="Z550" s="13">
        <v>41.037100000000002</v>
      </c>
      <c r="AA550" s="13">
        <v>0.99522180878589717</v>
      </c>
      <c r="AB550" s="13">
        <v>-3.6623999999999999</v>
      </c>
      <c r="AC550" s="13">
        <v>87.518561785613841</v>
      </c>
      <c r="AD550" s="13">
        <v>0.67272420932043142</v>
      </c>
      <c r="AE550" s="13">
        <v>4.8837888819107417E-2</v>
      </c>
      <c r="AF550" s="13" t="b">
        <v>0</v>
      </c>
      <c r="AH550" s="14"/>
      <c r="AI550" s="14"/>
      <c r="AJ550" s="14"/>
      <c r="AK550" s="55"/>
      <c r="AP550" s="43"/>
      <c r="AQ550" s="56"/>
    </row>
    <row r="551" spans="1:44" customFormat="1">
      <c r="A551" s="13">
        <v>252</v>
      </c>
      <c r="B551" s="13" t="s">
        <v>453</v>
      </c>
      <c r="C551" s="13" t="s">
        <v>284</v>
      </c>
      <c r="D551" s="13">
        <v>245.35862459075986</v>
      </c>
      <c r="E551" s="13" t="s">
        <v>143</v>
      </c>
      <c r="F551" s="13" t="s">
        <v>145</v>
      </c>
      <c r="G551" s="13" t="s">
        <v>180</v>
      </c>
      <c r="H551" s="13" t="s">
        <v>145</v>
      </c>
      <c r="I551" s="13" t="s">
        <v>146</v>
      </c>
      <c r="J551" s="13" t="s">
        <v>689</v>
      </c>
      <c r="K551" s="13">
        <v>32.284691614675822</v>
      </c>
      <c r="L551" s="13">
        <v>32.060212637478536</v>
      </c>
      <c r="M551" s="13">
        <v>0.97347414748733729</v>
      </c>
      <c r="N551" s="13">
        <v>0.2721031650544119</v>
      </c>
      <c r="O551" s="13">
        <v>285.37466520021223</v>
      </c>
      <c r="P551" s="13">
        <v>50.244110121989898</v>
      </c>
      <c r="Q551" s="13" t="b">
        <v>0</v>
      </c>
      <c r="R551" s="13">
        <v>33456.807053946824</v>
      </c>
      <c r="S551" s="13" t="b">
        <v>1</v>
      </c>
      <c r="T551" s="13">
        <v>3</v>
      </c>
      <c r="U551" s="13">
        <v>25</v>
      </c>
      <c r="V551" s="13" t="s">
        <v>82</v>
      </c>
      <c r="W551" s="13" t="s">
        <v>82</v>
      </c>
      <c r="X551" s="13" t="s">
        <v>82</v>
      </c>
      <c r="Y551" s="13" t="s">
        <v>82</v>
      </c>
      <c r="Z551" s="13">
        <v>41.037100000000002</v>
      </c>
      <c r="AA551" s="13">
        <v>0.99522180878589717</v>
      </c>
      <c r="AB551" s="13">
        <v>-3.6623999999999999</v>
      </c>
      <c r="AC551" s="13">
        <v>87.518561785613841</v>
      </c>
      <c r="AD551" s="13">
        <v>0.67272420932043142</v>
      </c>
      <c r="AE551" s="13">
        <v>4.8837888819107417E-2</v>
      </c>
      <c r="AF551" s="13" t="b">
        <v>0</v>
      </c>
      <c r="AH551" s="14"/>
      <c r="AI551" s="14"/>
      <c r="AJ551" s="14"/>
      <c r="AK551" s="55"/>
      <c r="AP551" s="43"/>
      <c r="AQ551" s="56"/>
    </row>
    <row r="552" spans="1:44" customFormat="1">
      <c r="A552" s="13">
        <v>274</v>
      </c>
      <c r="B552" s="13" t="s">
        <v>446</v>
      </c>
      <c r="C552" s="13" t="s">
        <v>288</v>
      </c>
      <c r="D552" s="13">
        <v>818.75422641642683</v>
      </c>
      <c r="E552" s="13" t="s">
        <v>143</v>
      </c>
      <c r="F552" s="13" t="s">
        <v>145</v>
      </c>
      <c r="G552" s="13" t="s">
        <v>180</v>
      </c>
      <c r="H552" s="13" t="s">
        <v>145</v>
      </c>
      <c r="I552" s="13" t="s">
        <v>146</v>
      </c>
      <c r="J552" s="13" t="s">
        <v>689</v>
      </c>
      <c r="K552" s="13">
        <v>30.367966420763096</v>
      </c>
      <c r="L552" s="13">
        <v>30.358419213062291</v>
      </c>
      <c r="M552" s="13">
        <v>0.96620323280409215</v>
      </c>
      <c r="N552" s="13">
        <v>6.6469940379988615E-2</v>
      </c>
      <c r="O552" s="13">
        <v>824.16449147950266</v>
      </c>
      <c r="P552" s="13">
        <v>34.585940339769188</v>
      </c>
      <c r="Q552" s="13" t="b">
        <v>0</v>
      </c>
      <c r="R552" s="13">
        <v>33456.807053946824</v>
      </c>
      <c r="S552" s="13" t="b">
        <v>1</v>
      </c>
      <c r="T552" s="13">
        <v>3</v>
      </c>
      <c r="U552" s="13">
        <v>23</v>
      </c>
      <c r="V552" s="13" t="s">
        <v>82</v>
      </c>
      <c r="W552" s="13" t="s">
        <v>82</v>
      </c>
      <c r="X552" s="13" t="s">
        <v>82</v>
      </c>
      <c r="Y552" s="13" t="s">
        <v>82</v>
      </c>
      <c r="Z552" s="13">
        <v>41.037100000000002</v>
      </c>
      <c r="AA552" s="13">
        <v>0.99522180878589717</v>
      </c>
      <c r="AB552" s="13">
        <v>-3.6623999999999999</v>
      </c>
      <c r="AC552" s="13">
        <v>87.518561785613841</v>
      </c>
      <c r="AD552" s="13">
        <v>0.67272420932043142</v>
      </c>
      <c r="AE552" s="13">
        <v>4.8837888819107417E-2</v>
      </c>
      <c r="AF552" s="13" t="b">
        <v>0</v>
      </c>
      <c r="AH552" s="14" t="s">
        <v>705</v>
      </c>
      <c r="AI552" s="14" t="s">
        <v>3</v>
      </c>
      <c r="AJ552" s="14">
        <v>1.2</v>
      </c>
      <c r="AK552" s="55">
        <v>1.8661416588133204</v>
      </c>
      <c r="AL552">
        <v>100</v>
      </c>
      <c r="AM552">
        <v>150</v>
      </c>
      <c r="AN552">
        <v>1200</v>
      </c>
      <c r="AO552">
        <v>3</v>
      </c>
      <c r="AP552" s="76">
        <v>100</v>
      </c>
      <c r="AQ552" s="56">
        <v>29.000000000000359</v>
      </c>
      <c r="AR552" s="30" t="s">
        <v>803</v>
      </c>
    </row>
    <row r="553" spans="1:44" customFormat="1">
      <c r="A553" s="13">
        <v>275</v>
      </c>
      <c r="B553" s="13" t="s">
        <v>450</v>
      </c>
      <c r="C553" s="13" t="s">
        <v>288</v>
      </c>
      <c r="D553" s="13">
        <v>792.60252545941944</v>
      </c>
      <c r="E553" s="13" t="s">
        <v>143</v>
      </c>
      <c r="F553" s="13" t="s">
        <v>145</v>
      </c>
      <c r="G553" s="13" t="s">
        <v>180</v>
      </c>
      <c r="H553" s="13" t="s">
        <v>145</v>
      </c>
      <c r="I553" s="13" t="s">
        <v>146</v>
      </c>
      <c r="J553" s="13" t="s">
        <v>689</v>
      </c>
      <c r="K553" s="13">
        <v>30.41959931337383</v>
      </c>
      <c r="L553" s="13">
        <v>30.358419213062291</v>
      </c>
      <c r="M553" s="13">
        <v>0.97788573949171953</v>
      </c>
      <c r="N553" s="13">
        <v>6.6469940379988615E-2</v>
      </c>
      <c r="O553" s="13">
        <v>824.16449147950266</v>
      </c>
      <c r="P553" s="13">
        <v>34.585940339769188</v>
      </c>
      <c r="Q553" s="13" t="b">
        <v>0</v>
      </c>
      <c r="R553" s="13">
        <v>33456.807053946824</v>
      </c>
      <c r="S553" s="13" t="b">
        <v>1</v>
      </c>
      <c r="T553" s="13">
        <v>3</v>
      </c>
      <c r="U553" s="13">
        <v>24</v>
      </c>
      <c r="V553" s="13" t="s">
        <v>82</v>
      </c>
      <c r="W553" s="13" t="s">
        <v>82</v>
      </c>
      <c r="X553" s="13" t="s">
        <v>82</v>
      </c>
      <c r="Y553" s="13" t="s">
        <v>82</v>
      </c>
      <c r="Z553" s="13">
        <v>41.037100000000002</v>
      </c>
      <c r="AA553" s="13">
        <v>0.99522180878589717</v>
      </c>
      <c r="AB553" s="13">
        <v>-3.6623999999999999</v>
      </c>
      <c r="AC553" s="13">
        <v>87.518561785613841</v>
      </c>
      <c r="AD553" s="13">
        <v>0.67272420932043142</v>
      </c>
      <c r="AE553" s="13">
        <v>4.8837888819107417E-2</v>
      </c>
      <c r="AF553" s="13" t="b">
        <v>0</v>
      </c>
      <c r="AH553" s="14"/>
      <c r="AI553" s="14"/>
      <c r="AJ553" s="14"/>
      <c r="AK553" s="55"/>
      <c r="AP553" s="43"/>
      <c r="AQ553" s="56"/>
    </row>
    <row r="554" spans="1:44" customFormat="1">
      <c r="A554" s="13">
        <v>276</v>
      </c>
      <c r="B554" s="13" t="s">
        <v>454</v>
      </c>
      <c r="C554" s="13" t="s">
        <v>288</v>
      </c>
      <c r="D554" s="13">
        <v>861.13672256266182</v>
      </c>
      <c r="E554" s="13" t="s">
        <v>143</v>
      </c>
      <c r="F554" s="13" t="s">
        <v>145</v>
      </c>
      <c r="G554" s="13" t="s">
        <v>180</v>
      </c>
      <c r="H554" s="13" t="s">
        <v>145</v>
      </c>
      <c r="I554" s="13" t="s">
        <v>146</v>
      </c>
      <c r="J554" s="13" t="s">
        <v>689</v>
      </c>
      <c r="K554" s="13">
        <v>30.287691905049954</v>
      </c>
      <c r="L554" s="13">
        <v>30.358419213062291</v>
      </c>
      <c r="M554" s="13">
        <v>0.98236878182274323</v>
      </c>
      <c r="N554" s="13">
        <v>6.6469940379988615E-2</v>
      </c>
      <c r="O554" s="13">
        <v>824.16449147950266</v>
      </c>
      <c r="P554" s="13">
        <v>34.585940339769188</v>
      </c>
      <c r="Q554" s="13" t="b">
        <v>0</v>
      </c>
      <c r="R554" s="13">
        <v>33456.807053946824</v>
      </c>
      <c r="S554" s="13" t="b">
        <v>1</v>
      </c>
      <c r="T554" s="13">
        <v>3</v>
      </c>
      <c r="U554" s="13">
        <v>22</v>
      </c>
      <c r="V554" s="13" t="s">
        <v>82</v>
      </c>
      <c r="W554" s="13" t="s">
        <v>82</v>
      </c>
      <c r="X554" s="13" t="s">
        <v>82</v>
      </c>
      <c r="Y554" s="13" t="s">
        <v>82</v>
      </c>
      <c r="Z554" s="13">
        <v>41.037100000000002</v>
      </c>
      <c r="AA554" s="13">
        <v>0.99522180878589717</v>
      </c>
      <c r="AB554" s="13">
        <v>-3.6623999999999999</v>
      </c>
      <c r="AC554" s="13">
        <v>87.518561785613841</v>
      </c>
      <c r="AD554" s="13">
        <v>0.67272420932043142</v>
      </c>
      <c r="AE554" s="13">
        <v>4.8837888819107417E-2</v>
      </c>
      <c r="AF554" s="13" t="b">
        <v>0</v>
      </c>
      <c r="AH554" s="14"/>
      <c r="AI554" s="14"/>
      <c r="AJ554" s="14"/>
      <c r="AK554" s="55"/>
      <c r="AP554" s="43"/>
      <c r="AQ554" s="56"/>
    </row>
    <row r="555" spans="1:44" customFormat="1">
      <c r="A555" s="13">
        <v>298</v>
      </c>
      <c r="B555" s="13" t="s">
        <v>525</v>
      </c>
      <c r="C555" s="13" t="s">
        <v>292</v>
      </c>
      <c r="D555" s="13">
        <v>146.65251124319445</v>
      </c>
      <c r="E555" s="13" t="s">
        <v>143</v>
      </c>
      <c r="F555" s="13" t="s">
        <v>145</v>
      </c>
      <c r="G555" s="13" t="s">
        <v>180</v>
      </c>
      <c r="H555" s="13" t="s">
        <v>145</v>
      </c>
      <c r="I555" s="13" t="s">
        <v>146</v>
      </c>
      <c r="J555" s="13" t="s">
        <v>689</v>
      </c>
      <c r="K555" s="13">
        <v>33.103281320048445</v>
      </c>
      <c r="L555" s="13">
        <v>32.995357389433394</v>
      </c>
      <c r="M555" s="13">
        <v>0.96611777325344306</v>
      </c>
      <c r="N555" s="13">
        <v>0.135076432744729</v>
      </c>
      <c r="O555" s="13">
        <v>157.33081933447252</v>
      </c>
      <c r="P555" s="13">
        <v>13.591955001308992</v>
      </c>
      <c r="Q555" s="13" t="b">
        <v>0</v>
      </c>
      <c r="R555" s="13">
        <v>33456.807053946824</v>
      </c>
      <c r="S555" s="13" t="b">
        <v>1</v>
      </c>
      <c r="T555" s="13">
        <v>3</v>
      </c>
      <c r="U555" s="13">
        <v>25</v>
      </c>
      <c r="V555" s="13" t="s">
        <v>82</v>
      </c>
      <c r="W555" s="13" t="s">
        <v>82</v>
      </c>
      <c r="X555" s="13" t="s">
        <v>82</v>
      </c>
      <c r="Y555" s="13" t="s">
        <v>82</v>
      </c>
      <c r="Z555" s="13">
        <v>41.037100000000002</v>
      </c>
      <c r="AA555" s="13">
        <v>0.99522180878589717</v>
      </c>
      <c r="AB555" s="13">
        <v>-3.6623999999999999</v>
      </c>
      <c r="AC555" s="13">
        <v>87.518561785613841</v>
      </c>
      <c r="AD555" s="13">
        <v>0.67272420932043142</v>
      </c>
      <c r="AE555" s="13">
        <v>4.8837888819107417E-2</v>
      </c>
      <c r="AF555" s="13" t="b">
        <v>0</v>
      </c>
      <c r="AH555" s="14" t="s">
        <v>801</v>
      </c>
      <c r="AI555" s="14" t="s">
        <v>3</v>
      </c>
      <c r="AJ555" s="14">
        <v>1.2</v>
      </c>
      <c r="AK555" s="55">
        <v>0.5</v>
      </c>
      <c r="AL555">
        <v>100</v>
      </c>
      <c r="AM555">
        <v>150</v>
      </c>
      <c r="AN555">
        <v>1200</v>
      </c>
      <c r="AO555">
        <v>3</v>
      </c>
      <c r="AP555" s="76">
        <v>100</v>
      </c>
      <c r="AQ555" s="56">
        <v>37.000000000000369</v>
      </c>
      <c r="AR555" s="30" t="s">
        <v>803</v>
      </c>
    </row>
    <row r="556" spans="1:44" customFormat="1">
      <c r="A556" s="13">
        <v>299</v>
      </c>
      <c r="B556" s="13" t="s">
        <v>529</v>
      </c>
      <c r="C556" s="13" t="s">
        <v>292</v>
      </c>
      <c r="D556" s="13">
        <v>172.63097448383689</v>
      </c>
      <c r="E556" s="13" t="s">
        <v>143</v>
      </c>
      <c r="F556" s="13" t="s">
        <v>145</v>
      </c>
      <c r="G556" s="13" t="s">
        <v>180</v>
      </c>
      <c r="H556" s="13" t="s">
        <v>145</v>
      </c>
      <c r="I556" s="13" t="s">
        <v>146</v>
      </c>
      <c r="J556" s="13" t="s">
        <v>689</v>
      </c>
      <c r="K556" s="13">
        <v>32.843876392221219</v>
      </c>
      <c r="L556" s="13">
        <v>32.995357389433394</v>
      </c>
      <c r="M556" s="13">
        <v>0.98453064082206221</v>
      </c>
      <c r="N556" s="13">
        <v>0.135076432744729</v>
      </c>
      <c r="O556" s="13">
        <v>157.33081933447252</v>
      </c>
      <c r="P556" s="13">
        <v>13.591955001308992</v>
      </c>
      <c r="Q556" s="13" t="b">
        <v>0</v>
      </c>
      <c r="R556" s="13">
        <v>33456.807053946824</v>
      </c>
      <c r="S556" s="13" t="b">
        <v>1</v>
      </c>
      <c r="T556" s="13">
        <v>3</v>
      </c>
      <c r="U556" s="13">
        <v>25</v>
      </c>
      <c r="V556" s="13" t="s">
        <v>82</v>
      </c>
      <c r="W556" s="13" t="s">
        <v>82</v>
      </c>
      <c r="X556" s="13" t="s">
        <v>82</v>
      </c>
      <c r="Y556" s="13" t="s">
        <v>82</v>
      </c>
      <c r="Z556" s="13">
        <v>41.037100000000002</v>
      </c>
      <c r="AA556" s="13">
        <v>0.99522180878589717</v>
      </c>
      <c r="AB556" s="13">
        <v>-3.6623999999999999</v>
      </c>
      <c r="AC556" s="13">
        <v>87.518561785613841</v>
      </c>
      <c r="AD556" s="13">
        <v>0.67272420932043142</v>
      </c>
      <c r="AE556" s="13">
        <v>4.8837888819107417E-2</v>
      </c>
      <c r="AF556" s="13" t="b">
        <v>0</v>
      </c>
      <c r="AH556" s="14"/>
      <c r="AI556" s="14"/>
      <c r="AJ556" s="14"/>
      <c r="AK556" s="55"/>
      <c r="AP556" s="43"/>
      <c r="AQ556" s="56"/>
    </row>
    <row r="557" spans="1:44" customFormat="1">
      <c r="A557" s="13">
        <v>300</v>
      </c>
      <c r="B557" s="13" t="s">
        <v>533</v>
      </c>
      <c r="C557" s="13" t="s">
        <v>292</v>
      </c>
      <c r="D557" s="13">
        <v>152.70897227638619</v>
      </c>
      <c r="E557" s="13" t="s">
        <v>143</v>
      </c>
      <c r="F557" s="13" t="s">
        <v>145</v>
      </c>
      <c r="G557" s="13" t="s">
        <v>180</v>
      </c>
      <c r="H557" s="13" t="s">
        <v>145</v>
      </c>
      <c r="I557" s="13" t="s">
        <v>146</v>
      </c>
      <c r="J557" s="13" t="s">
        <v>689</v>
      </c>
      <c r="K557" s="13">
        <v>33.038914456030511</v>
      </c>
      <c r="L557" s="13">
        <v>32.995357389433394</v>
      </c>
      <c r="M557" s="13">
        <v>0.97013526232406622</v>
      </c>
      <c r="N557" s="13">
        <v>0.135076432744729</v>
      </c>
      <c r="O557" s="13">
        <v>157.33081933447252</v>
      </c>
      <c r="P557" s="13">
        <v>13.591955001308992</v>
      </c>
      <c r="Q557" s="13" t="b">
        <v>0</v>
      </c>
      <c r="R557" s="13">
        <v>33456.807053946824</v>
      </c>
      <c r="S557" s="13" t="b">
        <v>1</v>
      </c>
      <c r="T557" s="13">
        <v>3</v>
      </c>
      <c r="U557" s="13">
        <v>24</v>
      </c>
      <c r="V557" s="13" t="s">
        <v>82</v>
      </c>
      <c r="W557" s="13" t="s">
        <v>82</v>
      </c>
      <c r="X557" s="13" t="s">
        <v>82</v>
      </c>
      <c r="Y557" s="13" t="s">
        <v>82</v>
      </c>
      <c r="Z557" s="13">
        <v>41.037100000000002</v>
      </c>
      <c r="AA557" s="13">
        <v>0.99522180878589717</v>
      </c>
      <c r="AB557" s="13">
        <v>-3.6623999999999999</v>
      </c>
      <c r="AC557" s="13">
        <v>87.518561785613841</v>
      </c>
      <c r="AD557" s="13">
        <v>0.67272420932043142</v>
      </c>
      <c r="AE557" s="13">
        <v>4.8837888819107417E-2</v>
      </c>
      <c r="AF557" s="13" t="b">
        <v>0</v>
      </c>
      <c r="AH557" s="14"/>
      <c r="AI557" s="14"/>
      <c r="AJ557" s="14"/>
      <c r="AK557" s="55"/>
      <c r="AP557" s="43"/>
      <c r="AQ557" s="56"/>
    </row>
    <row r="558" spans="1:44" customFormat="1">
      <c r="A558" s="13">
        <v>322</v>
      </c>
      <c r="B558" s="13" t="s">
        <v>527</v>
      </c>
      <c r="C558" s="13" t="s">
        <v>296</v>
      </c>
      <c r="D558" s="13">
        <v>57.269340646252459</v>
      </c>
      <c r="E558" s="13" t="s">
        <v>143</v>
      </c>
      <c r="F558" s="13" t="s">
        <v>145</v>
      </c>
      <c r="G558" s="13" t="s">
        <v>180</v>
      </c>
      <c r="H558" s="13" t="s">
        <v>145</v>
      </c>
      <c r="I558" s="13" t="s">
        <v>146</v>
      </c>
      <c r="J558" s="13" t="s">
        <v>689</v>
      </c>
      <c r="K558" s="13">
        <v>34.598885796907403</v>
      </c>
      <c r="L558" s="13">
        <v>34.849197466991839</v>
      </c>
      <c r="M558" s="13">
        <v>0.96723353967185355</v>
      </c>
      <c r="N558" s="13">
        <v>0.67215806796926103</v>
      </c>
      <c r="O558" s="13">
        <v>51.686063473229552</v>
      </c>
      <c r="P558" s="13">
        <v>19.196797784241017</v>
      </c>
      <c r="Q558" s="13" t="b">
        <v>0</v>
      </c>
      <c r="R558" s="13">
        <v>33456.807053946824</v>
      </c>
      <c r="S558" s="13" t="b">
        <v>1</v>
      </c>
      <c r="T558" s="13">
        <v>3</v>
      </c>
      <c r="U558" s="13">
        <v>24</v>
      </c>
      <c r="V558" s="13" t="s">
        <v>82</v>
      </c>
      <c r="W558" s="13" t="s">
        <v>82</v>
      </c>
      <c r="X558" s="13" t="s">
        <v>82</v>
      </c>
      <c r="Y558" s="13" t="s">
        <v>82</v>
      </c>
      <c r="Z558" s="13">
        <v>41.037100000000002</v>
      </c>
      <c r="AA558" s="13">
        <v>0.99522180878589717</v>
      </c>
      <c r="AB558" s="13">
        <v>-3.6623999999999999</v>
      </c>
      <c r="AC558" s="13">
        <v>87.518561785613841</v>
      </c>
      <c r="AD558" s="13">
        <v>0.67272420932043142</v>
      </c>
      <c r="AE558" s="13">
        <v>4.8837888819107417E-2</v>
      </c>
      <c r="AF558" s="13" t="b">
        <v>0</v>
      </c>
      <c r="AH558" s="14" t="s">
        <v>713</v>
      </c>
      <c r="AI558" s="14" t="s">
        <v>3</v>
      </c>
      <c r="AJ558" s="14">
        <v>1.2</v>
      </c>
      <c r="AK558" s="55">
        <v>1.4612085656046117</v>
      </c>
      <c r="AL558">
        <v>100</v>
      </c>
      <c r="AM558">
        <v>150</v>
      </c>
      <c r="AN558">
        <v>1200</v>
      </c>
      <c r="AO558">
        <v>3</v>
      </c>
      <c r="AP558" s="76">
        <v>100</v>
      </c>
      <c r="AQ558" s="56">
        <v>9.0000000000003411</v>
      </c>
      <c r="AR558" s="30" t="s">
        <v>803</v>
      </c>
    </row>
    <row r="559" spans="1:44" customFormat="1">
      <c r="A559" s="13">
        <v>323</v>
      </c>
      <c r="B559" s="13" t="s">
        <v>531</v>
      </c>
      <c r="C559" s="13" t="s">
        <v>296</v>
      </c>
      <c r="D559" s="13">
        <v>30.316553448473574</v>
      </c>
      <c r="E559" s="13" t="s">
        <v>143</v>
      </c>
      <c r="F559" s="13" t="s">
        <v>145</v>
      </c>
      <c r="G559" s="13" t="s">
        <v>180</v>
      </c>
      <c r="H559" s="13" t="s">
        <v>145</v>
      </c>
      <c r="I559" s="13" t="s">
        <v>146</v>
      </c>
      <c r="J559" s="13" t="s">
        <v>689</v>
      </c>
      <c r="K559" s="13">
        <v>35.610595802344335</v>
      </c>
      <c r="L559" s="13">
        <v>34.849197466991839</v>
      </c>
      <c r="M559" s="13">
        <v>0.97010998775229185</v>
      </c>
      <c r="N559" s="13">
        <v>0.67215806796926103</v>
      </c>
      <c r="O559" s="13">
        <v>51.686063473229552</v>
      </c>
      <c r="P559" s="13">
        <v>19.196797784241017</v>
      </c>
      <c r="Q559" s="13" t="b">
        <v>0</v>
      </c>
      <c r="R559" s="13">
        <v>33456.807053946824</v>
      </c>
      <c r="S559" s="13" t="b">
        <v>1</v>
      </c>
      <c r="T559" s="13">
        <v>3</v>
      </c>
      <c r="U559" s="13">
        <v>28</v>
      </c>
      <c r="V559" s="13" t="s">
        <v>82</v>
      </c>
      <c r="W559" s="13" t="s">
        <v>82</v>
      </c>
      <c r="X559" s="13" t="s">
        <v>82</v>
      </c>
      <c r="Y559" s="13" t="s">
        <v>82</v>
      </c>
      <c r="Z559" s="13">
        <v>41.037100000000002</v>
      </c>
      <c r="AA559" s="13">
        <v>0.99522180878589717</v>
      </c>
      <c r="AB559" s="13">
        <v>-3.6623999999999999</v>
      </c>
      <c r="AC559" s="13">
        <v>87.518561785613841</v>
      </c>
      <c r="AD559" s="13">
        <v>0.67272420932043142</v>
      </c>
      <c r="AE559" s="13">
        <v>4.8837888819107417E-2</v>
      </c>
      <c r="AF559" s="13" t="b">
        <v>0</v>
      </c>
      <c r="AH559" s="14"/>
      <c r="AI559" s="14"/>
      <c r="AJ559" s="14"/>
      <c r="AK559" s="55"/>
      <c r="AP559" s="43"/>
      <c r="AQ559" s="56"/>
    </row>
    <row r="560" spans="1:44" customFormat="1">
      <c r="A560" s="13">
        <v>324</v>
      </c>
      <c r="B560" s="13" t="s">
        <v>535</v>
      </c>
      <c r="C560" s="13" t="s">
        <v>296</v>
      </c>
      <c r="D560" s="13">
        <v>67.472296324962628</v>
      </c>
      <c r="E560" s="13" t="s">
        <v>143</v>
      </c>
      <c r="F560" s="13" t="s">
        <v>145</v>
      </c>
      <c r="G560" s="13" t="s">
        <v>180</v>
      </c>
      <c r="H560" s="13" t="s">
        <v>145</v>
      </c>
      <c r="I560" s="13" t="s">
        <v>146</v>
      </c>
      <c r="J560" s="13" t="s">
        <v>689</v>
      </c>
      <c r="K560" s="13">
        <v>34.338110801723772</v>
      </c>
      <c r="L560" s="13">
        <v>34.849197466991839</v>
      </c>
      <c r="M560" s="13">
        <v>0.97499128661231793</v>
      </c>
      <c r="N560" s="13">
        <v>0.67215806796926103</v>
      </c>
      <c r="O560" s="13">
        <v>51.686063473229552</v>
      </c>
      <c r="P560" s="13">
        <v>19.196797784241017</v>
      </c>
      <c r="Q560" s="13" t="b">
        <v>0</v>
      </c>
      <c r="R560" s="13">
        <v>33456.807053946824</v>
      </c>
      <c r="S560" s="13" t="b">
        <v>1</v>
      </c>
      <c r="T560" s="13">
        <v>3</v>
      </c>
      <c r="U560" s="13">
        <v>26</v>
      </c>
      <c r="V560" s="13" t="s">
        <v>82</v>
      </c>
      <c r="W560" s="13" t="s">
        <v>82</v>
      </c>
      <c r="X560" s="13" t="s">
        <v>82</v>
      </c>
      <c r="Y560" s="13" t="s">
        <v>82</v>
      </c>
      <c r="Z560" s="13">
        <v>41.037100000000002</v>
      </c>
      <c r="AA560" s="13">
        <v>0.99522180878589717</v>
      </c>
      <c r="AB560" s="13">
        <v>-3.6623999999999999</v>
      </c>
      <c r="AC560" s="13">
        <v>87.518561785613841</v>
      </c>
      <c r="AD560" s="13">
        <v>0.67272420932043142</v>
      </c>
      <c r="AE560" s="13">
        <v>4.8837888819107417E-2</v>
      </c>
      <c r="AF560" s="13" t="b">
        <v>0</v>
      </c>
      <c r="AH560" s="14"/>
      <c r="AI560" s="14"/>
      <c r="AJ560" s="14"/>
      <c r="AK560" s="55"/>
      <c r="AP560" s="43"/>
      <c r="AQ560" s="56"/>
    </row>
    <row r="561" spans="1:44" customFormat="1">
      <c r="A561" s="13">
        <v>346</v>
      </c>
      <c r="B561" s="13" t="s">
        <v>528</v>
      </c>
      <c r="C561" s="13" t="s">
        <v>300</v>
      </c>
      <c r="D561" s="13">
        <v>9682635.1673051491</v>
      </c>
      <c r="E561" s="13" t="s">
        <v>143</v>
      </c>
      <c r="F561" s="13" t="s">
        <v>145</v>
      </c>
      <c r="G561" s="13" t="s">
        <v>180</v>
      </c>
      <c r="H561" s="13" t="s">
        <v>145</v>
      </c>
      <c r="I561" s="13" t="s">
        <v>146</v>
      </c>
      <c r="J561" s="13" t="s">
        <v>689</v>
      </c>
      <c r="K561" s="13">
        <v>15.451597155278407</v>
      </c>
      <c r="L561" s="13">
        <v>15.662429940084332</v>
      </c>
      <c r="M561" s="13">
        <v>0.96884877149411686</v>
      </c>
      <c r="N561" s="13">
        <v>0.18717491609926384</v>
      </c>
      <c r="O561" s="13">
        <v>8520493.4721370619</v>
      </c>
      <c r="P561" s="13">
        <v>1027221.2837181543</v>
      </c>
      <c r="Q561" s="13" t="b">
        <v>0</v>
      </c>
      <c r="R561" s="13">
        <v>33456.807053946824</v>
      </c>
      <c r="S561" s="13" t="b">
        <v>1</v>
      </c>
      <c r="T561" s="13">
        <v>3</v>
      </c>
      <c r="U561" s="13">
        <v>7</v>
      </c>
      <c r="V561" s="13" t="s">
        <v>82</v>
      </c>
      <c r="W561" s="13" t="s">
        <v>82</v>
      </c>
      <c r="X561" s="13" t="s">
        <v>82</v>
      </c>
      <c r="Y561" s="13" t="s">
        <v>82</v>
      </c>
      <c r="Z561" s="13">
        <v>41.037100000000002</v>
      </c>
      <c r="AA561" s="13">
        <v>0.99522180878589717</v>
      </c>
      <c r="AB561" s="13">
        <v>-3.6623999999999999</v>
      </c>
      <c r="AC561" s="13">
        <v>87.518561785613841</v>
      </c>
      <c r="AD561" s="13">
        <v>0.67272420932043142</v>
      </c>
      <c r="AE561" s="13">
        <v>4.8837888819107417E-2</v>
      </c>
      <c r="AF561" s="13" t="b">
        <v>0</v>
      </c>
      <c r="AH561" s="14" t="s">
        <v>342</v>
      </c>
      <c r="AI561" s="14" t="s">
        <v>3</v>
      </c>
      <c r="AJ561" s="14">
        <v>1.2</v>
      </c>
      <c r="AK561" s="55">
        <v>1.1031196222918414</v>
      </c>
      <c r="AL561">
        <v>100</v>
      </c>
      <c r="AM561">
        <v>150</v>
      </c>
      <c r="AN561">
        <v>1200</v>
      </c>
      <c r="AO561">
        <v>3</v>
      </c>
      <c r="AP561" s="76">
        <v>100</v>
      </c>
      <c r="AQ561" s="56">
        <v>23.000000000000131</v>
      </c>
      <c r="AR561" s="30" t="s">
        <v>803</v>
      </c>
    </row>
    <row r="562" spans="1:44" customFormat="1">
      <c r="A562" s="13">
        <v>347</v>
      </c>
      <c r="B562" s="13" t="s">
        <v>532</v>
      </c>
      <c r="C562" s="13" t="s">
        <v>300</v>
      </c>
      <c r="D562" s="13">
        <v>7733865.8781605549</v>
      </c>
      <c r="E562" s="13" t="s">
        <v>143</v>
      </c>
      <c r="F562" s="13" t="s">
        <v>145</v>
      </c>
      <c r="G562" s="13" t="s">
        <v>180</v>
      </c>
      <c r="H562" s="13" t="s">
        <v>145</v>
      </c>
      <c r="I562" s="13" t="s">
        <v>146</v>
      </c>
      <c r="J562" s="13" t="s">
        <v>689</v>
      </c>
      <c r="K562" s="13">
        <v>15.80903615956802</v>
      </c>
      <c r="L562" s="13">
        <v>15.662429940084332</v>
      </c>
      <c r="M562" s="13">
        <v>0.98355751533357172</v>
      </c>
      <c r="N562" s="13">
        <v>0.18717491609926384</v>
      </c>
      <c r="O562" s="13">
        <v>8520493.4721370619</v>
      </c>
      <c r="P562" s="13">
        <v>1027221.2837181543</v>
      </c>
      <c r="Q562" s="13" t="b">
        <v>0</v>
      </c>
      <c r="R562" s="13">
        <v>33456.807053946824</v>
      </c>
      <c r="S562" s="13" t="b">
        <v>1</v>
      </c>
      <c r="T562" s="13">
        <v>3</v>
      </c>
      <c r="U562" s="13">
        <v>9</v>
      </c>
      <c r="V562" s="13" t="s">
        <v>82</v>
      </c>
      <c r="W562" s="13" t="s">
        <v>82</v>
      </c>
      <c r="X562" s="13" t="s">
        <v>82</v>
      </c>
      <c r="Y562" s="13" t="s">
        <v>82</v>
      </c>
      <c r="Z562" s="13">
        <v>41.037100000000002</v>
      </c>
      <c r="AA562" s="13">
        <v>0.99522180878589717</v>
      </c>
      <c r="AB562" s="13">
        <v>-3.6623999999999999</v>
      </c>
      <c r="AC562" s="13">
        <v>87.518561785613841</v>
      </c>
      <c r="AD562" s="13">
        <v>0.67272420932043142</v>
      </c>
      <c r="AE562" s="13">
        <v>4.8837888819107417E-2</v>
      </c>
      <c r="AF562" s="13" t="b">
        <v>0</v>
      </c>
      <c r="AH562" s="14"/>
      <c r="AI562" s="14"/>
      <c r="AJ562" s="14"/>
      <c r="AK562" s="55"/>
      <c r="AP562" s="43"/>
      <c r="AQ562" s="56"/>
    </row>
    <row r="563" spans="1:44" customFormat="1">
      <c r="A563" s="13">
        <v>348</v>
      </c>
      <c r="B563" s="13" t="s">
        <v>536</v>
      </c>
      <c r="C563" s="13" t="s">
        <v>300</v>
      </c>
      <c r="D563" s="13">
        <v>8144979.3709454797</v>
      </c>
      <c r="E563" s="13" t="s">
        <v>143</v>
      </c>
      <c r="F563" s="13" t="s">
        <v>145</v>
      </c>
      <c r="G563" s="13" t="s">
        <v>180</v>
      </c>
      <c r="H563" s="13" t="s">
        <v>145</v>
      </c>
      <c r="I563" s="13" t="s">
        <v>146</v>
      </c>
      <c r="J563" s="13" t="s">
        <v>689</v>
      </c>
      <c r="K563" s="13">
        <v>15.726656505406572</v>
      </c>
      <c r="L563" s="13">
        <v>15.662429940084332</v>
      </c>
      <c r="M563" s="13">
        <v>0.97708127715142201</v>
      </c>
      <c r="N563" s="13">
        <v>0.18717491609926384</v>
      </c>
      <c r="O563" s="13">
        <v>8520493.4721370619</v>
      </c>
      <c r="P563" s="13">
        <v>1027221.2837181543</v>
      </c>
      <c r="Q563" s="13" t="b">
        <v>0</v>
      </c>
      <c r="R563" s="13">
        <v>33456.807053946824</v>
      </c>
      <c r="S563" s="13" t="b">
        <v>1</v>
      </c>
      <c r="T563" s="13">
        <v>3</v>
      </c>
      <c r="U563" s="13">
        <v>7</v>
      </c>
      <c r="V563" s="13" t="s">
        <v>82</v>
      </c>
      <c r="W563" s="13" t="s">
        <v>82</v>
      </c>
      <c r="X563" s="13" t="s">
        <v>82</v>
      </c>
      <c r="Y563" s="13" t="s">
        <v>82</v>
      </c>
      <c r="Z563" s="13">
        <v>41.037100000000002</v>
      </c>
      <c r="AA563" s="13">
        <v>0.99522180878589717</v>
      </c>
      <c r="AB563" s="13">
        <v>-3.6623999999999999</v>
      </c>
      <c r="AC563" s="13">
        <v>87.518561785613841</v>
      </c>
      <c r="AD563" s="13">
        <v>0.67272420932043142</v>
      </c>
      <c r="AE563" s="13">
        <v>4.8837888819107417E-2</v>
      </c>
      <c r="AF563" s="13" t="b">
        <v>0</v>
      </c>
      <c r="AH563" s="14"/>
      <c r="AI563" s="14"/>
      <c r="AJ563" s="14"/>
      <c r="AK563" s="55"/>
      <c r="AP563" s="43"/>
      <c r="AQ563" s="56"/>
    </row>
    <row r="564" spans="1:44" customFormat="1">
      <c r="A564" s="13">
        <v>13</v>
      </c>
      <c r="B564" s="13" t="s">
        <v>212</v>
      </c>
      <c r="C564" s="13" t="s">
        <v>309</v>
      </c>
      <c r="D564" s="13" t="s">
        <v>82</v>
      </c>
      <c r="E564" s="13" t="s">
        <v>143</v>
      </c>
      <c r="F564" s="13" t="s">
        <v>145</v>
      </c>
      <c r="G564" s="13" t="s">
        <v>180</v>
      </c>
      <c r="H564" s="13" t="s">
        <v>145</v>
      </c>
      <c r="I564" s="13" t="s">
        <v>146</v>
      </c>
      <c r="J564" s="13" t="s">
        <v>687</v>
      </c>
      <c r="K564" s="13" t="s">
        <v>176</v>
      </c>
      <c r="L564" s="13">
        <v>32.119229493340072</v>
      </c>
      <c r="M564" s="13">
        <v>0</v>
      </c>
      <c r="N564" s="13">
        <v>0.29250709204424002</v>
      </c>
      <c r="O564" s="13" t="s">
        <v>82</v>
      </c>
      <c r="P564" s="13" t="s">
        <v>82</v>
      </c>
      <c r="Q564" s="13" t="b">
        <v>0</v>
      </c>
      <c r="R564" s="13">
        <v>33456.807053946824</v>
      </c>
      <c r="S564" s="13" t="b">
        <v>1</v>
      </c>
      <c r="T564" s="13">
        <v>3</v>
      </c>
      <c r="U564" s="13">
        <v>28</v>
      </c>
      <c r="V564" s="13" t="s">
        <v>82</v>
      </c>
      <c r="W564" s="13" t="s">
        <v>82</v>
      </c>
      <c r="X564" s="13" t="s">
        <v>82</v>
      </c>
      <c r="Y564" s="13" t="s">
        <v>82</v>
      </c>
      <c r="Z564" s="13">
        <v>41.037100000000002</v>
      </c>
      <c r="AA564" s="13">
        <v>0.99522180878589717</v>
      </c>
      <c r="AB564" s="13">
        <v>-3.6623999999999999</v>
      </c>
      <c r="AC564" s="13">
        <v>87.518561785613841</v>
      </c>
      <c r="AD564" s="13">
        <v>0.67272420932043142</v>
      </c>
      <c r="AE564" s="13">
        <v>4.8837888819107417E-2</v>
      </c>
      <c r="AF564" s="13" t="b">
        <v>0</v>
      </c>
      <c r="AH564" s="14" t="s">
        <v>707</v>
      </c>
      <c r="AI564" s="14" t="s">
        <v>3</v>
      </c>
      <c r="AJ564" s="14">
        <v>2.2000000000000002</v>
      </c>
      <c r="AK564" s="55">
        <v>0.49827844796229026</v>
      </c>
      <c r="AL564">
        <v>100</v>
      </c>
      <c r="AM564">
        <v>150</v>
      </c>
      <c r="AN564">
        <v>1200</v>
      </c>
      <c r="AO564">
        <v>3</v>
      </c>
      <c r="AP564" s="76">
        <v>100</v>
      </c>
      <c r="AQ564" s="56">
        <v>6.9999999999996732</v>
      </c>
      <c r="AR564" s="30" t="s">
        <v>803</v>
      </c>
    </row>
    <row r="565" spans="1:44" customFormat="1">
      <c r="A565" s="13">
        <v>14</v>
      </c>
      <c r="B565" s="13" t="s">
        <v>216</v>
      </c>
      <c r="C565" s="13" t="s">
        <v>309</v>
      </c>
      <c r="D565" s="13">
        <v>239.0589527498451</v>
      </c>
      <c r="E565" s="13" t="s">
        <v>143</v>
      </c>
      <c r="F565" s="13" t="s">
        <v>145</v>
      </c>
      <c r="G565" s="13" t="s">
        <v>180</v>
      </c>
      <c r="H565" s="13" t="s">
        <v>145</v>
      </c>
      <c r="I565" s="13" t="s">
        <v>146</v>
      </c>
      <c r="J565" s="13" t="s">
        <v>689</v>
      </c>
      <c r="K565" s="13">
        <v>32.326063241669559</v>
      </c>
      <c r="L565" s="13">
        <v>32.119229493340072</v>
      </c>
      <c r="M565" s="13">
        <v>0.92183280256052791</v>
      </c>
      <c r="N565" s="13">
        <v>0.29250709204424002</v>
      </c>
      <c r="O565" s="13" t="s">
        <v>82</v>
      </c>
      <c r="P565" s="13" t="s">
        <v>82</v>
      </c>
      <c r="Q565" s="13" t="b">
        <v>0</v>
      </c>
      <c r="R565" s="13">
        <v>33456.807053946824</v>
      </c>
      <c r="S565" s="13" t="b">
        <v>1</v>
      </c>
      <c r="T565" s="13">
        <v>3</v>
      </c>
      <c r="U565" s="13">
        <v>25</v>
      </c>
      <c r="V565" s="13" t="s">
        <v>82</v>
      </c>
      <c r="W565" s="13" t="s">
        <v>82</v>
      </c>
      <c r="X565" s="13" t="s">
        <v>82</v>
      </c>
      <c r="Y565" s="13" t="s">
        <v>82</v>
      </c>
      <c r="Z565" s="13">
        <v>41.037100000000002</v>
      </c>
      <c r="AA565" s="13">
        <v>0.99522180878589717</v>
      </c>
      <c r="AB565" s="13">
        <v>-3.6623999999999999</v>
      </c>
      <c r="AC565" s="13">
        <v>87.518561785613841</v>
      </c>
      <c r="AD565" s="13">
        <v>0.67272420932043142</v>
      </c>
      <c r="AE565" s="13">
        <v>4.8837888819107417E-2</v>
      </c>
      <c r="AF565" s="13" t="b">
        <v>0</v>
      </c>
      <c r="AH565" s="14"/>
      <c r="AI565" s="14"/>
      <c r="AJ565" s="14"/>
      <c r="AK565" s="55"/>
      <c r="AP565" s="43"/>
      <c r="AQ565" s="56"/>
    </row>
    <row r="566" spans="1:44" customFormat="1">
      <c r="A566" s="13">
        <v>15</v>
      </c>
      <c r="B566" s="13" t="s">
        <v>220</v>
      </c>
      <c r="C566" s="13" t="s">
        <v>309</v>
      </c>
      <c r="D566" s="13">
        <v>310.06650453905621</v>
      </c>
      <c r="E566" s="13" t="s">
        <v>143</v>
      </c>
      <c r="F566" s="13" t="s">
        <v>145</v>
      </c>
      <c r="G566" s="13" t="s">
        <v>180</v>
      </c>
      <c r="H566" s="13" t="s">
        <v>145</v>
      </c>
      <c r="I566" s="13" t="s">
        <v>146</v>
      </c>
      <c r="J566" s="13" t="s">
        <v>689</v>
      </c>
      <c r="K566" s="13">
        <v>31.912395745010592</v>
      </c>
      <c r="L566" s="13">
        <v>32.119229493340072</v>
      </c>
      <c r="M566" s="13">
        <v>0.83819020172060199</v>
      </c>
      <c r="N566" s="13">
        <v>0.29250709204424002</v>
      </c>
      <c r="O566" s="13" t="s">
        <v>82</v>
      </c>
      <c r="P566" s="13" t="s">
        <v>82</v>
      </c>
      <c r="Q566" s="13" t="b">
        <v>0</v>
      </c>
      <c r="R566" s="13">
        <v>33456.807053946824</v>
      </c>
      <c r="S566" s="13" t="b">
        <v>1</v>
      </c>
      <c r="T566" s="13">
        <v>3</v>
      </c>
      <c r="U566" s="13">
        <v>26</v>
      </c>
      <c r="V566" s="13" t="s">
        <v>82</v>
      </c>
      <c r="W566" s="13" t="s">
        <v>82</v>
      </c>
      <c r="X566" s="13" t="s">
        <v>82</v>
      </c>
      <c r="Y566" s="13" t="s">
        <v>82</v>
      </c>
      <c r="Z566" s="13">
        <v>41.037100000000002</v>
      </c>
      <c r="AA566" s="13">
        <v>0.99522180878589717</v>
      </c>
      <c r="AB566" s="13">
        <v>-3.6623999999999999</v>
      </c>
      <c r="AC566" s="13">
        <v>87.518561785613841</v>
      </c>
      <c r="AD566" s="13">
        <v>0.67272420932043142</v>
      </c>
      <c r="AE566" s="13">
        <v>4.8837888819107417E-2</v>
      </c>
      <c r="AF566" s="13" t="b">
        <v>0</v>
      </c>
      <c r="AH566" s="14"/>
      <c r="AI566" s="14"/>
      <c r="AJ566" s="14"/>
      <c r="AK566" s="55"/>
      <c r="AP566" s="43"/>
      <c r="AQ566" s="56"/>
    </row>
    <row r="567" spans="1:44" customFormat="1">
      <c r="A567" s="13">
        <v>37</v>
      </c>
      <c r="B567" s="13" t="s">
        <v>214</v>
      </c>
      <c r="C567" s="13" t="s">
        <v>313</v>
      </c>
      <c r="D567" s="13">
        <v>17.261706642362228</v>
      </c>
      <c r="E567" s="13" t="s">
        <v>143</v>
      </c>
      <c r="F567" s="13" t="s">
        <v>145</v>
      </c>
      <c r="G567" s="13" t="s">
        <v>180</v>
      </c>
      <c r="H567" s="13" t="s">
        <v>145</v>
      </c>
      <c r="I567" s="13" t="s">
        <v>146</v>
      </c>
      <c r="J567" s="13" t="s">
        <v>689</v>
      </c>
      <c r="K567" s="13">
        <v>36.506404541280347</v>
      </c>
      <c r="L567" s="13">
        <v>35.948432633154653</v>
      </c>
      <c r="M567" s="13">
        <v>0.94950633044731914</v>
      </c>
      <c r="N567" s="13">
        <v>0.81056864830659514</v>
      </c>
      <c r="O567" s="13">
        <v>26.883956317953398</v>
      </c>
      <c r="P567" s="13">
        <v>14.848672104975771</v>
      </c>
      <c r="Q567" s="13" t="b">
        <v>0</v>
      </c>
      <c r="R567" s="13">
        <v>33456.807053946824</v>
      </c>
      <c r="S567" s="13" t="b">
        <v>1</v>
      </c>
      <c r="T567" s="13">
        <v>3</v>
      </c>
      <c r="U567" s="13">
        <v>31</v>
      </c>
      <c r="V567" s="13" t="s">
        <v>82</v>
      </c>
      <c r="W567" s="13" t="s">
        <v>82</v>
      </c>
      <c r="X567" s="13" t="s">
        <v>82</v>
      </c>
      <c r="Y567" s="13" t="s">
        <v>82</v>
      </c>
      <c r="Z567" s="13">
        <v>41.037100000000002</v>
      </c>
      <c r="AA567" s="13">
        <v>0.99522180878589717</v>
      </c>
      <c r="AB567" s="13">
        <v>-3.6623999999999999</v>
      </c>
      <c r="AC567" s="13">
        <v>87.518561785613841</v>
      </c>
      <c r="AD567" s="13">
        <v>0.67272420932043142</v>
      </c>
      <c r="AE567" s="13">
        <v>4.8837888819107417E-2</v>
      </c>
      <c r="AF567" s="13" t="b">
        <v>0</v>
      </c>
      <c r="AH567" s="14" t="s">
        <v>711</v>
      </c>
      <c r="AI567" s="14" t="s">
        <v>3</v>
      </c>
      <c r="AJ567" s="14">
        <v>2.2000000000000002</v>
      </c>
      <c r="AK567" s="55">
        <v>0.5</v>
      </c>
      <c r="AL567">
        <v>100</v>
      </c>
      <c r="AM567">
        <v>150</v>
      </c>
      <c r="AN567">
        <v>1200</v>
      </c>
      <c r="AO567">
        <v>3</v>
      </c>
      <c r="AP567" s="76">
        <v>100</v>
      </c>
      <c r="AQ567" s="56">
        <v>68.000000000000057</v>
      </c>
      <c r="AR567" s="30" t="s">
        <v>803</v>
      </c>
    </row>
    <row r="568" spans="1:44" customFormat="1">
      <c r="A568" s="13">
        <v>38</v>
      </c>
      <c r="B568" s="13" t="s">
        <v>218</v>
      </c>
      <c r="C568" s="13" t="s">
        <v>313</v>
      </c>
      <c r="D568" s="13">
        <v>43.985007789644108</v>
      </c>
      <c r="E568" s="13" t="s">
        <v>143</v>
      </c>
      <c r="F568" s="13" t="s">
        <v>145</v>
      </c>
      <c r="G568" s="13" t="s">
        <v>180</v>
      </c>
      <c r="H568" s="13" t="s">
        <v>145</v>
      </c>
      <c r="I568" s="13" t="s">
        <v>146</v>
      </c>
      <c r="J568" s="13" t="s">
        <v>689</v>
      </c>
      <c r="K568" s="13">
        <v>35.018660964801398</v>
      </c>
      <c r="L568" s="13">
        <v>35.948432633154653</v>
      </c>
      <c r="M568" s="13">
        <v>0.97743485819247955</v>
      </c>
      <c r="N568" s="13">
        <v>0.81056864830659514</v>
      </c>
      <c r="O568" s="13">
        <v>26.883956317953398</v>
      </c>
      <c r="P568" s="13">
        <v>14.848672104975771</v>
      </c>
      <c r="Q568" s="13" t="b">
        <v>0</v>
      </c>
      <c r="R568" s="13">
        <v>33456.807053946824</v>
      </c>
      <c r="S568" s="13" t="b">
        <v>1</v>
      </c>
      <c r="T568" s="13">
        <v>3</v>
      </c>
      <c r="U568" s="13">
        <v>27</v>
      </c>
      <c r="V568" s="13" t="s">
        <v>82</v>
      </c>
      <c r="W568" s="13" t="s">
        <v>82</v>
      </c>
      <c r="X568" s="13" t="s">
        <v>82</v>
      </c>
      <c r="Y568" s="13" t="s">
        <v>82</v>
      </c>
      <c r="Z568" s="13">
        <v>41.037100000000002</v>
      </c>
      <c r="AA568" s="13">
        <v>0.99522180878589717</v>
      </c>
      <c r="AB568" s="13">
        <v>-3.6623999999999999</v>
      </c>
      <c r="AC568" s="13">
        <v>87.518561785613841</v>
      </c>
      <c r="AD568" s="13">
        <v>0.67272420932043142</v>
      </c>
      <c r="AE568" s="13">
        <v>4.8837888819107417E-2</v>
      </c>
      <c r="AF568" s="13" t="b">
        <v>0</v>
      </c>
      <c r="AH568" s="14"/>
      <c r="AI568" s="14"/>
      <c r="AJ568" s="14"/>
      <c r="AK568" s="55"/>
      <c r="AP568" s="43"/>
      <c r="AQ568" s="56"/>
    </row>
    <row r="569" spans="1:44" customFormat="1">
      <c r="A569" s="13">
        <v>39</v>
      </c>
      <c r="B569" s="13" t="s">
        <v>223</v>
      </c>
      <c r="C569" s="13" t="s">
        <v>313</v>
      </c>
      <c r="D569" s="13">
        <v>19.405154521853856</v>
      </c>
      <c r="E569" s="13" t="s">
        <v>143</v>
      </c>
      <c r="F569" s="13" t="s">
        <v>145</v>
      </c>
      <c r="G569" s="13" t="s">
        <v>180</v>
      </c>
      <c r="H569" s="13" t="s">
        <v>145</v>
      </c>
      <c r="I569" s="13" t="s">
        <v>146</v>
      </c>
      <c r="J569" s="13" t="s">
        <v>689</v>
      </c>
      <c r="K569" s="13">
        <v>36.320232393382213</v>
      </c>
      <c r="L569" s="13">
        <v>35.948432633154653</v>
      </c>
      <c r="M569" s="13">
        <v>0.9471870185675304</v>
      </c>
      <c r="N569" s="13">
        <v>0.81056864830659514</v>
      </c>
      <c r="O569" s="13">
        <v>26.883956317953398</v>
      </c>
      <c r="P569" s="13">
        <v>14.848672104975771</v>
      </c>
      <c r="Q569" s="13" t="b">
        <v>0</v>
      </c>
      <c r="R569" s="13">
        <v>33456.807053946824</v>
      </c>
      <c r="S569" s="13" t="b">
        <v>1</v>
      </c>
      <c r="T569" s="13">
        <v>3</v>
      </c>
      <c r="U569" s="13">
        <v>28</v>
      </c>
      <c r="V569" s="13" t="s">
        <v>82</v>
      </c>
      <c r="W569" s="13" t="s">
        <v>82</v>
      </c>
      <c r="X569" s="13" t="s">
        <v>82</v>
      </c>
      <c r="Y569" s="13" t="s">
        <v>82</v>
      </c>
      <c r="Z569" s="13">
        <v>41.037100000000002</v>
      </c>
      <c r="AA569" s="13">
        <v>0.99522180878589717</v>
      </c>
      <c r="AB569" s="13">
        <v>-3.6623999999999999</v>
      </c>
      <c r="AC569" s="13">
        <v>87.518561785613841</v>
      </c>
      <c r="AD569" s="13">
        <v>0.67272420932043142</v>
      </c>
      <c r="AE569" s="13">
        <v>4.8837888819107417E-2</v>
      </c>
      <c r="AF569" s="13" t="b">
        <v>0</v>
      </c>
      <c r="AH569" s="14"/>
      <c r="AI569" s="14"/>
      <c r="AJ569" s="14"/>
      <c r="AK569" s="55"/>
      <c r="AP569" s="43"/>
      <c r="AQ569" s="56"/>
    </row>
    <row r="570" spans="1:44" customFormat="1">
      <c r="A570" s="13">
        <v>61</v>
      </c>
      <c r="B570" s="13" t="s">
        <v>215</v>
      </c>
      <c r="C570" s="13" t="s">
        <v>317</v>
      </c>
      <c r="D570" s="13">
        <v>13.568925479483427</v>
      </c>
      <c r="E570" s="13" t="s">
        <v>143</v>
      </c>
      <c r="F570" s="13" t="s">
        <v>145</v>
      </c>
      <c r="G570" s="13" t="s">
        <v>180</v>
      </c>
      <c r="H570" s="13" t="s">
        <v>145</v>
      </c>
      <c r="I570" s="13" t="s">
        <v>146</v>
      </c>
      <c r="J570" s="13" t="s">
        <v>689</v>
      </c>
      <c r="K570" s="13">
        <v>36.889265517083601</v>
      </c>
      <c r="L570" s="13">
        <v>35.365556845465882</v>
      </c>
      <c r="M570" s="13">
        <v>0.95180586689388358</v>
      </c>
      <c r="N570" s="13">
        <v>1.462962015643384</v>
      </c>
      <c r="O570" s="13">
        <v>45.628324642322553</v>
      </c>
      <c r="P570" s="13">
        <v>36.229721572338619</v>
      </c>
      <c r="Q570" s="13" t="b">
        <v>0</v>
      </c>
      <c r="R570" s="13">
        <v>33456.807053946824</v>
      </c>
      <c r="S570" s="13" t="b">
        <v>1</v>
      </c>
      <c r="T570" s="13">
        <v>3</v>
      </c>
      <c r="U570" s="13">
        <v>26</v>
      </c>
      <c r="V570" s="13" t="s">
        <v>82</v>
      </c>
      <c r="W570" s="13" t="s">
        <v>82</v>
      </c>
      <c r="X570" s="13" t="s">
        <v>82</v>
      </c>
      <c r="Y570" s="13" t="s">
        <v>82</v>
      </c>
      <c r="Z570" s="13">
        <v>41.037100000000002</v>
      </c>
      <c r="AA570" s="13">
        <v>0.99522180878589717</v>
      </c>
      <c r="AB570" s="13">
        <v>-3.6623999999999999</v>
      </c>
      <c r="AC570" s="13">
        <v>87.518561785613841</v>
      </c>
      <c r="AD570" s="13">
        <v>0.67272420932043142</v>
      </c>
      <c r="AE570" s="13">
        <v>4.8837888819107417E-2</v>
      </c>
      <c r="AF570" s="13" t="b">
        <v>0</v>
      </c>
      <c r="AH570" s="14" t="s">
        <v>709</v>
      </c>
      <c r="AI570" s="14" t="s">
        <v>3</v>
      </c>
      <c r="AJ570" s="14">
        <v>2.2000000000000002</v>
      </c>
      <c r="AK570" s="55">
        <v>1.4157588113289021</v>
      </c>
      <c r="AL570">
        <v>100</v>
      </c>
      <c r="AM570">
        <v>150</v>
      </c>
      <c r="AN570">
        <v>1200</v>
      </c>
      <c r="AO570">
        <v>3</v>
      </c>
      <c r="AP570" s="76">
        <v>100</v>
      </c>
      <c r="AQ570" s="56">
        <v>48.000000000000043</v>
      </c>
      <c r="AR570" s="30" t="s">
        <v>803</v>
      </c>
    </row>
    <row r="571" spans="1:44" customFormat="1">
      <c r="A571" s="13">
        <v>62</v>
      </c>
      <c r="B571" s="13" t="s">
        <v>219</v>
      </c>
      <c r="C571" s="13" t="s">
        <v>317</v>
      </c>
      <c r="D571" s="13">
        <v>38.382738635859624</v>
      </c>
      <c r="E571" s="13" t="s">
        <v>143</v>
      </c>
      <c r="F571" s="13" t="s">
        <v>145</v>
      </c>
      <c r="G571" s="13" t="s">
        <v>180</v>
      </c>
      <c r="H571" s="13" t="s">
        <v>145</v>
      </c>
      <c r="I571" s="13" t="s">
        <v>146</v>
      </c>
      <c r="J571" s="13" t="s">
        <v>689</v>
      </c>
      <c r="K571" s="13">
        <v>35.235360464758415</v>
      </c>
      <c r="L571" s="13">
        <v>35.365556845465882</v>
      </c>
      <c r="M571" s="13">
        <v>0.9619442512895533</v>
      </c>
      <c r="N571" s="13">
        <v>1.462962015643384</v>
      </c>
      <c r="O571" s="13">
        <v>45.628324642322553</v>
      </c>
      <c r="P571" s="13">
        <v>36.229721572338619</v>
      </c>
      <c r="Q571" s="13" t="b">
        <v>0</v>
      </c>
      <c r="R571" s="13">
        <v>33456.807053946824</v>
      </c>
      <c r="S571" s="13" t="b">
        <v>1</v>
      </c>
      <c r="T571" s="13">
        <v>3</v>
      </c>
      <c r="U571" s="13">
        <v>26</v>
      </c>
      <c r="V571" s="13" t="s">
        <v>82</v>
      </c>
      <c r="W571" s="13" t="s">
        <v>82</v>
      </c>
      <c r="X571" s="13" t="s">
        <v>82</v>
      </c>
      <c r="Y571" s="13" t="s">
        <v>82</v>
      </c>
      <c r="Z571" s="13">
        <v>41.037100000000002</v>
      </c>
      <c r="AA571" s="13">
        <v>0.99522180878589717</v>
      </c>
      <c r="AB571" s="13">
        <v>-3.6623999999999999</v>
      </c>
      <c r="AC571" s="13">
        <v>87.518561785613841</v>
      </c>
      <c r="AD571" s="13">
        <v>0.67272420932043142</v>
      </c>
      <c r="AE571" s="13">
        <v>4.8837888819107417E-2</v>
      </c>
      <c r="AF571" s="13" t="b">
        <v>0</v>
      </c>
      <c r="AH571" s="14"/>
      <c r="AI571" s="14"/>
      <c r="AJ571" s="14"/>
      <c r="AK571" s="55"/>
      <c r="AP571" s="43"/>
      <c r="AQ571" s="56"/>
    </row>
    <row r="572" spans="1:44" customFormat="1">
      <c r="A572" s="13">
        <v>63</v>
      </c>
      <c r="B572" s="13" t="s">
        <v>224</v>
      </c>
      <c r="C572" s="13" t="s">
        <v>317</v>
      </c>
      <c r="D572" s="13">
        <v>84.933309811624611</v>
      </c>
      <c r="E572" s="13" t="s">
        <v>143</v>
      </c>
      <c r="F572" s="13" t="s">
        <v>145</v>
      </c>
      <c r="G572" s="13" t="s">
        <v>180</v>
      </c>
      <c r="H572" s="13" t="s">
        <v>145</v>
      </c>
      <c r="I572" s="13" t="s">
        <v>146</v>
      </c>
      <c r="J572" s="13" t="s">
        <v>689</v>
      </c>
      <c r="K572" s="13">
        <v>33.972044554555637</v>
      </c>
      <c r="L572" s="13">
        <v>35.365556845465882</v>
      </c>
      <c r="M572" s="13">
        <v>0.97488168995363844</v>
      </c>
      <c r="N572" s="13">
        <v>1.462962015643384</v>
      </c>
      <c r="O572" s="13">
        <v>45.628324642322553</v>
      </c>
      <c r="P572" s="13">
        <v>36.229721572338619</v>
      </c>
      <c r="Q572" s="13" t="b">
        <v>0</v>
      </c>
      <c r="R572" s="13">
        <v>33456.807053946824</v>
      </c>
      <c r="S572" s="13" t="b">
        <v>1</v>
      </c>
      <c r="T572" s="13">
        <v>3</v>
      </c>
      <c r="U572" s="13">
        <v>26</v>
      </c>
      <c r="V572" s="13" t="s">
        <v>82</v>
      </c>
      <c r="W572" s="13" t="s">
        <v>82</v>
      </c>
      <c r="X572" s="13" t="s">
        <v>82</v>
      </c>
      <c r="Y572" s="13" t="s">
        <v>82</v>
      </c>
      <c r="Z572" s="13">
        <v>41.037100000000002</v>
      </c>
      <c r="AA572" s="13">
        <v>0.99522180878589717</v>
      </c>
      <c r="AB572" s="13">
        <v>-3.6623999999999999</v>
      </c>
      <c r="AC572" s="13">
        <v>87.518561785613841</v>
      </c>
      <c r="AD572" s="13">
        <v>0.67272420932043142</v>
      </c>
      <c r="AE572" s="13">
        <v>4.8837888819107417E-2</v>
      </c>
      <c r="AF572" s="13" t="b">
        <v>0</v>
      </c>
      <c r="AH572" s="14"/>
      <c r="AI572" s="14"/>
      <c r="AJ572" s="14"/>
      <c r="AK572" s="55"/>
      <c r="AP572" s="43"/>
      <c r="AQ572" s="56"/>
    </row>
    <row r="573" spans="1:44" customFormat="1">
      <c r="A573" s="13">
        <v>85</v>
      </c>
      <c r="B573" s="13" t="s">
        <v>291</v>
      </c>
      <c r="C573" s="13" t="s">
        <v>321</v>
      </c>
      <c r="D573" s="13">
        <v>207.37530533696008</v>
      </c>
      <c r="E573" s="13" t="s">
        <v>143</v>
      </c>
      <c r="F573" s="13" t="s">
        <v>145</v>
      </c>
      <c r="G573" s="13" t="s">
        <v>180</v>
      </c>
      <c r="H573" s="13" t="s">
        <v>145</v>
      </c>
      <c r="I573" s="13" t="s">
        <v>146</v>
      </c>
      <c r="J573" s="13" t="s">
        <v>689</v>
      </c>
      <c r="K573" s="13">
        <v>32.552209022259959</v>
      </c>
      <c r="L573" s="13">
        <v>32.478740770705379</v>
      </c>
      <c r="M573" s="13">
        <v>0.9752429661368095</v>
      </c>
      <c r="N573" s="13">
        <v>0.3138919821431938</v>
      </c>
      <c r="O573" s="13">
        <v>220.06898087587186</v>
      </c>
      <c r="P573" s="13">
        <v>44.594412905034133</v>
      </c>
      <c r="Q573" s="13" t="b">
        <v>0</v>
      </c>
      <c r="R573" s="13">
        <v>33456.807053946824</v>
      </c>
      <c r="S573" s="13" t="b">
        <v>1</v>
      </c>
      <c r="T573" s="13">
        <v>3</v>
      </c>
      <c r="U573" s="13">
        <v>22</v>
      </c>
      <c r="V573" s="13" t="s">
        <v>82</v>
      </c>
      <c r="W573" s="13" t="s">
        <v>82</v>
      </c>
      <c r="X573" s="13" t="s">
        <v>82</v>
      </c>
      <c r="Y573" s="13" t="s">
        <v>82</v>
      </c>
      <c r="Z573" s="13">
        <v>41.037100000000002</v>
      </c>
      <c r="AA573" s="13">
        <v>0.99522180878589717</v>
      </c>
      <c r="AB573" s="13">
        <v>-3.6623999999999999</v>
      </c>
      <c r="AC573" s="13">
        <v>87.518561785613841</v>
      </c>
      <c r="AD573" s="13">
        <v>0.67272420932043142</v>
      </c>
      <c r="AE573" s="13">
        <v>4.8837888819107417E-2</v>
      </c>
      <c r="AF573" s="13" t="b">
        <v>0</v>
      </c>
      <c r="AH573" s="14" t="s">
        <v>705</v>
      </c>
      <c r="AI573" s="14" t="s">
        <v>3</v>
      </c>
      <c r="AJ573" s="14">
        <v>2.2000000000000002</v>
      </c>
      <c r="AK573" s="55">
        <v>1.5563717860922619</v>
      </c>
      <c r="AL573">
        <v>100</v>
      </c>
      <c r="AM573">
        <v>150</v>
      </c>
      <c r="AN573">
        <v>1200</v>
      </c>
      <c r="AO573">
        <v>3</v>
      </c>
      <c r="AP573" s="76">
        <v>100</v>
      </c>
      <c r="AQ573" s="56">
        <v>34.000000000000256</v>
      </c>
      <c r="AR573" s="30" t="s">
        <v>803</v>
      </c>
    </row>
    <row r="574" spans="1:44" customFormat="1">
      <c r="A574" s="13">
        <v>86</v>
      </c>
      <c r="B574" s="13" t="s">
        <v>295</v>
      </c>
      <c r="C574" s="13" t="s">
        <v>321</v>
      </c>
      <c r="D574" s="13">
        <v>183.19759779660123</v>
      </c>
      <c r="E574" s="13" t="s">
        <v>143</v>
      </c>
      <c r="F574" s="13" t="s">
        <v>145</v>
      </c>
      <c r="G574" s="13" t="s">
        <v>180</v>
      </c>
      <c r="H574" s="13" t="s">
        <v>145</v>
      </c>
      <c r="I574" s="13" t="s">
        <v>146</v>
      </c>
      <c r="J574" s="13" t="s">
        <v>689</v>
      </c>
      <c r="K574" s="13">
        <v>32.749382617417979</v>
      </c>
      <c r="L574" s="13">
        <v>32.478740770705379</v>
      </c>
      <c r="M574" s="13">
        <v>0.97992367634318345</v>
      </c>
      <c r="N574" s="13">
        <v>0.3138919821431938</v>
      </c>
      <c r="O574" s="13">
        <v>220.06898087587186</v>
      </c>
      <c r="P574" s="13">
        <v>44.594412905034133</v>
      </c>
      <c r="Q574" s="13" t="b">
        <v>0</v>
      </c>
      <c r="R574" s="13">
        <v>33456.807053946824</v>
      </c>
      <c r="S574" s="13" t="b">
        <v>1</v>
      </c>
      <c r="T574" s="13">
        <v>3</v>
      </c>
      <c r="U574" s="13">
        <v>23</v>
      </c>
      <c r="V574" s="13" t="s">
        <v>82</v>
      </c>
      <c r="W574" s="13" t="s">
        <v>82</v>
      </c>
      <c r="X574" s="13" t="s">
        <v>82</v>
      </c>
      <c r="Y574" s="13" t="s">
        <v>82</v>
      </c>
      <c r="Z574" s="13">
        <v>41.037100000000002</v>
      </c>
      <c r="AA574" s="13">
        <v>0.99522180878589717</v>
      </c>
      <c r="AB574" s="13">
        <v>-3.6623999999999999</v>
      </c>
      <c r="AC574" s="13">
        <v>87.518561785613841</v>
      </c>
      <c r="AD574" s="13">
        <v>0.67272420932043142</v>
      </c>
      <c r="AE574" s="13">
        <v>4.8837888819107417E-2</v>
      </c>
      <c r="AF574" s="13" t="b">
        <v>0</v>
      </c>
      <c r="AH574" s="14"/>
      <c r="AI574" s="14"/>
      <c r="AJ574" s="14"/>
      <c r="AK574" s="55"/>
      <c r="AP574" s="43"/>
      <c r="AQ574" s="56"/>
    </row>
    <row r="575" spans="1:44" customFormat="1">
      <c r="A575" s="13">
        <v>87</v>
      </c>
      <c r="B575" s="13" t="s">
        <v>299</v>
      </c>
      <c r="C575" s="13" t="s">
        <v>321</v>
      </c>
      <c r="D575" s="13">
        <v>269.63403949405426</v>
      </c>
      <c r="E575" s="13" t="s">
        <v>143</v>
      </c>
      <c r="F575" s="13" t="s">
        <v>145</v>
      </c>
      <c r="G575" s="13" t="s">
        <v>180</v>
      </c>
      <c r="H575" s="13" t="s">
        <v>145</v>
      </c>
      <c r="I575" s="13" t="s">
        <v>146</v>
      </c>
      <c r="J575" s="13" t="s">
        <v>689</v>
      </c>
      <c r="K575" s="13">
        <v>32.134630672438192</v>
      </c>
      <c r="L575" s="13">
        <v>32.478740770705379</v>
      </c>
      <c r="M575" s="13">
        <v>0.97516916056406333</v>
      </c>
      <c r="N575" s="13">
        <v>0.3138919821431938</v>
      </c>
      <c r="O575" s="13">
        <v>220.06898087587186</v>
      </c>
      <c r="P575" s="13">
        <v>44.594412905034133</v>
      </c>
      <c r="Q575" s="13" t="b">
        <v>0</v>
      </c>
      <c r="R575" s="13">
        <v>33456.807053946824</v>
      </c>
      <c r="S575" s="13" t="b">
        <v>1</v>
      </c>
      <c r="T575" s="13">
        <v>3</v>
      </c>
      <c r="U575" s="13">
        <v>25</v>
      </c>
      <c r="V575" s="13" t="s">
        <v>82</v>
      </c>
      <c r="W575" s="13" t="s">
        <v>82</v>
      </c>
      <c r="X575" s="13" t="s">
        <v>82</v>
      </c>
      <c r="Y575" s="13" t="s">
        <v>82</v>
      </c>
      <c r="Z575" s="13">
        <v>41.037100000000002</v>
      </c>
      <c r="AA575" s="13">
        <v>0.99522180878589717</v>
      </c>
      <c r="AB575" s="13">
        <v>-3.6623999999999999</v>
      </c>
      <c r="AC575" s="13">
        <v>87.518561785613841</v>
      </c>
      <c r="AD575" s="13">
        <v>0.67272420932043142</v>
      </c>
      <c r="AE575" s="13">
        <v>4.8837888819107417E-2</v>
      </c>
      <c r="AF575" s="13" t="b">
        <v>0</v>
      </c>
      <c r="AH575" s="14"/>
      <c r="AI575" s="14"/>
      <c r="AJ575" s="14"/>
      <c r="AK575" s="55"/>
      <c r="AP575" s="43"/>
      <c r="AQ575" s="56"/>
    </row>
    <row r="576" spans="1:44" customFormat="1">
      <c r="A576" s="13">
        <v>109</v>
      </c>
      <c r="B576" s="13" t="s">
        <v>293</v>
      </c>
      <c r="C576" s="13" t="s">
        <v>325</v>
      </c>
      <c r="D576" s="13">
        <v>86.164434645703821</v>
      </c>
      <c r="E576" s="13" t="s">
        <v>143</v>
      </c>
      <c r="F576" s="13" t="s">
        <v>145</v>
      </c>
      <c r="G576" s="13" t="s">
        <v>180</v>
      </c>
      <c r="H576" s="13" t="s">
        <v>145</v>
      </c>
      <c r="I576" s="13" t="s">
        <v>146</v>
      </c>
      <c r="J576" s="13" t="s">
        <v>689</v>
      </c>
      <c r="K576" s="13">
        <v>33.94915457603534</v>
      </c>
      <c r="L576" s="13">
        <v>34.011908936268831</v>
      </c>
      <c r="M576" s="13">
        <v>0.94960937244051491</v>
      </c>
      <c r="N576" s="13">
        <v>0.14761333648355154</v>
      </c>
      <c r="O576" s="13">
        <v>83.06520209339503</v>
      </c>
      <c r="P576" s="13">
        <v>7.5121818375541949</v>
      </c>
      <c r="Q576" s="13" t="b">
        <v>0</v>
      </c>
      <c r="R576" s="13">
        <v>33456.807053946824</v>
      </c>
      <c r="S576" s="13" t="b">
        <v>1</v>
      </c>
      <c r="T576" s="13">
        <v>3</v>
      </c>
      <c r="U576" s="13">
        <v>28</v>
      </c>
      <c r="V576" s="13" t="s">
        <v>82</v>
      </c>
      <c r="W576" s="13" t="s">
        <v>82</v>
      </c>
      <c r="X576" s="13" t="s">
        <v>82</v>
      </c>
      <c r="Y576" s="13" t="s">
        <v>82</v>
      </c>
      <c r="Z576" s="13">
        <v>41.037100000000002</v>
      </c>
      <c r="AA576" s="13">
        <v>0.99522180878589717</v>
      </c>
      <c r="AB576" s="13">
        <v>-3.6623999999999999</v>
      </c>
      <c r="AC576" s="13">
        <v>87.518561785613841</v>
      </c>
      <c r="AD576" s="13">
        <v>0.67272420932043142</v>
      </c>
      <c r="AE576" s="13">
        <v>4.8837888819107417E-2</v>
      </c>
      <c r="AF576" s="13" t="b">
        <v>0</v>
      </c>
      <c r="AH576" s="14" t="s">
        <v>801</v>
      </c>
      <c r="AI576" s="14" t="s">
        <v>3</v>
      </c>
      <c r="AJ576" s="14">
        <v>2.2000000000000002</v>
      </c>
      <c r="AK576" s="55">
        <v>0.5</v>
      </c>
      <c r="AL576">
        <v>100</v>
      </c>
      <c r="AM576">
        <v>150</v>
      </c>
      <c r="AN576">
        <v>1200</v>
      </c>
      <c r="AO576">
        <v>3</v>
      </c>
      <c r="AP576" s="76">
        <v>100</v>
      </c>
      <c r="AQ576" s="56">
        <v>48.999999999999929</v>
      </c>
      <c r="AR576" s="30" t="s">
        <v>803</v>
      </c>
    </row>
    <row r="577" spans="1:44" customFormat="1">
      <c r="A577" s="13">
        <v>110</v>
      </c>
      <c r="B577" s="13" t="s">
        <v>297</v>
      </c>
      <c r="C577" s="13" t="s">
        <v>325</v>
      </c>
      <c r="D577" s="13">
        <v>88.531919913512795</v>
      </c>
      <c r="E577" s="13" t="s">
        <v>143</v>
      </c>
      <c r="F577" s="13" t="s">
        <v>145</v>
      </c>
      <c r="G577" s="13" t="s">
        <v>180</v>
      </c>
      <c r="H577" s="13" t="s">
        <v>145</v>
      </c>
      <c r="I577" s="13" t="s">
        <v>146</v>
      </c>
      <c r="J577" s="13" t="s">
        <v>689</v>
      </c>
      <c r="K577" s="13">
        <v>33.906041390396481</v>
      </c>
      <c r="L577" s="13">
        <v>34.011908936268831</v>
      </c>
      <c r="M577" s="13">
        <v>0.97007518533708936</v>
      </c>
      <c r="N577" s="13">
        <v>0.14761333648355154</v>
      </c>
      <c r="O577" s="13">
        <v>83.06520209339503</v>
      </c>
      <c r="P577" s="13">
        <v>7.5121818375541949</v>
      </c>
      <c r="Q577" s="13" t="b">
        <v>0</v>
      </c>
      <c r="R577" s="13">
        <v>33456.807053946824</v>
      </c>
      <c r="S577" s="13" t="b">
        <v>1</v>
      </c>
      <c r="T577" s="13">
        <v>3</v>
      </c>
      <c r="U577" s="13">
        <v>27</v>
      </c>
      <c r="V577" s="13" t="s">
        <v>82</v>
      </c>
      <c r="W577" s="13" t="s">
        <v>82</v>
      </c>
      <c r="X577" s="13" t="s">
        <v>82</v>
      </c>
      <c r="Y577" s="13" t="s">
        <v>82</v>
      </c>
      <c r="Z577" s="13">
        <v>41.037100000000002</v>
      </c>
      <c r="AA577" s="13">
        <v>0.99522180878589717</v>
      </c>
      <c r="AB577" s="13">
        <v>-3.6623999999999999</v>
      </c>
      <c r="AC577" s="13">
        <v>87.518561785613841</v>
      </c>
      <c r="AD577" s="13">
        <v>0.67272420932043142</v>
      </c>
      <c r="AE577" s="13">
        <v>4.8837888819107417E-2</v>
      </c>
      <c r="AF577" s="13" t="b">
        <v>0</v>
      </c>
      <c r="AH577" s="14"/>
      <c r="AI577" s="14"/>
      <c r="AJ577" s="14"/>
      <c r="AK577" s="55"/>
      <c r="AP577" s="43"/>
      <c r="AQ577" s="56"/>
    </row>
    <row r="578" spans="1:44" customFormat="1">
      <c r="A578" s="13">
        <v>111</v>
      </c>
      <c r="B578" s="13" t="s">
        <v>302</v>
      </c>
      <c r="C578" s="13" t="s">
        <v>325</v>
      </c>
      <c r="D578" s="13">
        <v>74.499251720968473</v>
      </c>
      <c r="E578" s="13" t="s">
        <v>143</v>
      </c>
      <c r="F578" s="13" t="s">
        <v>145</v>
      </c>
      <c r="G578" s="13" t="s">
        <v>180</v>
      </c>
      <c r="H578" s="13" t="s">
        <v>145</v>
      </c>
      <c r="I578" s="13" t="s">
        <v>146</v>
      </c>
      <c r="J578" s="13" t="s">
        <v>689</v>
      </c>
      <c r="K578" s="13">
        <v>34.180530842374658</v>
      </c>
      <c r="L578" s="13">
        <v>34.011908936268831</v>
      </c>
      <c r="M578" s="13">
        <v>0.96017960222739462</v>
      </c>
      <c r="N578" s="13">
        <v>0.14761333648355154</v>
      </c>
      <c r="O578" s="13">
        <v>83.06520209339503</v>
      </c>
      <c r="P578" s="13">
        <v>7.5121818375541949</v>
      </c>
      <c r="Q578" s="13" t="b">
        <v>0</v>
      </c>
      <c r="R578" s="13">
        <v>33456.807053946824</v>
      </c>
      <c r="S578" s="13" t="b">
        <v>1</v>
      </c>
      <c r="T578" s="13">
        <v>3</v>
      </c>
      <c r="U578" s="13">
        <v>26</v>
      </c>
      <c r="V578" s="13" t="s">
        <v>82</v>
      </c>
      <c r="W578" s="13" t="s">
        <v>82</v>
      </c>
      <c r="X578" s="13" t="s">
        <v>82</v>
      </c>
      <c r="Y578" s="13" t="s">
        <v>82</v>
      </c>
      <c r="Z578" s="13">
        <v>41.037100000000002</v>
      </c>
      <c r="AA578" s="13">
        <v>0.99522180878589717</v>
      </c>
      <c r="AB578" s="13">
        <v>-3.6623999999999999</v>
      </c>
      <c r="AC578" s="13">
        <v>87.518561785613841</v>
      </c>
      <c r="AD578" s="13">
        <v>0.67272420932043142</v>
      </c>
      <c r="AE578" s="13">
        <v>4.8837888819107417E-2</v>
      </c>
      <c r="AF578" s="13" t="b">
        <v>0</v>
      </c>
      <c r="AH578" s="14"/>
      <c r="AI578" s="14"/>
      <c r="AJ578" s="14"/>
      <c r="AK578" s="55"/>
      <c r="AP578" s="43"/>
      <c r="AQ578" s="56"/>
    </row>
    <row r="579" spans="1:44" customFormat="1">
      <c r="A579" s="13">
        <v>133</v>
      </c>
      <c r="B579" s="13" t="s">
        <v>294</v>
      </c>
      <c r="C579" s="13" t="s">
        <v>329</v>
      </c>
      <c r="D579" s="13">
        <v>125.47733448331084</v>
      </c>
      <c r="E579" s="13" t="s">
        <v>143</v>
      </c>
      <c r="F579" s="13" t="s">
        <v>145</v>
      </c>
      <c r="G579" s="13" t="s">
        <v>180</v>
      </c>
      <c r="H579" s="13" t="s">
        <v>145</v>
      </c>
      <c r="I579" s="13" t="s">
        <v>146</v>
      </c>
      <c r="J579" s="13" t="s">
        <v>689</v>
      </c>
      <c r="K579" s="13">
        <v>33.351314502412606</v>
      </c>
      <c r="L579" s="13">
        <v>33.2562287003894</v>
      </c>
      <c r="M579" s="13">
        <v>0.96571312506626006</v>
      </c>
      <c r="N579" s="13">
        <v>0.10352162742620705</v>
      </c>
      <c r="O579" s="13">
        <v>133.39632514375728</v>
      </c>
      <c r="P579" s="13">
        <v>8.738035344187935</v>
      </c>
      <c r="Q579" s="13" t="b">
        <v>0</v>
      </c>
      <c r="R579" s="13">
        <v>33456.807053946824</v>
      </c>
      <c r="S579" s="13" t="b">
        <v>1</v>
      </c>
      <c r="T579" s="13">
        <v>3</v>
      </c>
      <c r="U579" s="13">
        <v>25</v>
      </c>
      <c r="V579" s="13" t="s">
        <v>82</v>
      </c>
      <c r="W579" s="13" t="s">
        <v>82</v>
      </c>
      <c r="X579" s="13" t="s">
        <v>82</v>
      </c>
      <c r="Y579" s="13" t="s">
        <v>82</v>
      </c>
      <c r="Z579" s="13">
        <v>41.037100000000002</v>
      </c>
      <c r="AA579" s="13">
        <v>0.99522180878589717</v>
      </c>
      <c r="AB579" s="13">
        <v>-3.6623999999999999</v>
      </c>
      <c r="AC579" s="13">
        <v>87.518561785613841</v>
      </c>
      <c r="AD579" s="13">
        <v>0.67272420932043142</v>
      </c>
      <c r="AE579" s="13">
        <v>4.8837888819107417E-2</v>
      </c>
      <c r="AF579" s="13" t="b">
        <v>0</v>
      </c>
      <c r="AH579" s="14" t="s">
        <v>713</v>
      </c>
      <c r="AI579" s="14" t="s">
        <v>3</v>
      </c>
      <c r="AJ579" s="14">
        <v>2.2000000000000002</v>
      </c>
      <c r="AK579" s="55">
        <v>1.9521527364300983</v>
      </c>
      <c r="AL579">
        <v>100</v>
      </c>
      <c r="AM579">
        <v>150</v>
      </c>
      <c r="AN579">
        <v>1200</v>
      </c>
      <c r="AO579">
        <v>3</v>
      </c>
      <c r="AP579" s="76">
        <v>100</v>
      </c>
      <c r="AQ579" s="56">
        <v>20.000000000000018</v>
      </c>
      <c r="AR579" s="30" t="s">
        <v>803</v>
      </c>
    </row>
    <row r="580" spans="1:44" customFormat="1">
      <c r="A580" s="13">
        <v>134</v>
      </c>
      <c r="B580" s="13" t="s">
        <v>298</v>
      </c>
      <c r="C580" s="13" t="s">
        <v>329</v>
      </c>
      <c r="D580" s="13">
        <v>142.77065674723005</v>
      </c>
      <c r="E580" s="13" t="s">
        <v>143</v>
      </c>
      <c r="F580" s="13" t="s">
        <v>145</v>
      </c>
      <c r="G580" s="13" t="s">
        <v>180</v>
      </c>
      <c r="H580" s="13" t="s">
        <v>145</v>
      </c>
      <c r="I580" s="13" t="s">
        <v>146</v>
      </c>
      <c r="J580" s="13" t="s">
        <v>689</v>
      </c>
      <c r="K580" s="13">
        <v>33.145950282841795</v>
      </c>
      <c r="L580" s="13">
        <v>33.2562287003894</v>
      </c>
      <c r="M580" s="13">
        <v>0.96618250318943566</v>
      </c>
      <c r="N580" s="13">
        <v>0.10352162742620705</v>
      </c>
      <c r="O580" s="13">
        <v>133.39632514375728</v>
      </c>
      <c r="P580" s="13">
        <v>8.738035344187935</v>
      </c>
      <c r="Q580" s="13" t="b">
        <v>0</v>
      </c>
      <c r="R580" s="13">
        <v>33456.807053946824</v>
      </c>
      <c r="S580" s="13" t="b">
        <v>1</v>
      </c>
      <c r="T580" s="13">
        <v>3</v>
      </c>
      <c r="U580" s="13">
        <v>26</v>
      </c>
      <c r="V580" s="13" t="s">
        <v>82</v>
      </c>
      <c r="W580" s="13" t="s">
        <v>82</v>
      </c>
      <c r="X580" s="13" t="s">
        <v>82</v>
      </c>
      <c r="Y580" s="13" t="s">
        <v>82</v>
      </c>
      <c r="Z580" s="13">
        <v>41.037100000000002</v>
      </c>
      <c r="AA580" s="13">
        <v>0.99522180878589717</v>
      </c>
      <c r="AB580" s="13">
        <v>-3.6623999999999999</v>
      </c>
      <c r="AC580" s="13">
        <v>87.518561785613841</v>
      </c>
      <c r="AD580" s="13">
        <v>0.67272420932043142</v>
      </c>
      <c r="AE580" s="13">
        <v>4.8837888819107417E-2</v>
      </c>
      <c r="AF580" s="13" t="b">
        <v>0</v>
      </c>
      <c r="AH580" s="14"/>
      <c r="AI580" s="14"/>
      <c r="AJ580" s="14"/>
      <c r="AK580" s="55"/>
      <c r="AP580" s="43"/>
      <c r="AQ580" s="56"/>
    </row>
    <row r="581" spans="1:44" customFormat="1">
      <c r="A581" s="13">
        <v>135</v>
      </c>
      <c r="B581" s="13" t="s">
        <v>303</v>
      </c>
      <c r="C581" s="13" t="s">
        <v>329</v>
      </c>
      <c r="D581" s="13">
        <v>131.94098420073092</v>
      </c>
      <c r="E581" s="13" t="s">
        <v>143</v>
      </c>
      <c r="F581" s="13" t="s">
        <v>145</v>
      </c>
      <c r="G581" s="13" t="s">
        <v>180</v>
      </c>
      <c r="H581" s="13" t="s">
        <v>145</v>
      </c>
      <c r="I581" s="13" t="s">
        <v>146</v>
      </c>
      <c r="J581" s="13" t="s">
        <v>689</v>
      </c>
      <c r="K581" s="13">
        <v>33.271421315913798</v>
      </c>
      <c r="L581" s="13">
        <v>33.2562287003894</v>
      </c>
      <c r="M581" s="13">
        <v>0.97770343678575433</v>
      </c>
      <c r="N581" s="13">
        <v>0.10352162742620705</v>
      </c>
      <c r="O581" s="13">
        <v>133.39632514375728</v>
      </c>
      <c r="P581" s="13">
        <v>8.738035344187935</v>
      </c>
      <c r="Q581" s="13" t="b">
        <v>0</v>
      </c>
      <c r="R581" s="13">
        <v>33456.807053946824</v>
      </c>
      <c r="S581" s="13" t="b">
        <v>1</v>
      </c>
      <c r="T581" s="13">
        <v>3</v>
      </c>
      <c r="U581" s="13">
        <v>27</v>
      </c>
      <c r="V581" s="13" t="s">
        <v>82</v>
      </c>
      <c r="W581" s="13" t="s">
        <v>82</v>
      </c>
      <c r="X581" s="13" t="s">
        <v>82</v>
      </c>
      <c r="Y581" s="13" t="s">
        <v>82</v>
      </c>
      <c r="Z581" s="13">
        <v>41.037100000000002</v>
      </c>
      <c r="AA581" s="13">
        <v>0.99522180878589717</v>
      </c>
      <c r="AB581" s="13">
        <v>-3.6623999999999999</v>
      </c>
      <c r="AC581" s="13">
        <v>87.518561785613841</v>
      </c>
      <c r="AD581" s="13">
        <v>0.67272420932043142</v>
      </c>
      <c r="AE581" s="13">
        <v>4.8837888819107417E-2</v>
      </c>
      <c r="AF581" s="13" t="b">
        <v>0</v>
      </c>
      <c r="AH581" s="14"/>
      <c r="AI581" s="14"/>
      <c r="AJ581" s="14"/>
      <c r="AK581" s="55"/>
      <c r="AP581" s="43"/>
      <c r="AQ581" s="56"/>
    </row>
    <row r="582" spans="1:44" customFormat="1">
      <c r="A582" s="13">
        <v>157</v>
      </c>
      <c r="B582" s="13" t="s">
        <v>373</v>
      </c>
      <c r="C582" s="13" t="s">
        <v>333</v>
      </c>
      <c r="D582" s="13">
        <v>9906852.4488081969</v>
      </c>
      <c r="E582" s="13" t="s">
        <v>143</v>
      </c>
      <c r="F582" s="13" t="s">
        <v>145</v>
      </c>
      <c r="G582" s="13" t="s">
        <v>180</v>
      </c>
      <c r="H582" s="13" t="s">
        <v>145</v>
      </c>
      <c r="I582" s="13" t="s">
        <v>146</v>
      </c>
      <c r="J582" s="13" t="s">
        <v>689</v>
      </c>
      <c r="K582" s="13">
        <v>15.415185111646178</v>
      </c>
      <c r="L582" s="13">
        <v>15.527929304532604</v>
      </c>
      <c r="M582" s="13">
        <v>0.98686895317498768</v>
      </c>
      <c r="N582" s="13">
        <v>0.1211221964827426</v>
      </c>
      <c r="O582" s="13">
        <v>9246695.6570132393</v>
      </c>
      <c r="P582" s="13">
        <v>698627.93635021267</v>
      </c>
      <c r="Q582" s="13" t="b">
        <v>0</v>
      </c>
      <c r="R582" s="13">
        <v>33456.807053946824</v>
      </c>
      <c r="S582" s="13" t="b">
        <v>1</v>
      </c>
      <c r="T582" s="13">
        <v>3</v>
      </c>
      <c r="U582" s="13">
        <v>7</v>
      </c>
      <c r="V582" s="13" t="s">
        <v>82</v>
      </c>
      <c r="W582" s="13" t="s">
        <v>82</v>
      </c>
      <c r="X582" s="13" t="s">
        <v>82</v>
      </c>
      <c r="Y582" s="13" t="s">
        <v>82</v>
      </c>
      <c r="Z582" s="13">
        <v>41.037100000000002</v>
      </c>
      <c r="AA582" s="13">
        <v>0.99522180878589717</v>
      </c>
      <c r="AB582" s="13">
        <v>-3.6623999999999999</v>
      </c>
      <c r="AC582" s="13">
        <v>87.518561785613841</v>
      </c>
      <c r="AD582" s="13">
        <v>0.67272420932043142</v>
      </c>
      <c r="AE582" s="13">
        <v>4.8837888819107417E-2</v>
      </c>
      <c r="AF582" s="13" t="b">
        <v>0</v>
      </c>
      <c r="AH582" s="14" t="s">
        <v>342</v>
      </c>
      <c r="AI582" s="14" t="s">
        <v>3</v>
      </c>
      <c r="AJ582" s="14">
        <v>2.2000000000000002</v>
      </c>
      <c r="AK582" s="55">
        <v>1.3413816230717639</v>
      </c>
      <c r="AL582">
        <v>100</v>
      </c>
      <c r="AM582">
        <v>150</v>
      </c>
      <c r="AN582">
        <v>1200</v>
      </c>
      <c r="AO582">
        <v>3</v>
      </c>
      <c r="AP582" s="76">
        <v>100</v>
      </c>
      <c r="AQ582" s="56">
        <v>12.999999999999901</v>
      </c>
      <c r="AR582" s="30" t="s">
        <v>803</v>
      </c>
    </row>
    <row r="583" spans="1:44" customFormat="1">
      <c r="A583" s="13">
        <v>158</v>
      </c>
      <c r="B583" s="13" t="s">
        <v>377</v>
      </c>
      <c r="C583" s="13" t="s">
        <v>333</v>
      </c>
      <c r="D583" s="13">
        <v>8515087.9955146108</v>
      </c>
      <c r="E583" s="13" t="s">
        <v>143</v>
      </c>
      <c r="F583" s="13" t="s">
        <v>145</v>
      </c>
      <c r="G583" s="13" t="s">
        <v>180</v>
      </c>
      <c r="H583" s="13" t="s">
        <v>145</v>
      </c>
      <c r="I583" s="13" t="s">
        <v>146</v>
      </c>
      <c r="J583" s="13" t="s">
        <v>689</v>
      </c>
      <c r="K583" s="13">
        <v>15.655975292377233</v>
      </c>
      <c r="L583" s="13">
        <v>15.527929304532604</v>
      </c>
      <c r="M583" s="13">
        <v>0.94571317893675</v>
      </c>
      <c r="N583" s="13">
        <v>0.1211221964827426</v>
      </c>
      <c r="O583" s="13">
        <v>9246695.6570132393</v>
      </c>
      <c r="P583" s="13">
        <v>698627.93635021267</v>
      </c>
      <c r="Q583" s="13" t="b">
        <v>0</v>
      </c>
      <c r="R583" s="13">
        <v>33456.807053946824</v>
      </c>
      <c r="S583" s="13" t="b">
        <v>1</v>
      </c>
      <c r="T583" s="13">
        <v>3</v>
      </c>
      <c r="U583" s="13">
        <v>9</v>
      </c>
      <c r="V583" s="13" t="s">
        <v>82</v>
      </c>
      <c r="W583" s="13" t="s">
        <v>82</v>
      </c>
      <c r="X583" s="13" t="s">
        <v>82</v>
      </c>
      <c r="Y583" s="13" t="s">
        <v>82</v>
      </c>
      <c r="Z583" s="13">
        <v>41.037100000000002</v>
      </c>
      <c r="AA583" s="13">
        <v>0.99522180878589717</v>
      </c>
      <c r="AB583" s="13">
        <v>-3.6623999999999999</v>
      </c>
      <c r="AC583" s="13">
        <v>87.518561785613841</v>
      </c>
      <c r="AD583" s="13">
        <v>0.67272420932043142</v>
      </c>
      <c r="AE583" s="13">
        <v>4.8837888819107417E-2</v>
      </c>
      <c r="AF583" s="13" t="b">
        <v>0</v>
      </c>
      <c r="AH583" s="14"/>
      <c r="AI583" s="14"/>
      <c r="AJ583" s="14"/>
      <c r="AK583" s="55"/>
      <c r="AP583" s="43"/>
      <c r="AQ583" s="56"/>
    </row>
    <row r="584" spans="1:44" customFormat="1">
      <c r="A584" s="13">
        <v>159</v>
      </c>
      <c r="B584" s="13" t="s">
        <v>381</v>
      </c>
      <c r="C584" s="13" t="s">
        <v>333</v>
      </c>
      <c r="D584" s="13">
        <v>9318146.5267169084</v>
      </c>
      <c r="E584" s="13" t="s">
        <v>143</v>
      </c>
      <c r="F584" s="13" t="s">
        <v>145</v>
      </c>
      <c r="G584" s="13" t="s">
        <v>180</v>
      </c>
      <c r="H584" s="13" t="s">
        <v>145</v>
      </c>
      <c r="I584" s="13" t="s">
        <v>146</v>
      </c>
      <c r="J584" s="13" t="s">
        <v>689</v>
      </c>
      <c r="K584" s="13">
        <v>15.512627509574399</v>
      </c>
      <c r="L584" s="13">
        <v>15.527929304532604</v>
      </c>
      <c r="M584" s="13">
        <v>0.97862196427514225</v>
      </c>
      <c r="N584" s="13">
        <v>0.1211221964827426</v>
      </c>
      <c r="O584" s="13">
        <v>9246695.6570132393</v>
      </c>
      <c r="P584" s="13">
        <v>698627.93635021267</v>
      </c>
      <c r="Q584" s="13" t="b">
        <v>0</v>
      </c>
      <c r="R584" s="13">
        <v>33456.807053946824</v>
      </c>
      <c r="S584" s="13" t="b">
        <v>1</v>
      </c>
      <c r="T584" s="13">
        <v>3</v>
      </c>
      <c r="U584" s="13">
        <v>9</v>
      </c>
      <c r="V584" s="13" t="s">
        <v>82</v>
      </c>
      <c r="W584" s="13" t="s">
        <v>82</v>
      </c>
      <c r="X584" s="13" t="s">
        <v>82</v>
      </c>
      <c r="Y584" s="13" t="s">
        <v>82</v>
      </c>
      <c r="Z584" s="13">
        <v>41.037100000000002</v>
      </c>
      <c r="AA584" s="13">
        <v>0.99522180878589717</v>
      </c>
      <c r="AB584" s="13">
        <v>-3.6623999999999999</v>
      </c>
      <c r="AC584" s="13">
        <v>87.518561785613841</v>
      </c>
      <c r="AD584" s="13">
        <v>0.67272420932043142</v>
      </c>
      <c r="AE584" s="13">
        <v>4.8837888819107417E-2</v>
      </c>
      <c r="AF584" s="13" t="b">
        <v>0</v>
      </c>
      <c r="AH584" s="14"/>
      <c r="AI584" s="14"/>
      <c r="AJ584" s="14"/>
      <c r="AK584" s="55"/>
      <c r="AP584" s="43"/>
      <c r="AQ584" s="56"/>
    </row>
    <row r="585" spans="1:44" customFormat="1">
      <c r="A585" s="13">
        <v>205</v>
      </c>
      <c r="B585" s="13" t="s">
        <v>376</v>
      </c>
      <c r="C585" s="13" t="s">
        <v>341</v>
      </c>
      <c r="D585" s="13" t="s">
        <v>82</v>
      </c>
      <c r="E585" s="13" t="s">
        <v>143</v>
      </c>
      <c r="F585" s="13" t="s">
        <v>145</v>
      </c>
      <c r="G585" s="13" t="s">
        <v>180</v>
      </c>
      <c r="H585" s="13" t="s">
        <v>145</v>
      </c>
      <c r="I585" s="13" t="s">
        <v>146</v>
      </c>
      <c r="J585" s="13" t="s">
        <v>687</v>
      </c>
      <c r="K585" s="13" t="s">
        <v>176</v>
      </c>
      <c r="L585" s="13">
        <v>38.836174290511543</v>
      </c>
      <c r="M585" s="13">
        <v>0</v>
      </c>
      <c r="N585" s="13" t="s">
        <v>82</v>
      </c>
      <c r="O585" s="13" t="s">
        <v>82</v>
      </c>
      <c r="P585" s="13" t="s">
        <v>82</v>
      </c>
      <c r="Q585" s="13" t="b">
        <v>0</v>
      </c>
      <c r="R585" s="13">
        <v>33456.807053946824</v>
      </c>
      <c r="S585" s="13" t="b">
        <v>1</v>
      </c>
      <c r="T585" s="13">
        <v>3</v>
      </c>
      <c r="U585" s="13">
        <v>39</v>
      </c>
      <c r="V585" s="13" t="s">
        <v>82</v>
      </c>
      <c r="W585" s="13" t="s">
        <v>82</v>
      </c>
      <c r="X585" s="13" t="s">
        <v>82</v>
      </c>
      <c r="Y585" s="13" t="s">
        <v>82</v>
      </c>
      <c r="Z585" s="13">
        <v>41.037100000000002</v>
      </c>
      <c r="AA585" s="13">
        <v>0.99522180878589717</v>
      </c>
      <c r="AB585" s="13">
        <v>-3.6623999999999999</v>
      </c>
      <c r="AC585" s="13">
        <v>87.518561785613841</v>
      </c>
      <c r="AD585" s="13">
        <v>0.67272420932043142</v>
      </c>
      <c r="AE585" s="13">
        <v>4.8837888819107417E-2</v>
      </c>
      <c r="AF585" s="13" t="b">
        <v>0</v>
      </c>
      <c r="AH585" s="14" t="s">
        <v>707</v>
      </c>
      <c r="AI585" s="14" t="s">
        <v>3</v>
      </c>
      <c r="AJ585" s="14">
        <v>3.2</v>
      </c>
      <c r="AK585" s="55">
        <v>0.22499642818170262</v>
      </c>
      <c r="AL585">
        <v>100</v>
      </c>
      <c r="AM585">
        <v>150</v>
      </c>
      <c r="AN585">
        <v>1200</v>
      </c>
      <c r="AO585">
        <v>3</v>
      </c>
      <c r="AP585" s="76">
        <v>100</v>
      </c>
      <c r="AQ585" s="56">
        <v>24.000000000000021</v>
      </c>
      <c r="AR585" s="30" t="s">
        <v>803</v>
      </c>
    </row>
    <row r="586" spans="1:44" customFormat="1">
      <c r="A586" s="13">
        <v>206</v>
      </c>
      <c r="B586" s="13" t="s">
        <v>380</v>
      </c>
      <c r="C586" s="13" t="s">
        <v>341</v>
      </c>
      <c r="D586" s="13" t="s">
        <v>82</v>
      </c>
      <c r="E586" s="13" t="s">
        <v>143</v>
      </c>
      <c r="F586" s="13" t="s">
        <v>145</v>
      </c>
      <c r="G586" s="13" t="s">
        <v>180</v>
      </c>
      <c r="H586" s="13" t="s">
        <v>145</v>
      </c>
      <c r="I586" s="13" t="s">
        <v>146</v>
      </c>
      <c r="J586" s="13" t="s">
        <v>687</v>
      </c>
      <c r="K586" s="13" t="s">
        <v>176</v>
      </c>
      <c r="L586" s="13">
        <v>38.836174290511543</v>
      </c>
      <c r="M586" s="13">
        <v>0</v>
      </c>
      <c r="N586" s="13" t="s">
        <v>82</v>
      </c>
      <c r="O586" s="13" t="s">
        <v>82</v>
      </c>
      <c r="P586" s="13" t="s">
        <v>82</v>
      </c>
      <c r="Q586" s="13" t="b">
        <v>0</v>
      </c>
      <c r="R586" s="13">
        <v>33456.807053946824</v>
      </c>
      <c r="S586" s="13" t="b">
        <v>1</v>
      </c>
      <c r="T586" s="13">
        <v>3</v>
      </c>
      <c r="U586" s="13">
        <v>39</v>
      </c>
      <c r="V586" s="13" t="s">
        <v>82</v>
      </c>
      <c r="W586" s="13" t="s">
        <v>82</v>
      </c>
      <c r="X586" s="13" t="s">
        <v>82</v>
      </c>
      <c r="Y586" s="13" t="s">
        <v>82</v>
      </c>
      <c r="Z586" s="13">
        <v>41.037100000000002</v>
      </c>
      <c r="AA586" s="13">
        <v>0.99522180878589717</v>
      </c>
      <c r="AB586" s="13">
        <v>-3.6623999999999999</v>
      </c>
      <c r="AC586" s="13">
        <v>87.518561785613841</v>
      </c>
      <c r="AD586" s="13">
        <v>0.67272420932043142</v>
      </c>
      <c r="AE586" s="13">
        <v>4.8837888819107417E-2</v>
      </c>
      <c r="AF586" s="13" t="b">
        <v>0</v>
      </c>
      <c r="AH586" s="14"/>
      <c r="AI586" s="14"/>
      <c r="AJ586" s="14"/>
      <c r="AK586" s="55"/>
      <c r="AP586" s="43"/>
      <c r="AQ586" s="56"/>
    </row>
    <row r="587" spans="1:44" customFormat="1">
      <c r="A587" s="13">
        <v>207</v>
      </c>
      <c r="B587" s="13" t="s">
        <v>385</v>
      </c>
      <c r="C587" s="13" t="s">
        <v>341</v>
      </c>
      <c r="D587" s="13">
        <v>3.9898057835466734</v>
      </c>
      <c r="E587" s="13" t="s">
        <v>143</v>
      </c>
      <c r="F587" s="13" t="s">
        <v>145</v>
      </c>
      <c r="G587" s="13" t="s">
        <v>180</v>
      </c>
      <c r="H587" s="13" t="s">
        <v>145</v>
      </c>
      <c r="I587" s="13" t="s">
        <v>146</v>
      </c>
      <c r="J587" s="13" t="s">
        <v>686</v>
      </c>
      <c r="K587" s="13">
        <v>38.836174290511543</v>
      </c>
      <c r="L587" s="13">
        <v>38.836174290511543</v>
      </c>
      <c r="M587" s="13">
        <v>0.21928189564885359</v>
      </c>
      <c r="N587" s="13" t="s">
        <v>82</v>
      </c>
      <c r="O587" s="13" t="s">
        <v>82</v>
      </c>
      <c r="P587" s="13" t="s">
        <v>82</v>
      </c>
      <c r="Q587" s="13" t="b">
        <v>0</v>
      </c>
      <c r="R587" s="13">
        <v>33456.807053946824</v>
      </c>
      <c r="S587" s="13" t="b">
        <v>1</v>
      </c>
      <c r="T587" s="13">
        <v>3</v>
      </c>
      <c r="U587" s="13">
        <v>32</v>
      </c>
      <c r="V587" s="13" t="s">
        <v>82</v>
      </c>
      <c r="W587" s="13" t="s">
        <v>82</v>
      </c>
      <c r="X587" s="13" t="s">
        <v>82</v>
      </c>
      <c r="Y587" s="13" t="s">
        <v>82</v>
      </c>
      <c r="Z587" s="13">
        <v>41.037100000000002</v>
      </c>
      <c r="AA587" s="13">
        <v>0.99522180878589717</v>
      </c>
      <c r="AB587" s="13">
        <v>-3.6623999999999999</v>
      </c>
      <c r="AC587" s="13">
        <v>87.518561785613841</v>
      </c>
      <c r="AD587" s="13">
        <v>0.67272420932043142</v>
      </c>
      <c r="AE587" s="13">
        <v>4.8837888819107417E-2</v>
      </c>
      <c r="AF587" s="13" t="b">
        <v>0</v>
      </c>
      <c r="AH587" s="14"/>
      <c r="AI587" s="14"/>
      <c r="AJ587" s="14"/>
      <c r="AK587" s="55"/>
      <c r="AP587" s="43"/>
      <c r="AQ587" s="56"/>
    </row>
    <row r="588" spans="1:44" customFormat="1">
      <c r="A588" s="13">
        <v>229</v>
      </c>
      <c r="B588" s="13" t="s">
        <v>455</v>
      </c>
      <c r="C588" s="13" t="s">
        <v>346</v>
      </c>
      <c r="D588" s="13" t="s">
        <v>82</v>
      </c>
      <c r="E588" s="13" t="s">
        <v>143</v>
      </c>
      <c r="F588" s="13" t="s">
        <v>145</v>
      </c>
      <c r="G588" s="13" t="s">
        <v>180</v>
      </c>
      <c r="H588" s="13" t="s">
        <v>145</v>
      </c>
      <c r="I588" s="13" t="s">
        <v>146</v>
      </c>
      <c r="J588" s="13" t="s">
        <v>687</v>
      </c>
      <c r="K588" s="13" t="s">
        <v>176</v>
      </c>
      <c r="L588" s="13">
        <v>38.990188135314398</v>
      </c>
      <c r="M588" s="13">
        <v>0</v>
      </c>
      <c r="N588" s="13">
        <v>0.27090234246097883</v>
      </c>
      <c r="O588" s="13" t="s">
        <v>82</v>
      </c>
      <c r="P588" s="13" t="s">
        <v>82</v>
      </c>
      <c r="Q588" s="13" t="b">
        <v>0</v>
      </c>
      <c r="R588" s="13">
        <v>33456.807053946824</v>
      </c>
      <c r="S588" s="13" t="b">
        <v>1</v>
      </c>
      <c r="T588" s="13">
        <v>3</v>
      </c>
      <c r="U588" s="13">
        <v>39</v>
      </c>
      <c r="V588" s="13" t="s">
        <v>82</v>
      </c>
      <c r="W588" s="13" t="s">
        <v>82</v>
      </c>
      <c r="X588" s="13" t="s">
        <v>82</v>
      </c>
      <c r="Y588" s="13" t="s">
        <v>82</v>
      </c>
      <c r="Z588" s="13">
        <v>41.037100000000002</v>
      </c>
      <c r="AA588" s="13">
        <v>0.99522180878589717</v>
      </c>
      <c r="AB588" s="13">
        <v>-3.6623999999999999</v>
      </c>
      <c r="AC588" s="13">
        <v>87.518561785613841</v>
      </c>
      <c r="AD588" s="13">
        <v>0.67272420932043142</v>
      </c>
      <c r="AE588" s="13">
        <v>4.8837888819107417E-2</v>
      </c>
      <c r="AF588" s="13" t="b">
        <v>0</v>
      </c>
      <c r="AH588" s="14" t="s">
        <v>711</v>
      </c>
      <c r="AI588" s="14" t="s">
        <v>3</v>
      </c>
      <c r="AJ588" s="14">
        <v>3.2</v>
      </c>
      <c r="AK588" s="55">
        <v>1.2256328861816019</v>
      </c>
      <c r="AL588">
        <v>100</v>
      </c>
      <c r="AM588">
        <v>150</v>
      </c>
      <c r="AN588">
        <v>1200</v>
      </c>
      <c r="AO588">
        <v>3</v>
      </c>
      <c r="AP588" s="76">
        <v>100</v>
      </c>
      <c r="AQ588" s="56">
        <v>23.000000000000131</v>
      </c>
      <c r="AR588" s="30" t="s">
        <v>803</v>
      </c>
    </row>
    <row r="589" spans="1:44" customFormat="1">
      <c r="A589" s="13">
        <v>230</v>
      </c>
      <c r="B589" s="13" t="s">
        <v>459</v>
      </c>
      <c r="C589" s="13" t="s">
        <v>346</v>
      </c>
      <c r="D589" s="13">
        <v>3.2106679797832136</v>
      </c>
      <c r="E589" s="13" t="s">
        <v>143</v>
      </c>
      <c r="F589" s="13" t="s">
        <v>145</v>
      </c>
      <c r="G589" s="13" t="s">
        <v>180</v>
      </c>
      <c r="H589" s="13" t="s">
        <v>145</v>
      </c>
      <c r="I589" s="13" t="s">
        <v>146</v>
      </c>
      <c r="J589" s="13" t="s">
        <v>686</v>
      </c>
      <c r="K589" s="13">
        <v>39.181745018707474</v>
      </c>
      <c r="L589" s="13">
        <v>38.990188135314398</v>
      </c>
      <c r="M589" s="13">
        <v>0</v>
      </c>
      <c r="N589" s="13">
        <v>0.27090234246097883</v>
      </c>
      <c r="O589" s="13" t="s">
        <v>82</v>
      </c>
      <c r="P589" s="13" t="s">
        <v>82</v>
      </c>
      <c r="Q589" s="13" t="b">
        <v>0</v>
      </c>
      <c r="R589" s="13">
        <v>33456.807053946824</v>
      </c>
      <c r="S589" s="13" t="b">
        <v>1</v>
      </c>
      <c r="T589" s="13">
        <v>3</v>
      </c>
      <c r="U589" s="13">
        <v>31</v>
      </c>
      <c r="V589" s="13" t="s">
        <v>82</v>
      </c>
      <c r="W589" s="13" t="s">
        <v>82</v>
      </c>
      <c r="X589" s="13" t="s">
        <v>82</v>
      </c>
      <c r="Y589" s="13" t="s">
        <v>82</v>
      </c>
      <c r="Z589" s="13">
        <v>41.037100000000002</v>
      </c>
      <c r="AA589" s="13">
        <v>0.99522180878589717</v>
      </c>
      <c r="AB589" s="13">
        <v>-3.6623999999999999</v>
      </c>
      <c r="AC589" s="13">
        <v>87.518561785613841</v>
      </c>
      <c r="AD589" s="13">
        <v>0.67272420932043142</v>
      </c>
      <c r="AE589" s="13">
        <v>4.8837888819107417E-2</v>
      </c>
      <c r="AF589" s="13" t="b">
        <v>0</v>
      </c>
      <c r="AH589" s="14"/>
      <c r="AI589" s="14"/>
      <c r="AJ589" s="14"/>
      <c r="AK589" s="55"/>
      <c r="AP589" s="43"/>
      <c r="AQ589" s="56"/>
    </row>
    <row r="590" spans="1:44" customFormat="1">
      <c r="A590" s="13">
        <v>231</v>
      </c>
      <c r="B590" s="13" t="s">
        <v>463</v>
      </c>
      <c r="C590" s="13" t="s">
        <v>346</v>
      </c>
      <c r="D590" s="13">
        <v>4.0851000211391879</v>
      </c>
      <c r="E590" s="13" t="s">
        <v>143</v>
      </c>
      <c r="F590" s="13" t="s">
        <v>145</v>
      </c>
      <c r="G590" s="13" t="s">
        <v>180</v>
      </c>
      <c r="H590" s="13" t="s">
        <v>145</v>
      </c>
      <c r="I590" s="13" t="s">
        <v>146</v>
      </c>
      <c r="J590" s="13" t="s">
        <v>686</v>
      </c>
      <c r="K590" s="13">
        <v>38.798631251921329</v>
      </c>
      <c r="L590" s="13">
        <v>38.990188135314398</v>
      </c>
      <c r="M590" s="13">
        <v>0.2344841306278041</v>
      </c>
      <c r="N590" s="13">
        <v>0.27090234246097883</v>
      </c>
      <c r="O590" s="13" t="s">
        <v>82</v>
      </c>
      <c r="P590" s="13" t="s">
        <v>82</v>
      </c>
      <c r="Q590" s="13" t="b">
        <v>0</v>
      </c>
      <c r="R590" s="13">
        <v>33456.807053946824</v>
      </c>
      <c r="S590" s="13" t="b">
        <v>1</v>
      </c>
      <c r="T590" s="13">
        <v>3</v>
      </c>
      <c r="U590" s="13">
        <v>30</v>
      </c>
      <c r="V590" s="13" t="s">
        <v>82</v>
      </c>
      <c r="W590" s="13" t="s">
        <v>82</v>
      </c>
      <c r="X590" s="13" t="s">
        <v>82</v>
      </c>
      <c r="Y590" s="13" t="s">
        <v>82</v>
      </c>
      <c r="Z590" s="13">
        <v>41.037100000000002</v>
      </c>
      <c r="AA590" s="13">
        <v>0.99522180878589717</v>
      </c>
      <c r="AB590" s="13">
        <v>-3.6623999999999999</v>
      </c>
      <c r="AC590" s="13">
        <v>87.518561785613841</v>
      </c>
      <c r="AD590" s="13">
        <v>0.67272420932043142</v>
      </c>
      <c r="AE590" s="13">
        <v>4.8837888819107417E-2</v>
      </c>
      <c r="AF590" s="13" t="b">
        <v>0</v>
      </c>
      <c r="AH590" s="14"/>
      <c r="AI590" s="14"/>
      <c r="AJ590" s="14"/>
      <c r="AK590" s="55"/>
      <c r="AP590" s="43"/>
      <c r="AQ590" s="56"/>
    </row>
    <row r="591" spans="1:44" customFormat="1">
      <c r="A591" s="13">
        <v>253</v>
      </c>
      <c r="B591" s="13" t="s">
        <v>457</v>
      </c>
      <c r="C591" s="13" t="s">
        <v>350</v>
      </c>
      <c r="D591" s="13">
        <v>56.368579889082504</v>
      </c>
      <c r="E591" s="13" t="s">
        <v>143</v>
      </c>
      <c r="F591" s="13" t="s">
        <v>145</v>
      </c>
      <c r="G591" s="13" t="s">
        <v>180</v>
      </c>
      <c r="H591" s="13" t="s">
        <v>145</v>
      </c>
      <c r="I591" s="13" t="s">
        <v>146</v>
      </c>
      <c r="J591" s="13" t="s">
        <v>689</v>
      </c>
      <c r="K591" s="13">
        <v>34.624101748238367</v>
      </c>
      <c r="L591" s="13">
        <v>34.840215539117963</v>
      </c>
      <c r="M591" s="13">
        <v>0.97103949795812061</v>
      </c>
      <c r="N591" s="13">
        <v>0.61845049141650943</v>
      </c>
      <c r="O591" s="13">
        <v>51.568614184743382</v>
      </c>
      <c r="P591" s="13">
        <v>17.919606547683323</v>
      </c>
      <c r="Q591" s="13" t="b">
        <v>0</v>
      </c>
      <c r="R591" s="13">
        <v>33456.807053946824</v>
      </c>
      <c r="S591" s="13" t="b">
        <v>1</v>
      </c>
      <c r="T591" s="13">
        <v>3</v>
      </c>
      <c r="U591" s="13">
        <v>29</v>
      </c>
      <c r="V591" s="13" t="s">
        <v>82</v>
      </c>
      <c r="W591" s="13" t="s">
        <v>82</v>
      </c>
      <c r="X591" s="13" t="s">
        <v>82</v>
      </c>
      <c r="Y591" s="13" t="s">
        <v>82</v>
      </c>
      <c r="Z591" s="13">
        <v>41.037100000000002</v>
      </c>
      <c r="AA591" s="13">
        <v>0.99522180878589717</v>
      </c>
      <c r="AB591" s="13">
        <v>-3.6623999999999999</v>
      </c>
      <c r="AC591" s="13">
        <v>87.518561785613841</v>
      </c>
      <c r="AD591" s="13">
        <v>0.67272420932043142</v>
      </c>
      <c r="AE591" s="13">
        <v>4.8837888819107417E-2</v>
      </c>
      <c r="AF591" s="13" t="b">
        <v>0</v>
      </c>
      <c r="AH591" s="14" t="s">
        <v>709</v>
      </c>
      <c r="AI591" s="14" t="s">
        <v>3</v>
      </c>
      <c r="AJ591" s="14">
        <v>3.2</v>
      </c>
      <c r="AK591" s="55">
        <v>0.5</v>
      </c>
      <c r="AL591">
        <v>100</v>
      </c>
      <c r="AM591">
        <v>150</v>
      </c>
      <c r="AN591">
        <v>1200</v>
      </c>
      <c r="AO591">
        <v>3</v>
      </c>
      <c r="AP591" s="76">
        <v>100</v>
      </c>
      <c r="AQ591" s="56">
        <v>46.999999999999709</v>
      </c>
      <c r="AR591" s="30" t="s">
        <v>803</v>
      </c>
    </row>
    <row r="592" spans="1:44" customFormat="1">
      <c r="A592" s="13">
        <v>254</v>
      </c>
      <c r="B592" s="13" t="s">
        <v>461</v>
      </c>
      <c r="C592" s="13" t="s">
        <v>350</v>
      </c>
      <c r="D592" s="13">
        <v>31.737838299792685</v>
      </c>
      <c r="E592" s="13" t="s">
        <v>143</v>
      </c>
      <c r="F592" s="13" t="s">
        <v>145</v>
      </c>
      <c r="G592" s="13" t="s">
        <v>180</v>
      </c>
      <c r="H592" s="13" t="s">
        <v>145</v>
      </c>
      <c r="I592" s="13" t="s">
        <v>146</v>
      </c>
      <c r="J592" s="13" t="s">
        <v>689</v>
      </c>
      <c r="K592" s="13">
        <v>35.537723138499373</v>
      </c>
      <c r="L592" s="13">
        <v>34.840215539117963</v>
      </c>
      <c r="M592" s="13">
        <v>0.96762112551959811</v>
      </c>
      <c r="N592" s="13">
        <v>0.61845049141650943</v>
      </c>
      <c r="O592" s="13">
        <v>51.568614184743382</v>
      </c>
      <c r="P592" s="13">
        <v>17.919606547683323</v>
      </c>
      <c r="Q592" s="13" t="b">
        <v>0</v>
      </c>
      <c r="R592" s="13">
        <v>33456.807053946824</v>
      </c>
      <c r="S592" s="13" t="b">
        <v>1</v>
      </c>
      <c r="T592" s="13">
        <v>3</v>
      </c>
      <c r="U592" s="13">
        <v>27</v>
      </c>
      <c r="V592" s="13" t="s">
        <v>82</v>
      </c>
      <c r="W592" s="13" t="s">
        <v>82</v>
      </c>
      <c r="X592" s="13" t="s">
        <v>82</v>
      </c>
      <c r="Y592" s="13" t="s">
        <v>82</v>
      </c>
      <c r="Z592" s="13">
        <v>41.037100000000002</v>
      </c>
      <c r="AA592" s="13">
        <v>0.99522180878589717</v>
      </c>
      <c r="AB592" s="13">
        <v>-3.6623999999999999</v>
      </c>
      <c r="AC592" s="13">
        <v>87.518561785613841</v>
      </c>
      <c r="AD592" s="13">
        <v>0.67272420932043142</v>
      </c>
      <c r="AE592" s="13">
        <v>4.8837888819107417E-2</v>
      </c>
      <c r="AF592" s="13" t="b">
        <v>0</v>
      </c>
      <c r="AH592" s="14"/>
      <c r="AI592" s="14"/>
      <c r="AJ592" s="14"/>
      <c r="AK592" s="55"/>
      <c r="AP592" s="43"/>
      <c r="AQ592" s="56"/>
    </row>
    <row r="593" spans="1:44" customFormat="1">
      <c r="A593" s="13">
        <v>255</v>
      </c>
      <c r="B593" s="13" t="s">
        <v>466</v>
      </c>
      <c r="C593" s="13" t="s">
        <v>350</v>
      </c>
      <c r="D593" s="13">
        <v>66.599424365354949</v>
      </c>
      <c r="E593" s="13" t="s">
        <v>143</v>
      </c>
      <c r="F593" s="13" t="s">
        <v>145</v>
      </c>
      <c r="G593" s="13" t="s">
        <v>180</v>
      </c>
      <c r="H593" s="13" t="s">
        <v>145</v>
      </c>
      <c r="I593" s="13" t="s">
        <v>146</v>
      </c>
      <c r="J593" s="13" t="s">
        <v>689</v>
      </c>
      <c r="K593" s="13">
        <v>34.358821730616143</v>
      </c>
      <c r="L593" s="13">
        <v>34.840215539117963</v>
      </c>
      <c r="M593" s="13">
        <v>0.9721473127457495</v>
      </c>
      <c r="N593" s="13">
        <v>0.61845049141650943</v>
      </c>
      <c r="O593" s="13">
        <v>51.568614184743382</v>
      </c>
      <c r="P593" s="13">
        <v>17.919606547683323</v>
      </c>
      <c r="Q593" s="13" t="b">
        <v>0</v>
      </c>
      <c r="R593" s="13">
        <v>33456.807053946824</v>
      </c>
      <c r="S593" s="13" t="b">
        <v>1</v>
      </c>
      <c r="T593" s="13">
        <v>3</v>
      </c>
      <c r="U593" s="13">
        <v>28</v>
      </c>
      <c r="V593" s="13" t="s">
        <v>82</v>
      </c>
      <c r="W593" s="13" t="s">
        <v>82</v>
      </c>
      <c r="X593" s="13" t="s">
        <v>82</v>
      </c>
      <c r="Y593" s="13" t="s">
        <v>82</v>
      </c>
      <c r="Z593" s="13">
        <v>41.037100000000002</v>
      </c>
      <c r="AA593" s="13">
        <v>0.99522180878589717</v>
      </c>
      <c r="AB593" s="13">
        <v>-3.6623999999999999</v>
      </c>
      <c r="AC593" s="13">
        <v>87.518561785613841</v>
      </c>
      <c r="AD593" s="13">
        <v>0.67272420932043142</v>
      </c>
      <c r="AE593" s="13">
        <v>4.8837888819107417E-2</v>
      </c>
      <c r="AF593" s="13" t="b">
        <v>0</v>
      </c>
      <c r="AH593" s="14"/>
      <c r="AI593" s="14"/>
      <c r="AJ593" s="14"/>
      <c r="AK593" s="55"/>
      <c r="AP593" s="43"/>
      <c r="AQ593" s="56"/>
    </row>
    <row r="594" spans="1:44" customFormat="1">
      <c r="A594" s="13">
        <v>277</v>
      </c>
      <c r="B594" s="13" t="s">
        <v>458</v>
      </c>
      <c r="C594" s="13" t="s">
        <v>354</v>
      </c>
      <c r="D594" s="13">
        <v>9756.1051562201574</v>
      </c>
      <c r="E594" s="13" t="s">
        <v>143</v>
      </c>
      <c r="F594" s="13" t="s">
        <v>145</v>
      </c>
      <c r="G594" s="13" t="s">
        <v>180</v>
      </c>
      <c r="H594" s="13" t="s">
        <v>145</v>
      </c>
      <c r="I594" s="13" t="s">
        <v>146</v>
      </c>
      <c r="J594" s="13" t="s">
        <v>689</v>
      </c>
      <c r="K594" s="13">
        <v>26.426773846340282</v>
      </c>
      <c r="L594" s="13">
        <v>26.330370792408086</v>
      </c>
      <c r="M594" s="13">
        <v>0.96696062234866864</v>
      </c>
      <c r="N594" s="13">
        <v>8.6025125420969753E-2</v>
      </c>
      <c r="O594" s="13">
        <v>10375.736205058387</v>
      </c>
      <c r="P594" s="13">
        <v>554.40886909997971</v>
      </c>
      <c r="Q594" s="13" t="b">
        <v>0</v>
      </c>
      <c r="R594" s="13">
        <v>33456.807053946824</v>
      </c>
      <c r="S594" s="13" t="b">
        <v>1</v>
      </c>
      <c r="T594" s="13">
        <v>3</v>
      </c>
      <c r="U594" s="13">
        <v>19</v>
      </c>
      <c r="V594" s="13" t="s">
        <v>82</v>
      </c>
      <c r="W594" s="13" t="s">
        <v>82</v>
      </c>
      <c r="X594" s="13" t="s">
        <v>82</v>
      </c>
      <c r="Y594" s="13" t="s">
        <v>82</v>
      </c>
      <c r="Z594" s="13">
        <v>41.037100000000002</v>
      </c>
      <c r="AA594" s="13">
        <v>0.99522180878589717</v>
      </c>
      <c r="AB594" s="13">
        <v>-3.6623999999999999</v>
      </c>
      <c r="AC594" s="13">
        <v>87.518561785613841</v>
      </c>
      <c r="AD594" s="13">
        <v>0.67272420932043142</v>
      </c>
      <c r="AE594" s="13">
        <v>4.8837888819107417E-2</v>
      </c>
      <c r="AF594" s="13" t="b">
        <v>0</v>
      </c>
      <c r="AH594" s="14" t="s">
        <v>705</v>
      </c>
      <c r="AI594" s="14" t="s">
        <v>3</v>
      </c>
      <c r="AJ594" s="14">
        <v>3.2</v>
      </c>
      <c r="AK594" s="55">
        <v>1.6642258021568366</v>
      </c>
      <c r="AL594">
        <v>100</v>
      </c>
      <c r="AM594">
        <v>150</v>
      </c>
      <c r="AN594">
        <v>1200</v>
      </c>
      <c r="AO594">
        <v>3</v>
      </c>
      <c r="AP594" s="76">
        <v>100</v>
      </c>
      <c r="AQ594" s="56">
        <v>28.000000000000025</v>
      </c>
      <c r="AR594" s="30" t="s">
        <v>803</v>
      </c>
    </row>
    <row r="595" spans="1:44" customFormat="1">
      <c r="A595" s="13">
        <v>278</v>
      </c>
      <c r="B595" s="13" t="s">
        <v>462</v>
      </c>
      <c r="C595" s="13" t="s">
        <v>354</v>
      </c>
      <c r="D595" s="13">
        <v>10546.223998485262</v>
      </c>
      <c r="E595" s="13" t="s">
        <v>143</v>
      </c>
      <c r="F595" s="13" t="s">
        <v>145</v>
      </c>
      <c r="G595" s="13" t="s">
        <v>180</v>
      </c>
      <c r="H595" s="13" t="s">
        <v>145</v>
      </c>
      <c r="I595" s="13" t="s">
        <v>146</v>
      </c>
      <c r="J595" s="13" t="s">
        <v>689</v>
      </c>
      <c r="K595" s="13">
        <v>26.302909578799941</v>
      </c>
      <c r="L595" s="13">
        <v>26.330370792408086</v>
      </c>
      <c r="M595" s="13">
        <v>0.98230412647055232</v>
      </c>
      <c r="N595" s="13">
        <v>8.6025125420969753E-2</v>
      </c>
      <c r="O595" s="13">
        <v>10375.736205058387</v>
      </c>
      <c r="P595" s="13">
        <v>554.40886909997971</v>
      </c>
      <c r="Q595" s="13" t="b">
        <v>0</v>
      </c>
      <c r="R595" s="13">
        <v>33456.807053946824</v>
      </c>
      <c r="S595" s="13" t="b">
        <v>1</v>
      </c>
      <c r="T595" s="13">
        <v>3</v>
      </c>
      <c r="U595" s="13">
        <v>17</v>
      </c>
      <c r="V595" s="13" t="s">
        <v>82</v>
      </c>
      <c r="W595" s="13" t="s">
        <v>82</v>
      </c>
      <c r="X595" s="13" t="s">
        <v>82</v>
      </c>
      <c r="Y595" s="13" t="s">
        <v>82</v>
      </c>
      <c r="Z595" s="13">
        <v>41.037100000000002</v>
      </c>
      <c r="AA595" s="13">
        <v>0.99522180878589717</v>
      </c>
      <c r="AB595" s="13">
        <v>-3.6623999999999999</v>
      </c>
      <c r="AC595" s="13">
        <v>87.518561785613841</v>
      </c>
      <c r="AD595" s="13">
        <v>0.67272420932043142</v>
      </c>
      <c r="AE595" s="13">
        <v>4.8837888819107417E-2</v>
      </c>
      <c r="AF595" s="13" t="b">
        <v>0</v>
      </c>
      <c r="AH595" s="14"/>
      <c r="AI595" s="14"/>
      <c r="AJ595" s="14"/>
      <c r="AK595" s="55"/>
      <c r="AP595" s="43"/>
      <c r="AQ595" s="56"/>
    </row>
    <row r="596" spans="1:44" customFormat="1">
      <c r="A596" s="13">
        <v>279</v>
      </c>
      <c r="B596" s="13" t="s">
        <v>467</v>
      </c>
      <c r="C596" s="13" t="s">
        <v>354</v>
      </c>
      <c r="D596" s="13">
        <v>10824.87946046974</v>
      </c>
      <c r="E596" s="13" t="s">
        <v>143</v>
      </c>
      <c r="F596" s="13" t="s">
        <v>145</v>
      </c>
      <c r="G596" s="13" t="s">
        <v>180</v>
      </c>
      <c r="H596" s="13" t="s">
        <v>145</v>
      </c>
      <c r="I596" s="13" t="s">
        <v>146</v>
      </c>
      <c r="J596" s="13" t="s">
        <v>689</v>
      </c>
      <c r="K596" s="13">
        <v>26.261428952084025</v>
      </c>
      <c r="L596" s="13">
        <v>26.330370792408086</v>
      </c>
      <c r="M596" s="13">
        <v>0.98143419314446156</v>
      </c>
      <c r="N596" s="13">
        <v>8.6025125420969753E-2</v>
      </c>
      <c r="O596" s="13">
        <v>10375.736205058387</v>
      </c>
      <c r="P596" s="13">
        <v>554.40886909997971</v>
      </c>
      <c r="Q596" s="13" t="b">
        <v>0</v>
      </c>
      <c r="R596" s="13">
        <v>33456.807053946824</v>
      </c>
      <c r="S596" s="13" t="b">
        <v>1</v>
      </c>
      <c r="T596" s="13">
        <v>3</v>
      </c>
      <c r="U596" s="13">
        <v>17</v>
      </c>
      <c r="V596" s="13" t="s">
        <v>82</v>
      </c>
      <c r="W596" s="13" t="s">
        <v>82</v>
      </c>
      <c r="X596" s="13" t="s">
        <v>82</v>
      </c>
      <c r="Y596" s="13" t="s">
        <v>82</v>
      </c>
      <c r="Z596" s="13">
        <v>41.037100000000002</v>
      </c>
      <c r="AA596" s="13">
        <v>0.99522180878589717</v>
      </c>
      <c r="AB596" s="13">
        <v>-3.6623999999999999</v>
      </c>
      <c r="AC596" s="13">
        <v>87.518561785613841</v>
      </c>
      <c r="AD596" s="13">
        <v>0.67272420932043142</v>
      </c>
      <c r="AE596" s="13">
        <v>4.8837888819107417E-2</v>
      </c>
      <c r="AF596" s="13" t="b">
        <v>0</v>
      </c>
      <c r="AH596" s="14"/>
      <c r="AI596" s="14"/>
      <c r="AJ596" s="14"/>
      <c r="AK596" s="55"/>
      <c r="AP596" s="43"/>
      <c r="AQ596" s="56"/>
    </row>
    <row r="597" spans="1:44" customFormat="1">
      <c r="A597" s="13">
        <v>301</v>
      </c>
      <c r="B597" s="13" t="s">
        <v>537</v>
      </c>
      <c r="C597" s="13" t="s">
        <v>358</v>
      </c>
      <c r="D597" s="13">
        <v>5.5929881484531965</v>
      </c>
      <c r="E597" s="13" t="s">
        <v>143</v>
      </c>
      <c r="F597" s="13" t="s">
        <v>145</v>
      </c>
      <c r="G597" s="13" t="s">
        <v>180</v>
      </c>
      <c r="H597" s="13" t="s">
        <v>145</v>
      </c>
      <c r="I597" s="13" t="s">
        <v>146</v>
      </c>
      <c r="J597" s="13" t="s">
        <v>686</v>
      </c>
      <c r="K597" s="13">
        <v>38.298928984086928</v>
      </c>
      <c r="L597" s="13">
        <v>38.454992291060115</v>
      </c>
      <c r="M597" s="13">
        <v>0.79035934387120466</v>
      </c>
      <c r="N597" s="13">
        <v>0.39178940731487505</v>
      </c>
      <c r="O597" s="13">
        <v>5.1690868867695778</v>
      </c>
      <c r="P597" s="13">
        <v>1.1844297464954472</v>
      </c>
      <c r="Q597" s="13" t="b">
        <v>0</v>
      </c>
      <c r="R597" s="13">
        <v>33456.807053946824</v>
      </c>
      <c r="S597" s="13" t="b">
        <v>1</v>
      </c>
      <c r="T597" s="13">
        <v>3</v>
      </c>
      <c r="U597" s="13">
        <v>26</v>
      </c>
      <c r="V597" s="13" t="s">
        <v>82</v>
      </c>
      <c r="W597" s="13" t="s">
        <v>82</v>
      </c>
      <c r="X597" s="13" t="s">
        <v>82</v>
      </c>
      <c r="Y597" s="13" t="s">
        <v>82</v>
      </c>
      <c r="Z597" s="13">
        <v>41.037100000000002</v>
      </c>
      <c r="AA597" s="13">
        <v>0.99522180878589717</v>
      </c>
      <c r="AB597" s="13">
        <v>-3.6623999999999999</v>
      </c>
      <c r="AC597" s="13">
        <v>87.518561785613841</v>
      </c>
      <c r="AD597" s="13">
        <v>0.67272420932043142</v>
      </c>
      <c r="AE597" s="13">
        <v>4.8837888819107417E-2</v>
      </c>
      <c r="AF597" s="13" t="b">
        <v>0</v>
      </c>
      <c r="AH597" s="14" t="s">
        <v>801</v>
      </c>
      <c r="AI597" s="14" t="s">
        <v>3</v>
      </c>
      <c r="AJ597" s="14">
        <v>3.2</v>
      </c>
      <c r="AK597" s="55">
        <v>0.5</v>
      </c>
      <c r="AL597">
        <v>100</v>
      </c>
      <c r="AM597">
        <v>150</v>
      </c>
      <c r="AN597">
        <v>1200</v>
      </c>
      <c r="AO597">
        <v>3</v>
      </c>
      <c r="AP597" s="76">
        <v>100</v>
      </c>
      <c r="AQ597" s="56">
        <v>34.000000000000256</v>
      </c>
      <c r="AR597" s="30" t="s">
        <v>803</v>
      </c>
    </row>
    <row r="598" spans="1:44" customFormat="1">
      <c r="A598" s="13">
        <v>302</v>
      </c>
      <c r="B598" s="13" t="s">
        <v>541</v>
      </c>
      <c r="C598" s="13" t="s">
        <v>358</v>
      </c>
      <c r="D598" s="13">
        <v>6.0832377676222276</v>
      </c>
      <c r="E598" s="13" t="s">
        <v>143</v>
      </c>
      <c r="F598" s="13" t="s">
        <v>145</v>
      </c>
      <c r="G598" s="13" t="s">
        <v>180</v>
      </c>
      <c r="H598" s="13" t="s">
        <v>145</v>
      </c>
      <c r="I598" s="13" t="s">
        <v>146</v>
      </c>
      <c r="J598" s="13" t="s">
        <v>686</v>
      </c>
      <c r="K598" s="13">
        <v>38.165284739611771</v>
      </c>
      <c r="L598" s="13">
        <v>38.454992291060115</v>
      </c>
      <c r="M598" s="13">
        <v>0.87283869954613713</v>
      </c>
      <c r="N598" s="13">
        <v>0.39178940731487505</v>
      </c>
      <c r="O598" s="13">
        <v>5.1690868867695778</v>
      </c>
      <c r="P598" s="13">
        <v>1.1844297464954472</v>
      </c>
      <c r="Q598" s="13" t="b">
        <v>0</v>
      </c>
      <c r="R598" s="13">
        <v>33456.807053946824</v>
      </c>
      <c r="S598" s="13" t="b">
        <v>1</v>
      </c>
      <c r="T598" s="13">
        <v>3</v>
      </c>
      <c r="U598" s="13">
        <v>26</v>
      </c>
      <c r="V598" s="13" t="s">
        <v>82</v>
      </c>
      <c r="W598" s="13" t="s">
        <v>82</v>
      </c>
      <c r="X598" s="13" t="s">
        <v>82</v>
      </c>
      <c r="Y598" s="13" t="s">
        <v>82</v>
      </c>
      <c r="Z598" s="13">
        <v>41.037100000000002</v>
      </c>
      <c r="AA598" s="13">
        <v>0.99522180878589717</v>
      </c>
      <c r="AB598" s="13">
        <v>-3.6623999999999999</v>
      </c>
      <c r="AC598" s="13">
        <v>87.518561785613841</v>
      </c>
      <c r="AD598" s="13">
        <v>0.67272420932043142</v>
      </c>
      <c r="AE598" s="13">
        <v>4.8837888819107417E-2</v>
      </c>
      <c r="AF598" s="13" t="b">
        <v>0</v>
      </c>
      <c r="AH598" s="14"/>
      <c r="AI598" s="14"/>
      <c r="AJ598" s="14"/>
      <c r="AK598" s="55"/>
      <c r="AP598" s="43"/>
      <c r="AQ598" s="56"/>
    </row>
    <row r="599" spans="1:44" customFormat="1">
      <c r="A599" s="13">
        <v>303</v>
      </c>
      <c r="B599" s="13" t="s">
        <v>545</v>
      </c>
      <c r="C599" s="13" t="s">
        <v>358</v>
      </c>
      <c r="D599" s="13">
        <v>3.831034744233309</v>
      </c>
      <c r="E599" s="13" t="s">
        <v>143</v>
      </c>
      <c r="F599" s="13" t="s">
        <v>145</v>
      </c>
      <c r="G599" s="13" t="s">
        <v>180</v>
      </c>
      <c r="H599" s="13" t="s">
        <v>145</v>
      </c>
      <c r="I599" s="13" t="s">
        <v>146</v>
      </c>
      <c r="J599" s="13" t="s">
        <v>686</v>
      </c>
      <c r="K599" s="13">
        <v>38.900763149481648</v>
      </c>
      <c r="L599" s="13">
        <v>38.454992291060115</v>
      </c>
      <c r="M599" s="13">
        <v>0.10900669576571316</v>
      </c>
      <c r="N599" s="13">
        <v>0.39178940731487505</v>
      </c>
      <c r="O599" s="13">
        <v>5.1690868867695778</v>
      </c>
      <c r="P599" s="13">
        <v>1.1844297464954472</v>
      </c>
      <c r="Q599" s="13" t="b">
        <v>0</v>
      </c>
      <c r="R599" s="13">
        <v>33456.807053946824</v>
      </c>
      <c r="S599" s="13" t="b">
        <v>1</v>
      </c>
      <c r="T599" s="13">
        <v>3</v>
      </c>
      <c r="U599" s="13">
        <v>30</v>
      </c>
      <c r="V599" s="13" t="s">
        <v>82</v>
      </c>
      <c r="W599" s="13" t="s">
        <v>82</v>
      </c>
      <c r="X599" s="13" t="s">
        <v>82</v>
      </c>
      <c r="Y599" s="13" t="s">
        <v>82</v>
      </c>
      <c r="Z599" s="13">
        <v>41.037100000000002</v>
      </c>
      <c r="AA599" s="13">
        <v>0.99522180878589717</v>
      </c>
      <c r="AB599" s="13">
        <v>-3.6623999999999999</v>
      </c>
      <c r="AC599" s="13">
        <v>87.518561785613841</v>
      </c>
      <c r="AD599" s="13">
        <v>0.67272420932043142</v>
      </c>
      <c r="AE599" s="13">
        <v>4.8837888819107417E-2</v>
      </c>
      <c r="AF599" s="13" t="b">
        <v>0</v>
      </c>
      <c r="AH599" s="14"/>
      <c r="AI599" s="14"/>
      <c r="AJ599" s="14"/>
      <c r="AK599" s="55"/>
      <c r="AP599" s="43"/>
      <c r="AQ599" s="56"/>
    </row>
    <row r="600" spans="1:44" customFormat="1">
      <c r="A600" s="13">
        <v>325</v>
      </c>
      <c r="B600" s="13" t="s">
        <v>539</v>
      </c>
      <c r="C600" s="13" t="s">
        <v>362</v>
      </c>
      <c r="D600" s="13">
        <v>7.4977158579805163</v>
      </c>
      <c r="E600" s="13" t="s">
        <v>143</v>
      </c>
      <c r="F600" s="13" t="s">
        <v>145</v>
      </c>
      <c r="G600" s="13" t="s">
        <v>180</v>
      </c>
      <c r="H600" s="13" t="s">
        <v>145</v>
      </c>
      <c r="I600" s="13" t="s">
        <v>146</v>
      </c>
      <c r="J600" s="13" t="s">
        <v>686</v>
      </c>
      <c r="K600" s="13">
        <v>37.832760111424165</v>
      </c>
      <c r="L600" s="13">
        <v>38.62036855416946</v>
      </c>
      <c r="M600" s="13">
        <v>0.93156448048124629</v>
      </c>
      <c r="N600" s="13">
        <v>1.1138465415698815</v>
      </c>
      <c r="O600" s="13" t="s">
        <v>82</v>
      </c>
      <c r="P600" s="13" t="s">
        <v>82</v>
      </c>
      <c r="Q600" s="13" t="b">
        <v>0</v>
      </c>
      <c r="R600" s="13">
        <v>33456.807053946824</v>
      </c>
      <c r="S600" s="13" t="b">
        <v>1</v>
      </c>
      <c r="T600" s="13">
        <v>3</v>
      </c>
      <c r="U600" s="13">
        <v>31</v>
      </c>
      <c r="V600" s="13" t="s">
        <v>82</v>
      </c>
      <c r="W600" s="13" t="s">
        <v>82</v>
      </c>
      <c r="X600" s="13" t="s">
        <v>82</v>
      </c>
      <c r="Y600" s="13" t="s">
        <v>82</v>
      </c>
      <c r="Z600" s="13">
        <v>41.037100000000002</v>
      </c>
      <c r="AA600" s="13">
        <v>0.99522180878589717</v>
      </c>
      <c r="AB600" s="13">
        <v>-3.6623999999999999</v>
      </c>
      <c r="AC600" s="13">
        <v>87.518561785613841</v>
      </c>
      <c r="AD600" s="13">
        <v>0.67272420932043142</v>
      </c>
      <c r="AE600" s="13">
        <v>4.8837888819107417E-2</v>
      </c>
      <c r="AF600" s="13" t="b">
        <v>0</v>
      </c>
      <c r="AH600" s="14" t="s">
        <v>713</v>
      </c>
      <c r="AI600" s="14" t="s">
        <v>3</v>
      </c>
      <c r="AJ600" s="14">
        <v>3.2</v>
      </c>
      <c r="AK600" s="55">
        <v>1.0383515131377425</v>
      </c>
      <c r="AL600">
        <v>100</v>
      </c>
      <c r="AM600">
        <v>150</v>
      </c>
      <c r="AN600">
        <v>1200</v>
      </c>
      <c r="AO600">
        <v>3</v>
      </c>
      <c r="AP600" s="76">
        <v>100</v>
      </c>
      <c r="AQ600" s="56">
        <v>18.000000000000238</v>
      </c>
      <c r="AR600" s="30" t="s">
        <v>803</v>
      </c>
    </row>
    <row r="601" spans="1:44" customFormat="1">
      <c r="A601" s="13">
        <v>326</v>
      </c>
      <c r="B601" s="13" t="s">
        <v>543</v>
      </c>
      <c r="C601" s="13" t="s">
        <v>362</v>
      </c>
      <c r="D601" s="13" t="s">
        <v>82</v>
      </c>
      <c r="E601" s="13" t="s">
        <v>143</v>
      </c>
      <c r="F601" s="13" t="s">
        <v>145</v>
      </c>
      <c r="G601" s="13" t="s">
        <v>180</v>
      </c>
      <c r="H601" s="13" t="s">
        <v>145</v>
      </c>
      <c r="I601" s="13" t="s">
        <v>146</v>
      </c>
      <c r="J601" s="13" t="s">
        <v>687</v>
      </c>
      <c r="K601" s="13" t="s">
        <v>176</v>
      </c>
      <c r="L601" s="13">
        <v>38.62036855416946</v>
      </c>
      <c r="M601" s="13">
        <v>0</v>
      </c>
      <c r="N601" s="13">
        <v>1.1138465415698815</v>
      </c>
      <c r="O601" s="13" t="s">
        <v>82</v>
      </c>
      <c r="P601" s="13" t="s">
        <v>82</v>
      </c>
      <c r="Q601" s="13" t="b">
        <v>0</v>
      </c>
      <c r="R601" s="13">
        <v>33456.807053946824</v>
      </c>
      <c r="S601" s="13" t="b">
        <v>1</v>
      </c>
      <c r="T601" s="13">
        <v>3</v>
      </c>
      <c r="U601" s="13">
        <v>39</v>
      </c>
      <c r="V601" s="13" t="s">
        <v>82</v>
      </c>
      <c r="W601" s="13" t="s">
        <v>82</v>
      </c>
      <c r="X601" s="13" t="s">
        <v>82</v>
      </c>
      <c r="Y601" s="13" t="s">
        <v>82</v>
      </c>
      <c r="Z601" s="13">
        <v>41.037100000000002</v>
      </c>
      <c r="AA601" s="13">
        <v>0.99522180878589717</v>
      </c>
      <c r="AB601" s="13">
        <v>-3.6623999999999999</v>
      </c>
      <c r="AC601" s="13">
        <v>87.518561785613841</v>
      </c>
      <c r="AD601" s="13">
        <v>0.67272420932043142</v>
      </c>
      <c r="AE601" s="13">
        <v>4.8837888819107417E-2</v>
      </c>
      <c r="AF601" s="13" t="b">
        <v>0</v>
      </c>
      <c r="AH601" s="14"/>
      <c r="AI601" s="14"/>
      <c r="AJ601" s="14"/>
      <c r="AK601" s="55"/>
      <c r="AP601" s="43"/>
      <c r="AQ601" s="56"/>
    </row>
    <row r="602" spans="1:44" customFormat="1">
      <c r="A602" s="13">
        <v>327</v>
      </c>
      <c r="B602" s="13" t="s">
        <v>548</v>
      </c>
      <c r="C602" s="13" t="s">
        <v>362</v>
      </c>
      <c r="D602" s="13">
        <v>2.7849915821202895</v>
      </c>
      <c r="E602" s="13" t="s">
        <v>143</v>
      </c>
      <c r="F602" s="13" t="s">
        <v>145</v>
      </c>
      <c r="G602" s="13" t="s">
        <v>180</v>
      </c>
      <c r="H602" s="13" t="s">
        <v>145</v>
      </c>
      <c r="I602" s="13" t="s">
        <v>146</v>
      </c>
      <c r="J602" s="13" t="s">
        <v>686</v>
      </c>
      <c r="K602" s="13">
        <v>39.407976996914755</v>
      </c>
      <c r="L602" s="13">
        <v>38.62036855416946</v>
      </c>
      <c r="M602" s="13">
        <v>0</v>
      </c>
      <c r="N602" s="13">
        <v>1.1138465415698815</v>
      </c>
      <c r="O602" s="13" t="s">
        <v>82</v>
      </c>
      <c r="P602" s="13" t="s">
        <v>82</v>
      </c>
      <c r="Q602" s="13" t="b">
        <v>0</v>
      </c>
      <c r="R602" s="13">
        <v>33456.807053946824</v>
      </c>
      <c r="S602" s="13" t="b">
        <v>1</v>
      </c>
      <c r="T602" s="13">
        <v>3</v>
      </c>
      <c r="U602" s="13">
        <v>30</v>
      </c>
      <c r="V602" s="13" t="s">
        <v>82</v>
      </c>
      <c r="W602" s="13" t="s">
        <v>82</v>
      </c>
      <c r="X602" s="13" t="s">
        <v>82</v>
      </c>
      <c r="Y602" s="13" t="s">
        <v>82</v>
      </c>
      <c r="Z602" s="13">
        <v>41.037100000000002</v>
      </c>
      <c r="AA602" s="13">
        <v>0.99522180878589717</v>
      </c>
      <c r="AB602" s="13">
        <v>-3.6623999999999999</v>
      </c>
      <c r="AC602" s="13">
        <v>87.518561785613841</v>
      </c>
      <c r="AD602" s="13">
        <v>0.67272420932043142</v>
      </c>
      <c r="AE602" s="13">
        <v>4.8837888819107417E-2</v>
      </c>
      <c r="AF602" s="13" t="b">
        <v>0</v>
      </c>
      <c r="AH602" s="14"/>
      <c r="AI602" s="14"/>
      <c r="AJ602" s="14"/>
      <c r="AK602" s="55"/>
      <c r="AP602" s="43"/>
      <c r="AQ602" s="56"/>
    </row>
    <row r="603" spans="1:44" customFormat="1">
      <c r="A603" s="13">
        <v>349</v>
      </c>
      <c r="B603" s="13" t="s">
        <v>540</v>
      </c>
      <c r="C603" s="13" t="s">
        <v>366</v>
      </c>
      <c r="D603" s="13">
        <v>3798041.8751163222</v>
      </c>
      <c r="E603" s="13" t="s">
        <v>143</v>
      </c>
      <c r="F603" s="13" t="s">
        <v>145</v>
      </c>
      <c r="G603" s="13" t="s">
        <v>180</v>
      </c>
      <c r="H603" s="13" t="s">
        <v>145</v>
      </c>
      <c r="I603" s="13" t="s">
        <v>146</v>
      </c>
      <c r="J603" s="13" t="s">
        <v>689</v>
      </c>
      <c r="K603" s="13">
        <v>16.94012037629161</v>
      </c>
      <c r="L603" s="13">
        <v>16.989740151995925</v>
      </c>
      <c r="M603" s="13">
        <v>0.98651228479329822</v>
      </c>
      <c r="N603" s="13">
        <v>7.182527790595547E-2</v>
      </c>
      <c r="O603" s="13">
        <v>3683868.0153834578</v>
      </c>
      <c r="P603" s="13">
        <v>164265.54816907475</v>
      </c>
      <c r="Q603" s="13" t="b">
        <v>0</v>
      </c>
      <c r="R603" s="13">
        <v>33456.807053946824</v>
      </c>
      <c r="S603" s="13" t="b">
        <v>1</v>
      </c>
      <c r="T603" s="13">
        <v>3</v>
      </c>
      <c r="U603" s="13">
        <v>8</v>
      </c>
      <c r="V603" s="13" t="s">
        <v>82</v>
      </c>
      <c r="W603" s="13" t="s">
        <v>82</v>
      </c>
      <c r="X603" s="13" t="s">
        <v>82</v>
      </c>
      <c r="Y603" s="13" t="s">
        <v>82</v>
      </c>
      <c r="Z603" s="13">
        <v>41.037100000000002</v>
      </c>
      <c r="AA603" s="13">
        <v>0.99522180878589717</v>
      </c>
      <c r="AB603" s="13">
        <v>-3.6623999999999999</v>
      </c>
      <c r="AC603" s="13">
        <v>87.518561785613841</v>
      </c>
      <c r="AD603" s="13">
        <v>0.67272420932043142</v>
      </c>
      <c r="AE603" s="13">
        <v>4.8837888819107417E-2</v>
      </c>
      <c r="AF603" s="13" t="b">
        <v>0</v>
      </c>
      <c r="AH603" s="14" t="s">
        <v>342</v>
      </c>
      <c r="AI603" s="14" t="s">
        <v>3</v>
      </c>
      <c r="AJ603" s="14">
        <v>3.2</v>
      </c>
      <c r="AK603" s="55">
        <v>0.63592802566605522</v>
      </c>
      <c r="AL603">
        <v>100</v>
      </c>
      <c r="AM603">
        <v>150</v>
      </c>
      <c r="AN603">
        <v>1200</v>
      </c>
      <c r="AO603">
        <v>3</v>
      </c>
      <c r="AP603" s="76">
        <v>100</v>
      </c>
      <c r="AQ603" s="56">
        <v>34.999999999999702</v>
      </c>
      <c r="AR603" s="30" t="s">
        <v>803</v>
      </c>
    </row>
    <row r="604" spans="1:44" customFormat="1">
      <c r="A604" s="13">
        <v>350</v>
      </c>
      <c r="B604" s="13" t="s">
        <v>544</v>
      </c>
      <c r="C604" s="13" t="s">
        <v>366</v>
      </c>
      <c r="D604" s="13">
        <v>3495607.8503256887</v>
      </c>
      <c r="E604" s="13" t="s">
        <v>143</v>
      </c>
      <c r="F604" s="13" t="s">
        <v>145</v>
      </c>
      <c r="G604" s="13" t="s">
        <v>180</v>
      </c>
      <c r="H604" s="13" t="s">
        <v>145</v>
      </c>
      <c r="I604" s="13" t="s">
        <v>146</v>
      </c>
      <c r="J604" s="13" t="s">
        <v>689</v>
      </c>
      <c r="K604" s="13">
        <v>17.072102441541151</v>
      </c>
      <c r="L604" s="13">
        <v>16.989740151995925</v>
      </c>
      <c r="M604" s="13">
        <v>0.98207342162016575</v>
      </c>
      <c r="N604" s="13">
        <v>7.182527790595547E-2</v>
      </c>
      <c r="O604" s="13">
        <v>3683868.0153834578</v>
      </c>
      <c r="P604" s="13">
        <v>164265.54816907475</v>
      </c>
      <c r="Q604" s="13" t="b">
        <v>0</v>
      </c>
      <c r="R604" s="13">
        <v>33456.807053946824</v>
      </c>
      <c r="S604" s="13" t="b">
        <v>1</v>
      </c>
      <c r="T604" s="13">
        <v>3</v>
      </c>
      <c r="U604" s="13">
        <v>9</v>
      </c>
      <c r="V604" s="13" t="s">
        <v>82</v>
      </c>
      <c r="W604" s="13" t="s">
        <v>82</v>
      </c>
      <c r="X604" s="13" t="s">
        <v>82</v>
      </c>
      <c r="Y604" s="13" t="s">
        <v>82</v>
      </c>
      <c r="Z604" s="13">
        <v>41.037100000000002</v>
      </c>
      <c r="AA604" s="13">
        <v>0.99522180878589717</v>
      </c>
      <c r="AB604" s="13">
        <v>-3.6623999999999999</v>
      </c>
      <c r="AC604" s="13">
        <v>87.518561785613841</v>
      </c>
      <c r="AD604" s="13">
        <v>0.67272420932043142</v>
      </c>
      <c r="AE604" s="13">
        <v>4.8837888819107417E-2</v>
      </c>
      <c r="AF604" s="13" t="b">
        <v>0</v>
      </c>
      <c r="AH604" s="14"/>
      <c r="AI604" s="14"/>
      <c r="AJ604" s="14"/>
      <c r="AK604" s="55"/>
      <c r="AP604" s="43"/>
      <c r="AQ604" s="56"/>
    </row>
    <row r="605" spans="1:44" customFormat="1">
      <c r="A605" s="13">
        <v>351</v>
      </c>
      <c r="B605" s="13" t="s">
        <v>549</v>
      </c>
      <c r="C605" s="13" t="s">
        <v>366</v>
      </c>
      <c r="D605" s="13">
        <v>3757954.3207083624</v>
      </c>
      <c r="E605" s="13" t="s">
        <v>143</v>
      </c>
      <c r="F605" s="13" t="s">
        <v>145</v>
      </c>
      <c r="G605" s="13" t="s">
        <v>180</v>
      </c>
      <c r="H605" s="13" t="s">
        <v>145</v>
      </c>
      <c r="I605" s="13" t="s">
        <v>146</v>
      </c>
      <c r="J605" s="13" t="s">
        <v>689</v>
      </c>
      <c r="K605" s="13">
        <v>16.956997638155009</v>
      </c>
      <c r="L605" s="13">
        <v>16.989740151995925</v>
      </c>
      <c r="M605" s="13">
        <v>0.98306351649831514</v>
      </c>
      <c r="N605" s="13">
        <v>7.182527790595547E-2</v>
      </c>
      <c r="O605" s="13">
        <v>3683868.0153834578</v>
      </c>
      <c r="P605" s="13">
        <v>164265.54816907475</v>
      </c>
      <c r="Q605" s="13" t="b">
        <v>0</v>
      </c>
      <c r="R605" s="13">
        <v>33456.807053946824</v>
      </c>
      <c r="S605" s="13" t="b">
        <v>1</v>
      </c>
      <c r="T605" s="13">
        <v>3</v>
      </c>
      <c r="U605" s="13">
        <v>9</v>
      </c>
      <c r="V605" s="13" t="s">
        <v>82</v>
      </c>
      <c r="W605" s="13" t="s">
        <v>82</v>
      </c>
      <c r="X605" s="13" t="s">
        <v>82</v>
      </c>
      <c r="Y605" s="13" t="s">
        <v>82</v>
      </c>
      <c r="Z605" s="13">
        <v>41.037100000000002</v>
      </c>
      <c r="AA605" s="13">
        <v>0.99522180878589717</v>
      </c>
      <c r="AB605" s="13">
        <v>-3.6623999999999999</v>
      </c>
      <c r="AC605" s="13">
        <v>87.518561785613841</v>
      </c>
      <c r="AD605" s="13">
        <v>0.67272420932043142</v>
      </c>
      <c r="AE605" s="13">
        <v>4.8837888819107417E-2</v>
      </c>
      <c r="AF605" s="13" t="b">
        <v>0</v>
      </c>
      <c r="AH605" s="14"/>
      <c r="AI605" s="14"/>
      <c r="AJ605" s="14"/>
      <c r="AK605" s="55"/>
      <c r="AP605" s="43"/>
      <c r="AQ605" s="56"/>
    </row>
    <row r="606" spans="1:44" customFormat="1">
      <c r="A606" s="13">
        <v>16</v>
      </c>
      <c r="B606" s="13" t="s">
        <v>225</v>
      </c>
      <c r="C606" s="13" t="s">
        <v>374</v>
      </c>
      <c r="D606" s="13">
        <v>20.080938036720944</v>
      </c>
      <c r="E606" s="13" t="s">
        <v>143</v>
      </c>
      <c r="F606" s="13" t="s">
        <v>145</v>
      </c>
      <c r="G606" s="13" t="s">
        <v>180</v>
      </c>
      <c r="H606" s="13" t="s">
        <v>145</v>
      </c>
      <c r="I606" s="13" t="s">
        <v>146</v>
      </c>
      <c r="J606" s="13" t="s">
        <v>686</v>
      </c>
      <c r="K606" s="13">
        <v>36.265783892846414</v>
      </c>
      <c r="L606" s="13">
        <v>36.265783892846414</v>
      </c>
      <c r="M606" s="13">
        <v>0.94241988594858506</v>
      </c>
      <c r="N606" s="13" t="s">
        <v>82</v>
      </c>
      <c r="O606" s="13" t="s">
        <v>82</v>
      </c>
      <c r="P606" s="13" t="s">
        <v>82</v>
      </c>
      <c r="Q606" s="13" t="b">
        <v>0</v>
      </c>
      <c r="R606" s="13">
        <v>33456.807053946824</v>
      </c>
      <c r="S606" s="13" t="b">
        <v>1</v>
      </c>
      <c r="T606" s="13">
        <v>3</v>
      </c>
      <c r="U606" s="13">
        <v>30</v>
      </c>
      <c r="V606" s="13" t="s">
        <v>82</v>
      </c>
      <c r="W606" s="13" t="s">
        <v>82</v>
      </c>
      <c r="X606" s="13" t="s">
        <v>82</v>
      </c>
      <c r="Y606" s="13" t="s">
        <v>82</v>
      </c>
      <c r="Z606" s="13">
        <v>41.037100000000002</v>
      </c>
      <c r="AA606" s="13">
        <v>0.99522180878589717</v>
      </c>
      <c r="AB606" s="13">
        <v>-3.6623999999999999</v>
      </c>
      <c r="AC606" s="13">
        <v>87.518561785613841</v>
      </c>
      <c r="AD606" s="13">
        <v>0.67272420932043142</v>
      </c>
      <c r="AE606" s="13">
        <v>4.8837888819107417E-2</v>
      </c>
      <c r="AF606" s="13" t="b">
        <v>0</v>
      </c>
      <c r="AH606" s="14" t="s">
        <v>707</v>
      </c>
      <c r="AI606" s="14" t="s">
        <v>3</v>
      </c>
      <c r="AJ606" s="14">
        <v>1.4</v>
      </c>
      <c r="AK606" s="55">
        <v>0.91614103075027375</v>
      </c>
      <c r="AL606">
        <v>100</v>
      </c>
      <c r="AM606">
        <v>150</v>
      </c>
      <c r="AN606">
        <v>1200</v>
      </c>
      <c r="AO606">
        <v>3</v>
      </c>
      <c r="AP606" s="76">
        <v>100</v>
      </c>
      <c r="AQ606" s="56">
        <v>13.000000000000345</v>
      </c>
      <c r="AR606" s="30" t="s">
        <v>803</v>
      </c>
    </row>
    <row r="607" spans="1:44" customFormat="1">
      <c r="A607" s="13">
        <v>17</v>
      </c>
      <c r="B607" s="13" t="s">
        <v>229</v>
      </c>
      <c r="C607" s="13" t="s">
        <v>374</v>
      </c>
      <c r="D607" s="13" t="s">
        <v>82</v>
      </c>
      <c r="E607" s="13" t="s">
        <v>143</v>
      </c>
      <c r="F607" s="13" t="s">
        <v>145</v>
      </c>
      <c r="G607" s="13" t="s">
        <v>180</v>
      </c>
      <c r="H607" s="13" t="s">
        <v>145</v>
      </c>
      <c r="I607" s="13" t="s">
        <v>146</v>
      </c>
      <c r="J607" s="13" t="s">
        <v>687</v>
      </c>
      <c r="K607" s="13" t="s">
        <v>176</v>
      </c>
      <c r="L607" s="13">
        <v>36.265783892846414</v>
      </c>
      <c r="M607" s="13">
        <v>0</v>
      </c>
      <c r="N607" s="13" t="s">
        <v>82</v>
      </c>
      <c r="O607" s="13" t="s">
        <v>82</v>
      </c>
      <c r="P607" s="13" t="s">
        <v>82</v>
      </c>
      <c r="Q607" s="13" t="b">
        <v>0</v>
      </c>
      <c r="R607" s="13">
        <v>33456.807053946824</v>
      </c>
      <c r="S607" s="13" t="b">
        <v>1</v>
      </c>
      <c r="T607" s="13">
        <v>3</v>
      </c>
      <c r="U607" s="13">
        <v>39</v>
      </c>
      <c r="V607" s="13" t="s">
        <v>82</v>
      </c>
      <c r="W607" s="13" t="s">
        <v>82</v>
      </c>
      <c r="X607" s="13" t="s">
        <v>82</v>
      </c>
      <c r="Y607" s="13" t="s">
        <v>82</v>
      </c>
      <c r="Z607" s="13">
        <v>41.037100000000002</v>
      </c>
      <c r="AA607" s="13">
        <v>0.99522180878589717</v>
      </c>
      <c r="AB607" s="13">
        <v>-3.6623999999999999</v>
      </c>
      <c r="AC607" s="13">
        <v>87.518561785613841</v>
      </c>
      <c r="AD607" s="13">
        <v>0.67272420932043142</v>
      </c>
      <c r="AE607" s="13">
        <v>4.8837888819107417E-2</v>
      </c>
      <c r="AF607" s="13" t="b">
        <v>0</v>
      </c>
      <c r="AH607" s="14"/>
      <c r="AI607" s="14"/>
      <c r="AJ607" s="14"/>
      <c r="AK607" s="55"/>
      <c r="AP607" s="43"/>
      <c r="AQ607" s="56"/>
    </row>
    <row r="608" spans="1:44" customFormat="1">
      <c r="A608" s="13">
        <v>18</v>
      </c>
      <c r="B608" s="13" t="s">
        <v>233</v>
      </c>
      <c r="C608" s="13" t="s">
        <v>374</v>
      </c>
      <c r="D608" s="13" t="s">
        <v>82</v>
      </c>
      <c r="E608" s="13" t="s">
        <v>143</v>
      </c>
      <c r="F608" s="13" t="s">
        <v>145</v>
      </c>
      <c r="G608" s="13" t="s">
        <v>180</v>
      </c>
      <c r="H608" s="13" t="s">
        <v>145</v>
      </c>
      <c r="I608" s="13" t="s">
        <v>146</v>
      </c>
      <c r="J608" s="13" t="s">
        <v>687</v>
      </c>
      <c r="K608" s="13" t="s">
        <v>176</v>
      </c>
      <c r="L608" s="13">
        <v>36.265783892846414</v>
      </c>
      <c r="M608" s="13">
        <v>0</v>
      </c>
      <c r="N608" s="13" t="s">
        <v>82</v>
      </c>
      <c r="O608" s="13" t="s">
        <v>82</v>
      </c>
      <c r="P608" s="13" t="s">
        <v>82</v>
      </c>
      <c r="Q608" s="13" t="b">
        <v>0</v>
      </c>
      <c r="R608" s="13">
        <v>33456.807053946824</v>
      </c>
      <c r="S608" s="13" t="b">
        <v>1</v>
      </c>
      <c r="T608" s="13">
        <v>3</v>
      </c>
      <c r="U608" s="13">
        <v>39</v>
      </c>
      <c r="V608" s="13" t="s">
        <v>82</v>
      </c>
      <c r="W608" s="13" t="s">
        <v>82</v>
      </c>
      <c r="X608" s="13" t="s">
        <v>82</v>
      </c>
      <c r="Y608" s="13" t="s">
        <v>82</v>
      </c>
      <c r="Z608" s="13">
        <v>41.037100000000002</v>
      </c>
      <c r="AA608" s="13">
        <v>0.99522180878589717</v>
      </c>
      <c r="AB608" s="13">
        <v>-3.6623999999999999</v>
      </c>
      <c r="AC608" s="13">
        <v>87.518561785613841</v>
      </c>
      <c r="AD608" s="13">
        <v>0.67272420932043142</v>
      </c>
      <c r="AE608" s="13">
        <v>4.8837888819107417E-2</v>
      </c>
      <c r="AF608" s="13" t="b">
        <v>0</v>
      </c>
      <c r="AH608" s="14"/>
      <c r="AI608" s="14"/>
      <c r="AJ608" s="14"/>
      <c r="AK608" s="55"/>
      <c r="AP608" s="43"/>
      <c r="AQ608" s="56"/>
    </row>
    <row r="609" spans="1:44" customFormat="1">
      <c r="A609" s="13">
        <v>40</v>
      </c>
      <c r="B609" s="13" t="s">
        <v>227</v>
      </c>
      <c r="C609" s="13" t="s">
        <v>378</v>
      </c>
      <c r="D609" s="13">
        <v>9.4911965489593886</v>
      </c>
      <c r="E609" s="13" t="s">
        <v>143</v>
      </c>
      <c r="F609" s="13" t="s">
        <v>145</v>
      </c>
      <c r="G609" s="13" t="s">
        <v>180</v>
      </c>
      <c r="H609" s="13" t="s">
        <v>145</v>
      </c>
      <c r="I609" s="13" t="s">
        <v>146</v>
      </c>
      <c r="J609" s="13" t="s">
        <v>686</v>
      </c>
      <c r="K609" s="13">
        <v>37.457759690089581</v>
      </c>
      <c r="L609" s="13">
        <v>36.597667144445232</v>
      </c>
      <c r="M609" s="13">
        <v>0.90756656731334673</v>
      </c>
      <c r="N609" s="13">
        <v>1.0671627119119265</v>
      </c>
      <c r="O609" s="13">
        <v>19.078704762838864</v>
      </c>
      <c r="P609" s="13">
        <v>13.513513106639426</v>
      </c>
      <c r="Q609" s="13" t="b">
        <v>0</v>
      </c>
      <c r="R609" s="13">
        <v>33456.807053946824</v>
      </c>
      <c r="S609" s="13" t="b">
        <v>1</v>
      </c>
      <c r="T609" s="13">
        <v>3</v>
      </c>
      <c r="U609" s="13">
        <v>28</v>
      </c>
      <c r="V609" s="13" t="s">
        <v>82</v>
      </c>
      <c r="W609" s="13" t="s">
        <v>82</v>
      </c>
      <c r="X609" s="13" t="s">
        <v>82</v>
      </c>
      <c r="Y609" s="13" t="s">
        <v>82</v>
      </c>
      <c r="Z609" s="13">
        <v>41.037100000000002</v>
      </c>
      <c r="AA609" s="13">
        <v>0.99522180878589717</v>
      </c>
      <c r="AB609" s="13">
        <v>-3.6623999999999999</v>
      </c>
      <c r="AC609" s="13">
        <v>87.518561785613841</v>
      </c>
      <c r="AD609" s="13">
        <v>0.67272420932043142</v>
      </c>
      <c r="AE609" s="13">
        <v>4.8837888819107417E-2</v>
      </c>
      <c r="AF609" s="13" t="b">
        <v>0</v>
      </c>
      <c r="AH609" s="14" t="s">
        <v>711</v>
      </c>
      <c r="AI609" s="14" t="s">
        <v>3</v>
      </c>
      <c r="AJ609" s="14">
        <v>1.4</v>
      </c>
      <c r="AK609" s="55">
        <v>0.5</v>
      </c>
      <c r="AL609">
        <v>100</v>
      </c>
      <c r="AM609">
        <v>150</v>
      </c>
      <c r="AN609">
        <v>1200</v>
      </c>
      <c r="AO609">
        <v>3</v>
      </c>
      <c r="AP609" s="76">
        <v>100</v>
      </c>
      <c r="AQ609" s="56">
        <v>63.000000000000171</v>
      </c>
      <c r="AR609" s="30" t="s">
        <v>803</v>
      </c>
    </row>
    <row r="610" spans="1:44" customFormat="1">
      <c r="A610" s="13">
        <v>41</v>
      </c>
      <c r="B610" s="13" t="s">
        <v>231</v>
      </c>
      <c r="C610" s="13" t="s">
        <v>378</v>
      </c>
      <c r="D610" s="13">
        <v>13.210620324297308</v>
      </c>
      <c r="E610" s="13" t="s">
        <v>143</v>
      </c>
      <c r="F610" s="13" t="s">
        <v>145</v>
      </c>
      <c r="G610" s="13" t="s">
        <v>180</v>
      </c>
      <c r="H610" s="13" t="s">
        <v>145</v>
      </c>
      <c r="I610" s="13" t="s">
        <v>146</v>
      </c>
      <c r="J610" s="13" t="s">
        <v>686</v>
      </c>
      <c r="K610" s="13">
        <v>36.931830831902744</v>
      </c>
      <c r="L610" s="13">
        <v>36.597667144445232</v>
      </c>
      <c r="M610" s="13">
        <v>0.93770377962205076</v>
      </c>
      <c r="N610" s="13">
        <v>1.0671627119119265</v>
      </c>
      <c r="O610" s="13">
        <v>19.078704762838864</v>
      </c>
      <c r="P610" s="13">
        <v>13.513513106639426</v>
      </c>
      <c r="Q610" s="13" t="b">
        <v>0</v>
      </c>
      <c r="R610" s="13">
        <v>33456.807053946824</v>
      </c>
      <c r="S610" s="13" t="b">
        <v>1</v>
      </c>
      <c r="T610" s="13">
        <v>3</v>
      </c>
      <c r="U610" s="13">
        <v>29</v>
      </c>
      <c r="V610" s="13" t="s">
        <v>82</v>
      </c>
      <c r="W610" s="13" t="s">
        <v>82</v>
      </c>
      <c r="X610" s="13" t="s">
        <v>82</v>
      </c>
      <c r="Y610" s="13" t="s">
        <v>82</v>
      </c>
      <c r="Z610" s="13">
        <v>41.037100000000002</v>
      </c>
      <c r="AA610" s="13">
        <v>0.99522180878589717</v>
      </c>
      <c r="AB610" s="13">
        <v>-3.6623999999999999</v>
      </c>
      <c r="AC610" s="13">
        <v>87.518561785613841</v>
      </c>
      <c r="AD610" s="13">
        <v>0.67272420932043142</v>
      </c>
      <c r="AE610" s="13">
        <v>4.8837888819107417E-2</v>
      </c>
      <c r="AF610" s="13" t="b">
        <v>0</v>
      </c>
      <c r="AH610" s="14"/>
      <c r="AI610" s="14"/>
      <c r="AJ610" s="14"/>
      <c r="AK610" s="55"/>
      <c r="AP610" s="43"/>
      <c r="AQ610" s="56"/>
    </row>
    <row r="611" spans="1:44" customFormat="1">
      <c r="A611" s="13">
        <v>42</v>
      </c>
      <c r="B611" s="13" t="s">
        <v>235</v>
      </c>
      <c r="C611" s="13" t="s">
        <v>378</v>
      </c>
      <c r="D611" s="13">
        <v>34.5342974152599</v>
      </c>
      <c r="E611" s="13" t="s">
        <v>143</v>
      </c>
      <c r="F611" s="13" t="s">
        <v>145</v>
      </c>
      <c r="G611" s="13" t="s">
        <v>180</v>
      </c>
      <c r="H611" s="13" t="s">
        <v>145</v>
      </c>
      <c r="I611" s="13" t="s">
        <v>146</v>
      </c>
      <c r="J611" s="13" t="s">
        <v>689</v>
      </c>
      <c r="K611" s="13">
        <v>35.403410911343371</v>
      </c>
      <c r="L611" s="13">
        <v>36.597667144445232</v>
      </c>
      <c r="M611" s="13">
        <v>0.96739293465359943</v>
      </c>
      <c r="N611" s="13">
        <v>1.0671627119119265</v>
      </c>
      <c r="O611" s="13">
        <v>19.078704762838864</v>
      </c>
      <c r="P611" s="13">
        <v>13.513513106639426</v>
      </c>
      <c r="Q611" s="13" t="b">
        <v>0</v>
      </c>
      <c r="R611" s="13">
        <v>33456.807053946824</v>
      </c>
      <c r="S611" s="13" t="b">
        <v>1</v>
      </c>
      <c r="T611" s="13">
        <v>3</v>
      </c>
      <c r="U611" s="13">
        <v>30</v>
      </c>
      <c r="V611" s="13" t="s">
        <v>82</v>
      </c>
      <c r="W611" s="13" t="s">
        <v>82</v>
      </c>
      <c r="X611" s="13" t="s">
        <v>82</v>
      </c>
      <c r="Y611" s="13" t="s">
        <v>82</v>
      </c>
      <c r="Z611" s="13">
        <v>41.037100000000002</v>
      </c>
      <c r="AA611" s="13">
        <v>0.99522180878589717</v>
      </c>
      <c r="AB611" s="13">
        <v>-3.6623999999999999</v>
      </c>
      <c r="AC611" s="13">
        <v>87.518561785613841</v>
      </c>
      <c r="AD611" s="13">
        <v>0.67272420932043142</v>
      </c>
      <c r="AE611" s="13">
        <v>4.8837888819107417E-2</v>
      </c>
      <c r="AF611" s="13" t="b">
        <v>0</v>
      </c>
      <c r="AH611" s="14"/>
      <c r="AI611" s="14"/>
      <c r="AJ611" s="14"/>
      <c r="AK611" s="55"/>
      <c r="AP611" s="43"/>
      <c r="AQ611" s="56"/>
    </row>
    <row r="612" spans="1:44" customFormat="1">
      <c r="A612" s="13">
        <v>64</v>
      </c>
      <c r="B612" s="13" t="s">
        <v>228</v>
      </c>
      <c r="C612" s="13" t="s">
        <v>382</v>
      </c>
      <c r="D612" s="13">
        <v>6.6359127270981491</v>
      </c>
      <c r="E612" s="13" t="s">
        <v>143</v>
      </c>
      <c r="F612" s="13" t="s">
        <v>145</v>
      </c>
      <c r="G612" s="13" t="s">
        <v>180</v>
      </c>
      <c r="H612" s="13" t="s">
        <v>145</v>
      </c>
      <c r="I612" s="13" t="s">
        <v>146</v>
      </c>
      <c r="J612" s="13" t="s">
        <v>686</v>
      </c>
      <c r="K612" s="13">
        <v>38.026971001865327</v>
      </c>
      <c r="L612" s="13">
        <v>38.153815404550706</v>
      </c>
      <c r="M612" s="13">
        <v>0.88750133971092571</v>
      </c>
      <c r="N612" s="13">
        <v>0.75516455173966313</v>
      </c>
      <c r="O612" s="13">
        <v>6.5781929475038092</v>
      </c>
      <c r="P612" s="13">
        <v>2.8689141648608367</v>
      </c>
      <c r="Q612" s="13" t="b">
        <v>0</v>
      </c>
      <c r="R612" s="13">
        <v>33456.807053946824</v>
      </c>
      <c r="S612" s="13" t="b">
        <v>1</v>
      </c>
      <c r="T612" s="13">
        <v>3</v>
      </c>
      <c r="U612" s="13">
        <v>32</v>
      </c>
      <c r="V612" s="13" t="s">
        <v>82</v>
      </c>
      <c r="W612" s="13" t="s">
        <v>82</v>
      </c>
      <c r="X612" s="13" t="s">
        <v>82</v>
      </c>
      <c r="Y612" s="13" t="s">
        <v>82</v>
      </c>
      <c r="Z612" s="13">
        <v>41.037100000000002</v>
      </c>
      <c r="AA612" s="13">
        <v>0.99522180878589717</v>
      </c>
      <c r="AB612" s="13">
        <v>-3.6623999999999999</v>
      </c>
      <c r="AC612" s="13">
        <v>87.518561785613841</v>
      </c>
      <c r="AD612" s="13">
        <v>0.67272420932043142</v>
      </c>
      <c r="AE612" s="13">
        <v>4.8837888819107417E-2</v>
      </c>
      <c r="AF612" s="13" t="b">
        <v>0</v>
      </c>
      <c r="AH612" s="14" t="s">
        <v>709</v>
      </c>
      <c r="AI612" s="14" t="s">
        <v>3</v>
      </c>
      <c r="AJ612" s="14">
        <v>1.4</v>
      </c>
      <c r="AK612" s="55">
        <v>0.5</v>
      </c>
      <c r="AL612">
        <v>100</v>
      </c>
      <c r="AM612">
        <v>150</v>
      </c>
      <c r="AN612">
        <v>1200</v>
      </c>
      <c r="AO612">
        <v>3</v>
      </c>
      <c r="AP612" s="76">
        <v>100</v>
      </c>
      <c r="AQ612" s="56">
        <v>32.000000000000028</v>
      </c>
      <c r="AR612" s="30" t="s">
        <v>803</v>
      </c>
    </row>
    <row r="613" spans="1:44" customFormat="1">
      <c r="A613" s="13">
        <v>65</v>
      </c>
      <c r="B613" s="13" t="s">
        <v>232</v>
      </c>
      <c r="C613" s="13" t="s">
        <v>382</v>
      </c>
      <c r="D613" s="13">
        <v>3.6808544007140798</v>
      </c>
      <c r="E613" s="13" t="s">
        <v>143</v>
      </c>
      <c r="F613" s="13" t="s">
        <v>145</v>
      </c>
      <c r="G613" s="13" t="s">
        <v>180</v>
      </c>
      <c r="H613" s="13" t="s">
        <v>145</v>
      </c>
      <c r="I613" s="13" t="s">
        <v>146</v>
      </c>
      <c r="J613" s="13" t="s">
        <v>686</v>
      </c>
      <c r="K613" s="13">
        <v>38.964369704879473</v>
      </c>
      <c r="L613" s="13">
        <v>38.153815404550706</v>
      </c>
      <c r="M613" s="13">
        <v>3.9546860461204564E-2</v>
      </c>
      <c r="N613" s="13">
        <v>0.75516455173966313</v>
      </c>
      <c r="O613" s="13">
        <v>6.5781929475038092</v>
      </c>
      <c r="P613" s="13">
        <v>2.8689141648608367</v>
      </c>
      <c r="Q613" s="13" t="b">
        <v>0</v>
      </c>
      <c r="R613" s="13">
        <v>33456.807053946824</v>
      </c>
      <c r="S613" s="13" t="b">
        <v>1</v>
      </c>
      <c r="T613" s="13">
        <v>3</v>
      </c>
      <c r="U613" s="13">
        <v>39</v>
      </c>
      <c r="V613" s="13" t="s">
        <v>82</v>
      </c>
      <c r="W613" s="13" t="s">
        <v>82</v>
      </c>
      <c r="X613" s="13" t="s">
        <v>82</v>
      </c>
      <c r="Y613" s="13" t="s">
        <v>82</v>
      </c>
      <c r="Z613" s="13">
        <v>41.037100000000002</v>
      </c>
      <c r="AA613" s="13">
        <v>0.99522180878589717</v>
      </c>
      <c r="AB613" s="13">
        <v>-3.6623999999999999</v>
      </c>
      <c r="AC613" s="13">
        <v>87.518561785613841</v>
      </c>
      <c r="AD613" s="13">
        <v>0.67272420932043142</v>
      </c>
      <c r="AE613" s="13">
        <v>4.8837888819107417E-2</v>
      </c>
      <c r="AF613" s="13" t="b">
        <v>0</v>
      </c>
      <c r="AH613" s="14"/>
      <c r="AI613" s="14"/>
      <c r="AJ613" s="14"/>
      <c r="AK613" s="55"/>
      <c r="AP613" s="43"/>
      <c r="AQ613" s="56"/>
    </row>
    <row r="614" spans="1:44" customFormat="1">
      <c r="A614" s="13">
        <v>66</v>
      </c>
      <c r="B614" s="13" t="s">
        <v>236</v>
      </c>
      <c r="C614" s="13" t="s">
        <v>382</v>
      </c>
      <c r="D614" s="13">
        <v>9.417811714699198</v>
      </c>
      <c r="E614" s="13" t="s">
        <v>143</v>
      </c>
      <c r="F614" s="13" t="s">
        <v>145</v>
      </c>
      <c r="G614" s="13" t="s">
        <v>180</v>
      </c>
      <c r="H614" s="13" t="s">
        <v>145</v>
      </c>
      <c r="I614" s="13" t="s">
        <v>146</v>
      </c>
      <c r="J614" s="13" t="s">
        <v>686</v>
      </c>
      <c r="K614" s="13">
        <v>37.470105506907302</v>
      </c>
      <c r="L614" s="13">
        <v>38.153815404550706</v>
      </c>
      <c r="M614" s="13">
        <v>0.93540933603508525</v>
      </c>
      <c r="N614" s="13">
        <v>0.75516455173966313</v>
      </c>
      <c r="O614" s="13">
        <v>6.5781929475038092</v>
      </c>
      <c r="P614" s="13">
        <v>2.8689141648608367</v>
      </c>
      <c r="Q614" s="13" t="b">
        <v>0</v>
      </c>
      <c r="R614" s="13">
        <v>33456.807053946824</v>
      </c>
      <c r="S614" s="13" t="b">
        <v>1</v>
      </c>
      <c r="T614" s="13">
        <v>3</v>
      </c>
      <c r="U614" s="13">
        <v>27</v>
      </c>
      <c r="V614" s="13" t="s">
        <v>82</v>
      </c>
      <c r="W614" s="13" t="s">
        <v>82</v>
      </c>
      <c r="X614" s="13" t="s">
        <v>82</v>
      </c>
      <c r="Y614" s="13" t="s">
        <v>82</v>
      </c>
      <c r="Z614" s="13">
        <v>41.037100000000002</v>
      </c>
      <c r="AA614" s="13">
        <v>0.99522180878589717</v>
      </c>
      <c r="AB614" s="13">
        <v>-3.6623999999999999</v>
      </c>
      <c r="AC614" s="13">
        <v>87.518561785613841</v>
      </c>
      <c r="AD614" s="13">
        <v>0.67272420932043142</v>
      </c>
      <c r="AE614" s="13">
        <v>4.8837888819107417E-2</v>
      </c>
      <c r="AF614" s="13" t="b">
        <v>0</v>
      </c>
      <c r="AH614" s="14"/>
      <c r="AI614" s="14"/>
      <c r="AJ614" s="14"/>
      <c r="AK614" s="55"/>
      <c r="AP614" s="43"/>
      <c r="AQ614" s="56"/>
    </row>
    <row r="615" spans="1:44" customFormat="1">
      <c r="A615" s="13">
        <v>88</v>
      </c>
      <c r="B615" s="13" t="s">
        <v>304</v>
      </c>
      <c r="C615" s="13" t="s">
        <v>387</v>
      </c>
      <c r="D615" s="13">
        <v>92.570199497991013</v>
      </c>
      <c r="E615" s="13" t="s">
        <v>143</v>
      </c>
      <c r="F615" s="13" t="s">
        <v>145</v>
      </c>
      <c r="G615" s="13" t="s">
        <v>180</v>
      </c>
      <c r="H615" s="13" t="s">
        <v>145</v>
      </c>
      <c r="I615" s="13" t="s">
        <v>146</v>
      </c>
      <c r="J615" s="13" t="s">
        <v>689</v>
      </c>
      <c r="K615" s="13">
        <v>33.835095878298873</v>
      </c>
      <c r="L615" s="13">
        <v>33.436288597336905</v>
      </c>
      <c r="M615" s="13">
        <v>0.97925219557880461</v>
      </c>
      <c r="N615" s="13">
        <v>0.37474732801939831</v>
      </c>
      <c r="O615" s="13">
        <v>121.12420819887055</v>
      </c>
      <c r="P615" s="13">
        <v>27.639077366137588</v>
      </c>
      <c r="Q615" s="13" t="b">
        <v>0</v>
      </c>
      <c r="R615" s="13">
        <v>33456.807053946824</v>
      </c>
      <c r="S615" s="13" t="b">
        <v>1</v>
      </c>
      <c r="T615" s="13">
        <v>3</v>
      </c>
      <c r="U615" s="13">
        <v>26</v>
      </c>
      <c r="V615" s="13" t="s">
        <v>82</v>
      </c>
      <c r="W615" s="13" t="s">
        <v>82</v>
      </c>
      <c r="X615" s="13" t="s">
        <v>82</v>
      </c>
      <c r="Y615" s="13" t="s">
        <v>82</v>
      </c>
      <c r="Z615" s="13">
        <v>41.037100000000002</v>
      </c>
      <c r="AA615" s="13">
        <v>0.99522180878589717</v>
      </c>
      <c r="AB615" s="13">
        <v>-3.6623999999999999</v>
      </c>
      <c r="AC615" s="13">
        <v>87.518561785613841</v>
      </c>
      <c r="AD615" s="13">
        <v>0.67272420932043142</v>
      </c>
      <c r="AE615" s="13">
        <v>4.8837888819107417E-2</v>
      </c>
      <c r="AF615" s="13" t="b">
        <v>0</v>
      </c>
      <c r="AH615" s="14" t="s">
        <v>705</v>
      </c>
      <c r="AI615" s="14" t="s">
        <v>3</v>
      </c>
      <c r="AJ615" s="14">
        <v>1.4</v>
      </c>
      <c r="AK615" s="55">
        <v>1.5543759569126983</v>
      </c>
      <c r="AL615">
        <v>100</v>
      </c>
      <c r="AM615">
        <v>150</v>
      </c>
      <c r="AN615">
        <v>1200</v>
      </c>
      <c r="AO615">
        <v>3</v>
      </c>
      <c r="AP615" s="76">
        <v>100</v>
      </c>
      <c r="AQ615" s="56">
        <v>52.999999999999936</v>
      </c>
      <c r="AR615" s="30" t="s">
        <v>803</v>
      </c>
    </row>
    <row r="616" spans="1:44" customFormat="1">
      <c r="A616" s="13">
        <v>89</v>
      </c>
      <c r="B616" s="13" t="s">
        <v>308</v>
      </c>
      <c r="C616" s="13" t="s">
        <v>387</v>
      </c>
      <c r="D616" s="13">
        <v>147.74706359263297</v>
      </c>
      <c r="E616" s="13" t="s">
        <v>143</v>
      </c>
      <c r="F616" s="13" t="s">
        <v>145</v>
      </c>
      <c r="G616" s="13" t="s">
        <v>180</v>
      </c>
      <c r="H616" s="13" t="s">
        <v>145</v>
      </c>
      <c r="I616" s="13" t="s">
        <v>146</v>
      </c>
      <c r="J616" s="13" t="s">
        <v>689</v>
      </c>
      <c r="K616" s="13">
        <v>33.091454133622719</v>
      </c>
      <c r="L616" s="13">
        <v>33.436288597336905</v>
      </c>
      <c r="M616" s="13">
        <v>0.96713387160918673</v>
      </c>
      <c r="N616" s="13">
        <v>0.37474732801939831</v>
      </c>
      <c r="O616" s="13">
        <v>121.12420819887055</v>
      </c>
      <c r="P616" s="13">
        <v>27.639077366137588</v>
      </c>
      <c r="Q616" s="13" t="b">
        <v>0</v>
      </c>
      <c r="R616" s="13">
        <v>33456.807053946824</v>
      </c>
      <c r="S616" s="13" t="b">
        <v>1</v>
      </c>
      <c r="T616" s="13">
        <v>3</v>
      </c>
      <c r="U616" s="13">
        <v>26</v>
      </c>
      <c r="V616" s="13" t="s">
        <v>82</v>
      </c>
      <c r="W616" s="13" t="s">
        <v>82</v>
      </c>
      <c r="X616" s="13" t="s">
        <v>82</v>
      </c>
      <c r="Y616" s="13" t="s">
        <v>82</v>
      </c>
      <c r="Z616" s="13">
        <v>41.037100000000002</v>
      </c>
      <c r="AA616" s="13">
        <v>0.99522180878589717</v>
      </c>
      <c r="AB616" s="13">
        <v>-3.6623999999999999</v>
      </c>
      <c r="AC616" s="13">
        <v>87.518561785613841</v>
      </c>
      <c r="AD616" s="13">
        <v>0.67272420932043142</v>
      </c>
      <c r="AE616" s="13">
        <v>4.8837888819107417E-2</v>
      </c>
      <c r="AF616" s="13" t="b">
        <v>0</v>
      </c>
      <c r="AH616" s="14"/>
      <c r="AI616" s="14"/>
      <c r="AJ616" s="14"/>
      <c r="AK616" s="55"/>
      <c r="AP616" s="43"/>
      <c r="AQ616" s="56"/>
    </row>
    <row r="617" spans="1:44" customFormat="1">
      <c r="A617" s="13">
        <v>90</v>
      </c>
      <c r="B617" s="13" t="s">
        <v>312</v>
      </c>
      <c r="C617" s="13" t="s">
        <v>387</v>
      </c>
      <c r="D617" s="13">
        <v>123.05536150598765</v>
      </c>
      <c r="E617" s="13" t="s">
        <v>143</v>
      </c>
      <c r="F617" s="13" t="s">
        <v>145</v>
      </c>
      <c r="G617" s="13" t="s">
        <v>180</v>
      </c>
      <c r="H617" s="13" t="s">
        <v>145</v>
      </c>
      <c r="I617" s="13" t="s">
        <v>146</v>
      </c>
      <c r="J617" s="13" t="s">
        <v>689</v>
      </c>
      <c r="K617" s="13">
        <v>33.382315780089129</v>
      </c>
      <c r="L617" s="13">
        <v>33.436288597336905</v>
      </c>
      <c r="M617" s="13">
        <v>0.98324900359604805</v>
      </c>
      <c r="N617" s="13">
        <v>0.37474732801939831</v>
      </c>
      <c r="O617" s="13">
        <v>121.12420819887055</v>
      </c>
      <c r="P617" s="13">
        <v>27.639077366137588</v>
      </c>
      <c r="Q617" s="13" t="b">
        <v>0</v>
      </c>
      <c r="R617" s="13">
        <v>33456.807053946824</v>
      </c>
      <c r="S617" s="13" t="b">
        <v>1</v>
      </c>
      <c r="T617" s="13">
        <v>3</v>
      </c>
      <c r="U617" s="13">
        <v>26</v>
      </c>
      <c r="V617" s="13" t="s">
        <v>82</v>
      </c>
      <c r="W617" s="13" t="s">
        <v>82</v>
      </c>
      <c r="X617" s="13" t="s">
        <v>82</v>
      </c>
      <c r="Y617" s="13" t="s">
        <v>82</v>
      </c>
      <c r="Z617" s="13">
        <v>41.037100000000002</v>
      </c>
      <c r="AA617" s="13">
        <v>0.99522180878589717</v>
      </c>
      <c r="AB617" s="13">
        <v>-3.6623999999999999</v>
      </c>
      <c r="AC617" s="13">
        <v>87.518561785613841</v>
      </c>
      <c r="AD617" s="13">
        <v>0.67272420932043142</v>
      </c>
      <c r="AE617" s="13">
        <v>4.8837888819107417E-2</v>
      </c>
      <c r="AF617" s="13" t="b">
        <v>0</v>
      </c>
      <c r="AH617" s="14"/>
      <c r="AI617" s="14"/>
      <c r="AJ617" s="14"/>
      <c r="AK617" s="55"/>
      <c r="AP617" s="43"/>
      <c r="AQ617" s="56"/>
    </row>
    <row r="618" spans="1:44" customFormat="1">
      <c r="A618" s="13">
        <v>112</v>
      </c>
      <c r="B618" s="13" t="s">
        <v>306</v>
      </c>
      <c r="C618" s="13" t="s">
        <v>391</v>
      </c>
      <c r="D618" s="13">
        <v>25.249729219752279</v>
      </c>
      <c r="E618" s="13" t="s">
        <v>143</v>
      </c>
      <c r="F618" s="13" t="s">
        <v>145</v>
      </c>
      <c r="G618" s="13" t="s">
        <v>180</v>
      </c>
      <c r="H618" s="13" t="s">
        <v>145</v>
      </c>
      <c r="I618" s="13" t="s">
        <v>146</v>
      </c>
      <c r="J618" s="13" t="s">
        <v>689</v>
      </c>
      <c r="K618" s="13">
        <v>35.90147497010868</v>
      </c>
      <c r="L618" s="13">
        <v>36.801054072975866</v>
      </c>
      <c r="M618" s="13">
        <v>0.95486915753526269</v>
      </c>
      <c r="N618" s="13">
        <v>0.83550976986125369</v>
      </c>
      <c r="O618" s="13">
        <v>15.753327622798373</v>
      </c>
      <c r="P618" s="13">
        <v>8.4792035878636085</v>
      </c>
      <c r="Q618" s="13" t="b">
        <v>0</v>
      </c>
      <c r="R618" s="13">
        <v>33456.807053946824</v>
      </c>
      <c r="S618" s="13" t="b">
        <v>1</v>
      </c>
      <c r="T618" s="13">
        <v>3</v>
      </c>
      <c r="U618" s="13">
        <v>28</v>
      </c>
      <c r="V618" s="13" t="s">
        <v>82</v>
      </c>
      <c r="W618" s="13" t="s">
        <v>82</v>
      </c>
      <c r="X618" s="13" t="s">
        <v>82</v>
      </c>
      <c r="Y618" s="13" t="s">
        <v>82</v>
      </c>
      <c r="Z618" s="13">
        <v>41.037100000000002</v>
      </c>
      <c r="AA618" s="13">
        <v>0.99522180878589717</v>
      </c>
      <c r="AB618" s="13">
        <v>-3.6623999999999999</v>
      </c>
      <c r="AC618" s="13">
        <v>87.518561785613841</v>
      </c>
      <c r="AD618" s="13">
        <v>0.67272420932043142</v>
      </c>
      <c r="AE618" s="13">
        <v>4.8837888819107417E-2</v>
      </c>
      <c r="AF618" s="13" t="b">
        <v>0</v>
      </c>
      <c r="AH618" s="14" t="s">
        <v>801</v>
      </c>
      <c r="AI618" s="14" t="s">
        <v>3</v>
      </c>
      <c r="AJ618" s="14">
        <v>1.4</v>
      </c>
      <c r="AK618" s="55">
        <v>0.5</v>
      </c>
      <c r="AL618">
        <v>100</v>
      </c>
      <c r="AM618">
        <v>150</v>
      </c>
      <c r="AN618">
        <v>1200</v>
      </c>
      <c r="AO618">
        <v>3</v>
      </c>
      <c r="AP618" s="76">
        <v>100</v>
      </c>
      <c r="AQ618" s="56">
        <v>28.000000000000025</v>
      </c>
      <c r="AR618" s="30" t="s">
        <v>803</v>
      </c>
    </row>
    <row r="619" spans="1:44" customFormat="1">
      <c r="A619" s="13">
        <v>113</v>
      </c>
      <c r="B619" s="13" t="s">
        <v>310</v>
      </c>
      <c r="C619" s="13" t="s">
        <v>391</v>
      </c>
      <c r="D619" s="13">
        <v>8.9409899547152438</v>
      </c>
      <c r="E619" s="13" t="s">
        <v>143</v>
      </c>
      <c r="F619" s="13" t="s">
        <v>145</v>
      </c>
      <c r="G619" s="13" t="s">
        <v>180</v>
      </c>
      <c r="H619" s="13" t="s">
        <v>145</v>
      </c>
      <c r="I619" s="13" t="s">
        <v>146</v>
      </c>
      <c r="J619" s="13" t="s">
        <v>686</v>
      </c>
      <c r="K619" s="13">
        <v>37.552745353118382</v>
      </c>
      <c r="L619" s="13">
        <v>36.801054072975866</v>
      </c>
      <c r="M619" s="13">
        <v>0.9373283572061395</v>
      </c>
      <c r="N619" s="13">
        <v>0.83550976986125369</v>
      </c>
      <c r="O619" s="13">
        <v>15.753327622798373</v>
      </c>
      <c r="P619" s="13">
        <v>8.4792035878636085</v>
      </c>
      <c r="Q619" s="13" t="b">
        <v>0</v>
      </c>
      <c r="R619" s="13">
        <v>33456.807053946824</v>
      </c>
      <c r="S619" s="13" t="b">
        <v>1</v>
      </c>
      <c r="T619" s="13">
        <v>3</v>
      </c>
      <c r="U619" s="13">
        <v>27</v>
      </c>
      <c r="V619" s="13" t="s">
        <v>82</v>
      </c>
      <c r="W619" s="13" t="s">
        <v>82</v>
      </c>
      <c r="X619" s="13" t="s">
        <v>82</v>
      </c>
      <c r="Y619" s="13" t="s">
        <v>82</v>
      </c>
      <c r="Z619" s="13">
        <v>41.037100000000002</v>
      </c>
      <c r="AA619" s="13">
        <v>0.99522180878589717</v>
      </c>
      <c r="AB619" s="13">
        <v>-3.6623999999999999</v>
      </c>
      <c r="AC619" s="13">
        <v>87.518561785613841</v>
      </c>
      <c r="AD619" s="13">
        <v>0.67272420932043142</v>
      </c>
      <c r="AE619" s="13">
        <v>4.8837888819107417E-2</v>
      </c>
      <c r="AF619" s="13" t="b">
        <v>0</v>
      </c>
      <c r="AH619" s="14"/>
      <c r="AI619" s="14"/>
      <c r="AJ619" s="14"/>
      <c r="AK619" s="55"/>
      <c r="AP619" s="43"/>
      <c r="AQ619" s="56"/>
    </row>
    <row r="620" spans="1:44" customFormat="1">
      <c r="A620" s="13">
        <v>114</v>
      </c>
      <c r="B620" s="13" t="s">
        <v>314</v>
      </c>
      <c r="C620" s="13" t="s">
        <v>391</v>
      </c>
      <c r="D620" s="13">
        <v>13.069263693927599</v>
      </c>
      <c r="E620" s="13" t="s">
        <v>143</v>
      </c>
      <c r="F620" s="13" t="s">
        <v>145</v>
      </c>
      <c r="G620" s="13" t="s">
        <v>180</v>
      </c>
      <c r="H620" s="13" t="s">
        <v>145</v>
      </c>
      <c r="I620" s="13" t="s">
        <v>146</v>
      </c>
      <c r="J620" s="13" t="s">
        <v>686</v>
      </c>
      <c r="K620" s="13">
        <v>36.948941895700528</v>
      </c>
      <c r="L620" s="13">
        <v>36.801054072975866</v>
      </c>
      <c r="M620" s="13">
        <v>0.94355081322069301</v>
      </c>
      <c r="N620" s="13">
        <v>0.83550976986125369</v>
      </c>
      <c r="O620" s="13">
        <v>15.753327622798373</v>
      </c>
      <c r="P620" s="13">
        <v>8.4792035878636085</v>
      </c>
      <c r="Q620" s="13" t="b">
        <v>0</v>
      </c>
      <c r="R620" s="13">
        <v>33456.807053946824</v>
      </c>
      <c r="S620" s="13" t="b">
        <v>1</v>
      </c>
      <c r="T620" s="13">
        <v>3</v>
      </c>
      <c r="U620" s="13">
        <v>25</v>
      </c>
      <c r="V620" s="13" t="s">
        <v>82</v>
      </c>
      <c r="W620" s="13" t="s">
        <v>82</v>
      </c>
      <c r="X620" s="13" t="s">
        <v>82</v>
      </c>
      <c r="Y620" s="13" t="s">
        <v>82</v>
      </c>
      <c r="Z620" s="13">
        <v>41.037100000000002</v>
      </c>
      <c r="AA620" s="13">
        <v>0.99522180878589717</v>
      </c>
      <c r="AB620" s="13">
        <v>-3.6623999999999999</v>
      </c>
      <c r="AC620" s="13">
        <v>87.518561785613841</v>
      </c>
      <c r="AD620" s="13">
        <v>0.67272420932043142</v>
      </c>
      <c r="AE620" s="13">
        <v>4.8837888819107417E-2</v>
      </c>
      <c r="AF620" s="13" t="b">
        <v>0</v>
      </c>
      <c r="AH620" s="14"/>
      <c r="AI620" s="14"/>
      <c r="AJ620" s="14"/>
      <c r="AK620" s="55"/>
      <c r="AP620" s="43"/>
      <c r="AQ620" s="56"/>
    </row>
    <row r="621" spans="1:44" customFormat="1">
      <c r="A621" s="13">
        <v>136</v>
      </c>
      <c r="B621" s="13" t="s">
        <v>307</v>
      </c>
      <c r="C621" s="13" t="s">
        <v>395</v>
      </c>
      <c r="D621" s="13">
        <v>86.35210983553975</v>
      </c>
      <c r="E621" s="13" t="s">
        <v>143</v>
      </c>
      <c r="F621" s="13" t="s">
        <v>145</v>
      </c>
      <c r="G621" s="13" t="s">
        <v>180</v>
      </c>
      <c r="H621" s="13" t="s">
        <v>145</v>
      </c>
      <c r="I621" s="13" t="s">
        <v>146</v>
      </c>
      <c r="J621" s="13" t="s">
        <v>689</v>
      </c>
      <c r="K621" s="13">
        <v>33.945693936485171</v>
      </c>
      <c r="L621" s="13">
        <v>33.313673111540105</v>
      </c>
      <c r="M621" s="13">
        <v>0.96372371477613961</v>
      </c>
      <c r="N621" s="13">
        <v>0.55057018351371145</v>
      </c>
      <c r="O621" s="13">
        <v>133.33803372751933</v>
      </c>
      <c r="P621" s="13">
        <v>41.111313861851805</v>
      </c>
      <c r="Q621" s="13" t="b">
        <v>0</v>
      </c>
      <c r="R621" s="13">
        <v>33456.807053946824</v>
      </c>
      <c r="S621" s="13" t="b">
        <v>1</v>
      </c>
      <c r="T621" s="13">
        <v>3</v>
      </c>
      <c r="U621" s="13">
        <v>25</v>
      </c>
      <c r="V621" s="13" t="s">
        <v>82</v>
      </c>
      <c r="W621" s="13" t="s">
        <v>82</v>
      </c>
      <c r="X621" s="13" t="s">
        <v>82</v>
      </c>
      <c r="Y621" s="13" t="s">
        <v>82</v>
      </c>
      <c r="Z621" s="13">
        <v>41.037100000000002</v>
      </c>
      <c r="AA621" s="13">
        <v>0.99522180878589717</v>
      </c>
      <c r="AB621" s="13">
        <v>-3.6623999999999999</v>
      </c>
      <c r="AC621" s="13">
        <v>87.518561785613841</v>
      </c>
      <c r="AD621" s="13">
        <v>0.67272420932043142</v>
      </c>
      <c r="AE621" s="13">
        <v>4.8837888819107417E-2</v>
      </c>
      <c r="AF621" s="13" t="b">
        <v>0</v>
      </c>
      <c r="AH621" s="14" t="s">
        <v>713</v>
      </c>
      <c r="AI621" s="14" t="s">
        <v>3</v>
      </c>
      <c r="AJ621" s="14">
        <v>1.4</v>
      </c>
      <c r="AK621" s="55">
        <v>1.460152439914727</v>
      </c>
      <c r="AL621">
        <v>100</v>
      </c>
      <c r="AM621">
        <v>150</v>
      </c>
      <c r="AN621">
        <v>1200</v>
      </c>
      <c r="AO621">
        <v>3</v>
      </c>
      <c r="AP621" s="76">
        <v>100</v>
      </c>
      <c r="AQ621" s="56">
        <v>8.0000000000000071</v>
      </c>
      <c r="AR621" s="30" t="s">
        <v>803</v>
      </c>
    </row>
    <row r="622" spans="1:44" customFormat="1">
      <c r="A622" s="13">
        <v>137</v>
      </c>
      <c r="B622" s="13" t="s">
        <v>311</v>
      </c>
      <c r="C622" s="13" t="s">
        <v>395</v>
      </c>
      <c r="D622" s="13">
        <v>162.69464167753381</v>
      </c>
      <c r="E622" s="13" t="s">
        <v>143</v>
      </c>
      <c r="F622" s="13" t="s">
        <v>145</v>
      </c>
      <c r="G622" s="13" t="s">
        <v>180</v>
      </c>
      <c r="H622" s="13" t="s">
        <v>145</v>
      </c>
      <c r="I622" s="13" t="s">
        <v>146</v>
      </c>
      <c r="J622" s="13" t="s">
        <v>689</v>
      </c>
      <c r="K622" s="13">
        <v>32.938166610108809</v>
      </c>
      <c r="L622" s="13">
        <v>33.313673111540105</v>
      </c>
      <c r="M622" s="13">
        <v>0.97459178451898765</v>
      </c>
      <c r="N622" s="13">
        <v>0.55057018351371145</v>
      </c>
      <c r="O622" s="13">
        <v>133.33803372751933</v>
      </c>
      <c r="P622" s="13">
        <v>41.111313861851805</v>
      </c>
      <c r="Q622" s="13" t="b">
        <v>0</v>
      </c>
      <c r="R622" s="13">
        <v>33456.807053946824</v>
      </c>
      <c r="S622" s="13" t="b">
        <v>1</v>
      </c>
      <c r="T622" s="13">
        <v>3</v>
      </c>
      <c r="U622" s="13">
        <v>25</v>
      </c>
      <c r="V622" s="13" t="s">
        <v>82</v>
      </c>
      <c r="W622" s="13" t="s">
        <v>82</v>
      </c>
      <c r="X622" s="13" t="s">
        <v>82</v>
      </c>
      <c r="Y622" s="13" t="s">
        <v>82</v>
      </c>
      <c r="Z622" s="13">
        <v>41.037100000000002</v>
      </c>
      <c r="AA622" s="13">
        <v>0.99522180878589717</v>
      </c>
      <c r="AB622" s="13">
        <v>-3.6623999999999999</v>
      </c>
      <c r="AC622" s="13">
        <v>87.518561785613841</v>
      </c>
      <c r="AD622" s="13">
        <v>0.67272420932043142</v>
      </c>
      <c r="AE622" s="13">
        <v>4.8837888819107417E-2</v>
      </c>
      <c r="AF622" s="13" t="b">
        <v>0</v>
      </c>
      <c r="AH622" s="14"/>
      <c r="AI622" s="14"/>
      <c r="AJ622" s="14"/>
      <c r="AK622" s="55"/>
      <c r="AP622" s="43"/>
      <c r="AQ622" s="56"/>
    </row>
    <row r="623" spans="1:44" customFormat="1">
      <c r="A623" s="13">
        <v>138</v>
      </c>
      <c r="B623" s="13" t="s">
        <v>315</v>
      </c>
      <c r="C623" s="13" t="s">
        <v>395</v>
      </c>
      <c r="D623" s="13">
        <v>150.96734966948446</v>
      </c>
      <c r="E623" s="13" t="s">
        <v>143</v>
      </c>
      <c r="F623" s="13" t="s">
        <v>145</v>
      </c>
      <c r="G623" s="13" t="s">
        <v>180</v>
      </c>
      <c r="H623" s="13" t="s">
        <v>145</v>
      </c>
      <c r="I623" s="13" t="s">
        <v>146</v>
      </c>
      <c r="J623" s="13" t="s">
        <v>689</v>
      </c>
      <c r="K623" s="13">
        <v>33.057158788026321</v>
      </c>
      <c r="L623" s="13">
        <v>33.313673111540105</v>
      </c>
      <c r="M623" s="13">
        <v>0.96483382973904297</v>
      </c>
      <c r="N623" s="13">
        <v>0.55057018351371145</v>
      </c>
      <c r="O623" s="13">
        <v>133.33803372751933</v>
      </c>
      <c r="P623" s="13">
        <v>41.111313861851805</v>
      </c>
      <c r="Q623" s="13" t="b">
        <v>0</v>
      </c>
      <c r="R623" s="13">
        <v>33456.807053946824</v>
      </c>
      <c r="S623" s="13" t="b">
        <v>1</v>
      </c>
      <c r="T623" s="13">
        <v>3</v>
      </c>
      <c r="U623" s="13">
        <v>24</v>
      </c>
      <c r="V623" s="13" t="s">
        <v>82</v>
      </c>
      <c r="W623" s="13" t="s">
        <v>82</v>
      </c>
      <c r="X623" s="13" t="s">
        <v>82</v>
      </c>
      <c r="Y623" s="13" t="s">
        <v>82</v>
      </c>
      <c r="Z623" s="13">
        <v>41.037100000000002</v>
      </c>
      <c r="AA623" s="13">
        <v>0.99522180878589717</v>
      </c>
      <c r="AB623" s="13">
        <v>-3.6623999999999999</v>
      </c>
      <c r="AC623" s="13">
        <v>87.518561785613841</v>
      </c>
      <c r="AD623" s="13">
        <v>0.67272420932043142</v>
      </c>
      <c r="AE623" s="13">
        <v>4.8837888819107417E-2</v>
      </c>
      <c r="AF623" s="13" t="b">
        <v>0</v>
      </c>
      <c r="AH623" s="14"/>
      <c r="AI623" s="14"/>
      <c r="AJ623" s="14"/>
      <c r="AK623" s="55"/>
      <c r="AP623" s="43"/>
      <c r="AQ623" s="56"/>
    </row>
    <row r="624" spans="1:44" customFormat="1">
      <c r="A624" s="13">
        <v>160</v>
      </c>
      <c r="B624" s="13" t="s">
        <v>386</v>
      </c>
      <c r="C624" s="13" t="s">
        <v>399</v>
      </c>
      <c r="D624" s="13">
        <v>547934.99747936986</v>
      </c>
      <c r="E624" s="13" t="s">
        <v>143</v>
      </c>
      <c r="F624" s="13" t="s">
        <v>145</v>
      </c>
      <c r="G624" s="13" t="s">
        <v>180</v>
      </c>
      <c r="H624" s="13" t="s">
        <v>145</v>
      </c>
      <c r="I624" s="13" t="s">
        <v>146</v>
      </c>
      <c r="J624" s="13" t="s">
        <v>689</v>
      </c>
      <c r="K624" s="13">
        <v>20.019578762440521</v>
      </c>
      <c r="L624" s="13">
        <v>20.085787838815776</v>
      </c>
      <c r="M624" s="13">
        <v>0.98156713132097484</v>
      </c>
      <c r="N624" s="13">
        <v>5.7363317558467936E-2</v>
      </c>
      <c r="O624" s="13">
        <v>525824.18345212296</v>
      </c>
      <c r="P624" s="13">
        <v>19156.234686033153</v>
      </c>
      <c r="Q624" s="13" t="b">
        <v>0</v>
      </c>
      <c r="R624" s="13">
        <v>33456.807053946824</v>
      </c>
      <c r="S624" s="13" t="b">
        <v>1</v>
      </c>
      <c r="T624" s="13">
        <v>3</v>
      </c>
      <c r="U624" s="13">
        <v>11</v>
      </c>
      <c r="V624" s="13" t="s">
        <v>82</v>
      </c>
      <c r="W624" s="13" t="s">
        <v>82</v>
      </c>
      <c r="X624" s="13" t="s">
        <v>82</v>
      </c>
      <c r="Y624" s="13" t="s">
        <v>82</v>
      </c>
      <c r="Z624" s="13">
        <v>41.037100000000002</v>
      </c>
      <c r="AA624" s="13">
        <v>0.99522180878589717</v>
      </c>
      <c r="AB624" s="13">
        <v>-3.6623999999999999</v>
      </c>
      <c r="AC624" s="13">
        <v>87.518561785613841</v>
      </c>
      <c r="AD624" s="13">
        <v>0.67272420932043142</v>
      </c>
      <c r="AE624" s="13">
        <v>4.8837888819107417E-2</v>
      </c>
      <c r="AF624" s="13" t="b">
        <v>0</v>
      </c>
      <c r="AH624" s="14" t="s">
        <v>342</v>
      </c>
      <c r="AI624" s="14" t="s">
        <v>3</v>
      </c>
      <c r="AJ624" s="14">
        <v>1.4</v>
      </c>
      <c r="AK624" s="55">
        <v>1.0356416058658742</v>
      </c>
      <c r="AL624">
        <v>100</v>
      </c>
      <c r="AM624">
        <v>150</v>
      </c>
      <c r="AN624">
        <v>1200</v>
      </c>
      <c r="AO624">
        <v>3</v>
      </c>
      <c r="AP624" s="76">
        <v>100</v>
      </c>
      <c r="AQ624" s="56">
        <v>22.000000000000242</v>
      </c>
      <c r="AR624" s="30" t="s">
        <v>803</v>
      </c>
    </row>
    <row r="625" spans="1:44" customFormat="1">
      <c r="A625" s="13">
        <v>161</v>
      </c>
      <c r="B625" s="13" t="s">
        <v>390</v>
      </c>
      <c r="C625" s="13" t="s">
        <v>399</v>
      </c>
      <c r="D625" s="13">
        <v>515312.14982370945</v>
      </c>
      <c r="E625" s="13" t="s">
        <v>143</v>
      </c>
      <c r="F625" s="13" t="s">
        <v>145</v>
      </c>
      <c r="G625" s="13" t="s">
        <v>180</v>
      </c>
      <c r="H625" s="13" t="s">
        <v>145</v>
      </c>
      <c r="I625" s="13" t="s">
        <v>146</v>
      </c>
      <c r="J625" s="13" t="s">
        <v>689</v>
      </c>
      <c r="K625" s="13">
        <v>20.117213432218502</v>
      </c>
      <c r="L625" s="13">
        <v>20.085787838815776</v>
      </c>
      <c r="M625" s="13">
        <v>0.98398481085082212</v>
      </c>
      <c r="N625" s="13">
        <v>5.7363317558467936E-2</v>
      </c>
      <c r="O625" s="13">
        <v>525824.18345212296</v>
      </c>
      <c r="P625" s="13">
        <v>19156.234686033153</v>
      </c>
      <c r="Q625" s="13" t="b">
        <v>0</v>
      </c>
      <c r="R625" s="13">
        <v>33456.807053946824</v>
      </c>
      <c r="S625" s="13" t="b">
        <v>1</v>
      </c>
      <c r="T625" s="13">
        <v>3</v>
      </c>
      <c r="U625" s="13">
        <v>14</v>
      </c>
      <c r="V625" s="13" t="s">
        <v>82</v>
      </c>
      <c r="W625" s="13" t="s">
        <v>82</v>
      </c>
      <c r="X625" s="13" t="s">
        <v>82</v>
      </c>
      <c r="Y625" s="13" t="s">
        <v>82</v>
      </c>
      <c r="Z625" s="13">
        <v>41.037100000000002</v>
      </c>
      <c r="AA625" s="13">
        <v>0.99522180878589717</v>
      </c>
      <c r="AB625" s="13">
        <v>-3.6623999999999999</v>
      </c>
      <c r="AC625" s="13">
        <v>87.518561785613841</v>
      </c>
      <c r="AD625" s="13">
        <v>0.67272420932043142</v>
      </c>
      <c r="AE625" s="13">
        <v>4.8837888819107417E-2</v>
      </c>
      <c r="AF625" s="13" t="b">
        <v>0</v>
      </c>
      <c r="AH625" s="14"/>
      <c r="AI625" s="14"/>
      <c r="AJ625" s="14"/>
      <c r="AK625" s="55"/>
      <c r="AP625" s="43"/>
      <c r="AQ625" s="56"/>
    </row>
    <row r="626" spans="1:44" customFormat="1">
      <c r="A626" s="13">
        <v>162</v>
      </c>
      <c r="B626" s="13" t="s">
        <v>394</v>
      </c>
      <c r="C626" s="13" t="s">
        <v>399</v>
      </c>
      <c r="D626" s="13">
        <v>514225.40305328945</v>
      </c>
      <c r="E626" s="13" t="s">
        <v>143</v>
      </c>
      <c r="F626" s="13" t="s">
        <v>145</v>
      </c>
      <c r="G626" s="13" t="s">
        <v>180</v>
      </c>
      <c r="H626" s="13" t="s">
        <v>145</v>
      </c>
      <c r="I626" s="13" t="s">
        <v>146</v>
      </c>
      <c r="J626" s="13" t="s">
        <v>689</v>
      </c>
      <c r="K626" s="13">
        <v>20.120571321788301</v>
      </c>
      <c r="L626" s="13">
        <v>20.085787838815776</v>
      </c>
      <c r="M626" s="13">
        <v>0.97925283381692674</v>
      </c>
      <c r="N626" s="13">
        <v>5.7363317558467936E-2</v>
      </c>
      <c r="O626" s="13">
        <v>525824.18345212296</v>
      </c>
      <c r="P626" s="13">
        <v>19156.234686033153</v>
      </c>
      <c r="Q626" s="13" t="b">
        <v>0</v>
      </c>
      <c r="R626" s="13">
        <v>33456.807053946824</v>
      </c>
      <c r="S626" s="13" t="b">
        <v>1</v>
      </c>
      <c r="T626" s="13">
        <v>3</v>
      </c>
      <c r="U626" s="13">
        <v>14</v>
      </c>
      <c r="V626" s="13" t="s">
        <v>82</v>
      </c>
      <c r="W626" s="13" t="s">
        <v>82</v>
      </c>
      <c r="X626" s="13" t="s">
        <v>82</v>
      </c>
      <c r="Y626" s="13" t="s">
        <v>82</v>
      </c>
      <c r="Z626" s="13">
        <v>41.037100000000002</v>
      </c>
      <c r="AA626" s="13">
        <v>0.99522180878589717</v>
      </c>
      <c r="AB626" s="13">
        <v>-3.6623999999999999</v>
      </c>
      <c r="AC626" s="13">
        <v>87.518561785613841</v>
      </c>
      <c r="AD626" s="13">
        <v>0.67272420932043142</v>
      </c>
      <c r="AE626" s="13">
        <v>4.8837888819107417E-2</v>
      </c>
      <c r="AF626" s="13" t="b">
        <v>0</v>
      </c>
      <c r="AH626" s="14"/>
      <c r="AI626" s="14"/>
      <c r="AJ626" s="14"/>
      <c r="AK626" s="55"/>
      <c r="AP626" s="43"/>
      <c r="AQ626" s="56"/>
    </row>
    <row r="627" spans="1:44" customFormat="1">
      <c r="A627" s="13">
        <v>208</v>
      </c>
      <c r="B627" s="13" t="s">
        <v>389</v>
      </c>
      <c r="C627" s="13" t="s">
        <v>407</v>
      </c>
      <c r="D627" s="13" t="s">
        <v>82</v>
      </c>
      <c r="E627" s="13" t="s">
        <v>143</v>
      </c>
      <c r="F627" s="13" t="s">
        <v>145</v>
      </c>
      <c r="G627" s="13" t="s">
        <v>180</v>
      </c>
      <c r="H627" s="13" t="s">
        <v>145</v>
      </c>
      <c r="I627" s="13" t="s">
        <v>146</v>
      </c>
      <c r="J627" s="13" t="s">
        <v>687</v>
      </c>
      <c r="K627" s="13" t="s">
        <v>176</v>
      </c>
      <c r="L627" s="13" t="s">
        <v>82</v>
      </c>
      <c r="M627" s="13">
        <v>0</v>
      </c>
      <c r="N627" s="13" t="s">
        <v>82</v>
      </c>
      <c r="O627" s="13" t="s">
        <v>82</v>
      </c>
      <c r="P627" s="13" t="s">
        <v>82</v>
      </c>
      <c r="Q627" s="13" t="b">
        <v>0</v>
      </c>
      <c r="R627" s="13">
        <v>33456.807053946824</v>
      </c>
      <c r="S627" s="13" t="b">
        <v>1</v>
      </c>
      <c r="T627" s="13">
        <v>3</v>
      </c>
      <c r="U627" s="13">
        <v>39</v>
      </c>
      <c r="V627" s="13" t="s">
        <v>82</v>
      </c>
      <c r="W627" s="13" t="s">
        <v>82</v>
      </c>
      <c r="X627" s="13" t="s">
        <v>82</v>
      </c>
      <c r="Y627" s="13" t="s">
        <v>82</v>
      </c>
      <c r="Z627" s="13">
        <v>41.037100000000002</v>
      </c>
      <c r="AA627" s="13">
        <v>0.99522180878589717</v>
      </c>
      <c r="AB627" s="13">
        <v>-3.6623999999999999</v>
      </c>
      <c r="AC627" s="13">
        <v>87.518561785613841</v>
      </c>
      <c r="AD627" s="13">
        <v>0.67272420932043142</v>
      </c>
      <c r="AE627" s="13">
        <v>4.8837888819107417E-2</v>
      </c>
      <c r="AF627" s="13" t="b">
        <v>0</v>
      </c>
      <c r="AH627" s="14" t="s">
        <v>707</v>
      </c>
      <c r="AI627" s="14" t="s">
        <v>3</v>
      </c>
      <c r="AJ627" s="14">
        <v>2.4</v>
      </c>
      <c r="AK627" s="55">
        <v>0.5</v>
      </c>
      <c r="AL627">
        <v>100</v>
      </c>
      <c r="AM627">
        <v>150</v>
      </c>
      <c r="AN627">
        <v>1200</v>
      </c>
      <c r="AO627">
        <v>3</v>
      </c>
      <c r="AP627" s="76">
        <v>100</v>
      </c>
      <c r="AQ627" s="56">
        <v>24.000000000000021</v>
      </c>
      <c r="AR627" s="30" t="s">
        <v>803</v>
      </c>
    </row>
    <row r="628" spans="1:44" customFormat="1">
      <c r="A628" s="13">
        <v>209</v>
      </c>
      <c r="B628" s="13" t="s">
        <v>393</v>
      </c>
      <c r="C628" s="13" t="s">
        <v>407</v>
      </c>
      <c r="D628" s="13" t="s">
        <v>82</v>
      </c>
      <c r="E628" s="13" t="s">
        <v>143</v>
      </c>
      <c r="F628" s="13" t="s">
        <v>145</v>
      </c>
      <c r="G628" s="13" t="s">
        <v>180</v>
      </c>
      <c r="H628" s="13" t="s">
        <v>145</v>
      </c>
      <c r="I628" s="13" t="s">
        <v>146</v>
      </c>
      <c r="J628" s="13" t="s">
        <v>687</v>
      </c>
      <c r="K628" s="13" t="s">
        <v>176</v>
      </c>
      <c r="L628" s="13" t="s">
        <v>82</v>
      </c>
      <c r="M628" s="13">
        <v>0</v>
      </c>
      <c r="N628" s="13" t="s">
        <v>82</v>
      </c>
      <c r="O628" s="13" t="s">
        <v>82</v>
      </c>
      <c r="P628" s="13" t="s">
        <v>82</v>
      </c>
      <c r="Q628" s="13" t="b">
        <v>0</v>
      </c>
      <c r="R628" s="13">
        <v>33456.807053946824</v>
      </c>
      <c r="S628" s="13" t="b">
        <v>1</v>
      </c>
      <c r="T628" s="13">
        <v>3</v>
      </c>
      <c r="U628" s="13">
        <v>39</v>
      </c>
      <c r="V628" s="13" t="s">
        <v>82</v>
      </c>
      <c r="W628" s="13" t="s">
        <v>82</v>
      </c>
      <c r="X628" s="13" t="s">
        <v>82</v>
      </c>
      <c r="Y628" s="13" t="s">
        <v>82</v>
      </c>
      <c r="Z628" s="13">
        <v>41.037100000000002</v>
      </c>
      <c r="AA628" s="13">
        <v>0.99522180878589717</v>
      </c>
      <c r="AB628" s="13">
        <v>-3.6623999999999999</v>
      </c>
      <c r="AC628" s="13">
        <v>87.518561785613841</v>
      </c>
      <c r="AD628" s="13">
        <v>0.67272420932043142</v>
      </c>
      <c r="AE628" s="13">
        <v>4.8837888819107417E-2</v>
      </c>
      <c r="AF628" s="13" t="b">
        <v>0</v>
      </c>
      <c r="AH628" s="14"/>
      <c r="AI628" s="14"/>
      <c r="AJ628" s="14"/>
      <c r="AK628" s="55"/>
      <c r="AP628" s="43"/>
      <c r="AQ628" s="56"/>
    </row>
    <row r="629" spans="1:44" customFormat="1">
      <c r="A629" s="13">
        <v>210</v>
      </c>
      <c r="B629" s="13" t="s">
        <v>397</v>
      </c>
      <c r="C629" s="13" t="s">
        <v>407</v>
      </c>
      <c r="D629" s="13" t="s">
        <v>82</v>
      </c>
      <c r="E629" s="13" t="s">
        <v>143</v>
      </c>
      <c r="F629" s="13" t="s">
        <v>145</v>
      </c>
      <c r="G629" s="13" t="s">
        <v>180</v>
      </c>
      <c r="H629" s="13" t="s">
        <v>145</v>
      </c>
      <c r="I629" s="13" t="s">
        <v>146</v>
      </c>
      <c r="J629" s="13" t="s">
        <v>687</v>
      </c>
      <c r="K629" s="13" t="s">
        <v>176</v>
      </c>
      <c r="L629" s="13" t="s">
        <v>82</v>
      </c>
      <c r="M629" s="13">
        <v>0</v>
      </c>
      <c r="N629" s="13" t="s">
        <v>82</v>
      </c>
      <c r="O629" s="13" t="s">
        <v>82</v>
      </c>
      <c r="P629" s="13" t="s">
        <v>82</v>
      </c>
      <c r="Q629" s="13" t="b">
        <v>0</v>
      </c>
      <c r="R629" s="13">
        <v>33456.807053946824</v>
      </c>
      <c r="S629" s="13" t="b">
        <v>1</v>
      </c>
      <c r="T629" s="13">
        <v>3</v>
      </c>
      <c r="U629" s="13">
        <v>39</v>
      </c>
      <c r="V629" s="13" t="s">
        <v>82</v>
      </c>
      <c r="W629" s="13" t="s">
        <v>82</v>
      </c>
      <c r="X629" s="13" t="s">
        <v>82</v>
      </c>
      <c r="Y629" s="13" t="s">
        <v>82</v>
      </c>
      <c r="Z629" s="13">
        <v>41.037100000000002</v>
      </c>
      <c r="AA629" s="13">
        <v>0.99522180878589717</v>
      </c>
      <c r="AB629" s="13">
        <v>-3.6623999999999999</v>
      </c>
      <c r="AC629" s="13">
        <v>87.518561785613841</v>
      </c>
      <c r="AD629" s="13">
        <v>0.67272420932043142</v>
      </c>
      <c r="AE629" s="13">
        <v>4.8837888819107417E-2</v>
      </c>
      <c r="AF629" s="13" t="b">
        <v>0</v>
      </c>
      <c r="AH629" s="14"/>
      <c r="AI629" s="14"/>
      <c r="AJ629" s="14"/>
      <c r="AK629" s="55"/>
      <c r="AP629" s="43"/>
      <c r="AQ629" s="56"/>
    </row>
    <row r="630" spans="1:44" customFormat="1">
      <c r="A630" s="13">
        <v>232</v>
      </c>
      <c r="B630" s="13" t="s">
        <v>468</v>
      </c>
      <c r="C630" s="13" t="s">
        <v>411</v>
      </c>
      <c r="D630" s="13" t="s">
        <v>82</v>
      </c>
      <c r="E630" s="13" t="s">
        <v>143</v>
      </c>
      <c r="F630" s="13" t="s">
        <v>145</v>
      </c>
      <c r="G630" s="13" t="s">
        <v>180</v>
      </c>
      <c r="H630" s="13" t="s">
        <v>145</v>
      </c>
      <c r="I630" s="13" t="s">
        <v>146</v>
      </c>
      <c r="J630" s="13" t="s">
        <v>687</v>
      </c>
      <c r="K630" s="13" t="s">
        <v>176</v>
      </c>
      <c r="L630" s="13" t="s">
        <v>82</v>
      </c>
      <c r="M630" s="13">
        <v>0</v>
      </c>
      <c r="N630" s="13" t="s">
        <v>82</v>
      </c>
      <c r="O630" s="13" t="s">
        <v>82</v>
      </c>
      <c r="P630" s="13" t="s">
        <v>82</v>
      </c>
      <c r="Q630" s="13" t="b">
        <v>0</v>
      </c>
      <c r="R630" s="13">
        <v>33456.807053946824</v>
      </c>
      <c r="S630" s="13" t="b">
        <v>1</v>
      </c>
      <c r="T630" s="13">
        <v>3</v>
      </c>
      <c r="U630" s="13">
        <v>39</v>
      </c>
      <c r="V630" s="13" t="s">
        <v>82</v>
      </c>
      <c r="W630" s="13" t="s">
        <v>82</v>
      </c>
      <c r="X630" s="13" t="s">
        <v>82</v>
      </c>
      <c r="Y630" s="13" t="s">
        <v>82</v>
      </c>
      <c r="Z630" s="13">
        <v>41.037100000000002</v>
      </c>
      <c r="AA630" s="13">
        <v>0.99522180878589717</v>
      </c>
      <c r="AB630" s="13">
        <v>-3.6623999999999999</v>
      </c>
      <c r="AC630" s="13">
        <v>87.518561785613841</v>
      </c>
      <c r="AD630" s="13">
        <v>0.67272420932043142</v>
      </c>
      <c r="AE630" s="13">
        <v>4.8837888819107417E-2</v>
      </c>
      <c r="AF630" s="13" t="b">
        <v>0</v>
      </c>
      <c r="AH630" s="14" t="s">
        <v>711</v>
      </c>
      <c r="AI630" s="14" t="s">
        <v>3</v>
      </c>
      <c r="AJ630" s="14">
        <v>2.4</v>
      </c>
      <c r="AK630" s="55">
        <v>0.5</v>
      </c>
      <c r="AL630">
        <v>100</v>
      </c>
      <c r="AM630">
        <v>150</v>
      </c>
      <c r="AN630">
        <v>1200</v>
      </c>
      <c r="AO630">
        <v>3</v>
      </c>
      <c r="AP630" s="76">
        <v>100</v>
      </c>
      <c r="AQ630" s="56">
        <v>55.000000000000156</v>
      </c>
      <c r="AR630" s="30" t="s">
        <v>803</v>
      </c>
    </row>
    <row r="631" spans="1:44" customFormat="1">
      <c r="A631" s="13">
        <v>233</v>
      </c>
      <c r="B631" s="13" t="s">
        <v>472</v>
      </c>
      <c r="C631" s="13" t="s">
        <v>411</v>
      </c>
      <c r="D631" s="13" t="s">
        <v>82</v>
      </c>
      <c r="E631" s="13" t="s">
        <v>143</v>
      </c>
      <c r="F631" s="13" t="s">
        <v>145</v>
      </c>
      <c r="G631" s="13" t="s">
        <v>180</v>
      </c>
      <c r="H631" s="13" t="s">
        <v>145</v>
      </c>
      <c r="I631" s="13" t="s">
        <v>146</v>
      </c>
      <c r="J631" s="13" t="s">
        <v>687</v>
      </c>
      <c r="K631" s="13" t="s">
        <v>176</v>
      </c>
      <c r="L631" s="13" t="s">
        <v>82</v>
      </c>
      <c r="M631" s="13">
        <v>0</v>
      </c>
      <c r="N631" s="13" t="s">
        <v>82</v>
      </c>
      <c r="O631" s="13" t="s">
        <v>82</v>
      </c>
      <c r="P631" s="13" t="s">
        <v>82</v>
      </c>
      <c r="Q631" s="13" t="b">
        <v>0</v>
      </c>
      <c r="R631" s="13">
        <v>33456.807053946824</v>
      </c>
      <c r="S631" s="13" t="b">
        <v>1</v>
      </c>
      <c r="T631" s="13">
        <v>3</v>
      </c>
      <c r="U631" s="13">
        <v>39</v>
      </c>
      <c r="V631" s="13" t="s">
        <v>82</v>
      </c>
      <c r="W631" s="13" t="s">
        <v>82</v>
      </c>
      <c r="X631" s="13" t="s">
        <v>82</v>
      </c>
      <c r="Y631" s="13" t="s">
        <v>82</v>
      </c>
      <c r="Z631" s="13">
        <v>41.037100000000002</v>
      </c>
      <c r="AA631" s="13">
        <v>0.99522180878589717</v>
      </c>
      <c r="AB631" s="13">
        <v>-3.6623999999999999</v>
      </c>
      <c r="AC631" s="13">
        <v>87.518561785613841</v>
      </c>
      <c r="AD631" s="13">
        <v>0.67272420932043142</v>
      </c>
      <c r="AE631" s="13">
        <v>4.8837888819107417E-2</v>
      </c>
      <c r="AF631" s="13" t="b">
        <v>0</v>
      </c>
      <c r="AH631" s="14"/>
      <c r="AI631" s="14"/>
      <c r="AJ631" s="14"/>
      <c r="AK631" s="55"/>
      <c r="AP631" s="43"/>
      <c r="AQ631" s="56"/>
    </row>
    <row r="632" spans="1:44" customFormat="1">
      <c r="A632" s="13">
        <v>234</v>
      </c>
      <c r="B632" s="13" t="s">
        <v>476</v>
      </c>
      <c r="C632" s="13" t="s">
        <v>411</v>
      </c>
      <c r="D632" s="13" t="s">
        <v>82</v>
      </c>
      <c r="E632" s="13" t="s">
        <v>143</v>
      </c>
      <c r="F632" s="13" t="s">
        <v>145</v>
      </c>
      <c r="G632" s="13" t="s">
        <v>180</v>
      </c>
      <c r="H632" s="13" t="s">
        <v>145</v>
      </c>
      <c r="I632" s="13" t="s">
        <v>146</v>
      </c>
      <c r="J632" s="13" t="s">
        <v>687</v>
      </c>
      <c r="K632" s="13" t="s">
        <v>176</v>
      </c>
      <c r="L632" s="13" t="s">
        <v>82</v>
      </c>
      <c r="M632" s="13">
        <v>0</v>
      </c>
      <c r="N632" s="13" t="s">
        <v>82</v>
      </c>
      <c r="O632" s="13" t="s">
        <v>82</v>
      </c>
      <c r="P632" s="13" t="s">
        <v>82</v>
      </c>
      <c r="Q632" s="13" t="b">
        <v>0</v>
      </c>
      <c r="R632" s="13">
        <v>33456.807053946824</v>
      </c>
      <c r="S632" s="13" t="b">
        <v>1</v>
      </c>
      <c r="T632" s="13">
        <v>3</v>
      </c>
      <c r="U632" s="13">
        <v>39</v>
      </c>
      <c r="V632" s="13" t="s">
        <v>82</v>
      </c>
      <c r="W632" s="13" t="s">
        <v>82</v>
      </c>
      <c r="X632" s="13" t="s">
        <v>82</v>
      </c>
      <c r="Y632" s="13" t="s">
        <v>82</v>
      </c>
      <c r="Z632" s="13">
        <v>41.037100000000002</v>
      </c>
      <c r="AA632" s="13">
        <v>0.99522180878589717</v>
      </c>
      <c r="AB632" s="13">
        <v>-3.6623999999999999</v>
      </c>
      <c r="AC632" s="13">
        <v>87.518561785613841</v>
      </c>
      <c r="AD632" s="13">
        <v>0.67272420932043142</v>
      </c>
      <c r="AE632" s="13">
        <v>4.8837888819107417E-2</v>
      </c>
      <c r="AF632" s="13" t="b">
        <v>0</v>
      </c>
      <c r="AH632" s="14"/>
      <c r="AI632" s="14"/>
      <c r="AJ632" s="14"/>
      <c r="AK632" s="55"/>
      <c r="AP632" s="43"/>
      <c r="AQ632" s="56"/>
    </row>
    <row r="633" spans="1:44" customFormat="1">
      <c r="A633" s="13">
        <v>256</v>
      </c>
      <c r="B633" s="13" t="s">
        <v>470</v>
      </c>
      <c r="C633" s="13" t="s">
        <v>415</v>
      </c>
      <c r="D633" s="13">
        <v>258.03035810839185</v>
      </c>
      <c r="E633" s="13" t="s">
        <v>143</v>
      </c>
      <c r="F633" s="13" t="s">
        <v>145</v>
      </c>
      <c r="G633" s="13" t="s">
        <v>180</v>
      </c>
      <c r="H633" s="13" t="s">
        <v>145</v>
      </c>
      <c r="I633" s="13" t="s">
        <v>146</v>
      </c>
      <c r="J633" s="13" t="s">
        <v>689</v>
      </c>
      <c r="K633" s="13">
        <v>32.204596843315919</v>
      </c>
      <c r="L633" s="13">
        <v>32.275020218584373</v>
      </c>
      <c r="M633" s="13">
        <v>0.97415336032096722</v>
      </c>
      <c r="N633" s="13">
        <v>7.629438803365525E-2</v>
      </c>
      <c r="O633" s="13">
        <v>247.04381196593073</v>
      </c>
      <c r="P633" s="13">
        <v>11.788228903664459</v>
      </c>
      <c r="Q633" s="13" t="b">
        <v>0</v>
      </c>
      <c r="R633" s="13">
        <v>33456.807053946824</v>
      </c>
      <c r="S633" s="13" t="b">
        <v>1</v>
      </c>
      <c r="T633" s="13">
        <v>3</v>
      </c>
      <c r="U633" s="13">
        <v>25</v>
      </c>
      <c r="V633" s="13" t="s">
        <v>82</v>
      </c>
      <c r="W633" s="13" t="s">
        <v>82</v>
      </c>
      <c r="X633" s="13" t="s">
        <v>82</v>
      </c>
      <c r="Y633" s="13" t="s">
        <v>82</v>
      </c>
      <c r="Z633" s="13">
        <v>41.037100000000002</v>
      </c>
      <c r="AA633" s="13">
        <v>0.99522180878589717</v>
      </c>
      <c r="AB633" s="13">
        <v>-3.6623999999999999</v>
      </c>
      <c r="AC633" s="13">
        <v>87.518561785613841</v>
      </c>
      <c r="AD633" s="13">
        <v>0.67272420932043142</v>
      </c>
      <c r="AE633" s="13">
        <v>4.8837888819107417E-2</v>
      </c>
      <c r="AF633" s="13" t="b">
        <v>0</v>
      </c>
      <c r="AH633" s="14" t="s">
        <v>709</v>
      </c>
      <c r="AI633" s="14" t="s">
        <v>3</v>
      </c>
      <c r="AJ633" s="14">
        <v>2.4</v>
      </c>
      <c r="AK633" s="55">
        <v>0.4745622756210241</v>
      </c>
      <c r="AL633">
        <v>100</v>
      </c>
      <c r="AM633">
        <v>150</v>
      </c>
      <c r="AN633">
        <v>1200</v>
      </c>
      <c r="AO633">
        <v>3</v>
      </c>
      <c r="AP633" s="76">
        <v>100</v>
      </c>
      <c r="AQ633" s="56">
        <v>40.999999999999929</v>
      </c>
      <c r="AR633" s="30" t="s">
        <v>803</v>
      </c>
    </row>
    <row r="634" spans="1:44" customFormat="1">
      <c r="A634" s="13">
        <v>257</v>
      </c>
      <c r="B634" s="13" t="s">
        <v>474</v>
      </c>
      <c r="C634" s="13" t="s">
        <v>415</v>
      </c>
      <c r="D634" s="13">
        <v>248.51000680394938</v>
      </c>
      <c r="E634" s="13" t="s">
        <v>143</v>
      </c>
      <c r="F634" s="13" t="s">
        <v>145</v>
      </c>
      <c r="G634" s="13" t="s">
        <v>180</v>
      </c>
      <c r="H634" s="13" t="s">
        <v>145</v>
      </c>
      <c r="I634" s="13" t="s">
        <v>146</v>
      </c>
      <c r="J634" s="13" t="s">
        <v>689</v>
      </c>
      <c r="K634" s="13">
        <v>32.264392569319646</v>
      </c>
      <c r="L634" s="13">
        <v>32.275020218584373</v>
      </c>
      <c r="M634" s="13">
        <v>0.97671060992429548</v>
      </c>
      <c r="N634" s="13">
        <v>7.629438803365525E-2</v>
      </c>
      <c r="O634" s="13">
        <v>247.04381196593073</v>
      </c>
      <c r="P634" s="13">
        <v>11.788228903664459</v>
      </c>
      <c r="Q634" s="13" t="b">
        <v>0</v>
      </c>
      <c r="R634" s="13">
        <v>33456.807053946824</v>
      </c>
      <c r="S634" s="13" t="b">
        <v>1</v>
      </c>
      <c r="T634" s="13">
        <v>3</v>
      </c>
      <c r="U634" s="13">
        <v>26</v>
      </c>
      <c r="V634" s="13" t="s">
        <v>82</v>
      </c>
      <c r="W634" s="13" t="s">
        <v>82</v>
      </c>
      <c r="X634" s="13" t="s">
        <v>82</v>
      </c>
      <c r="Y634" s="13" t="s">
        <v>82</v>
      </c>
      <c r="Z634" s="13">
        <v>41.037100000000002</v>
      </c>
      <c r="AA634" s="13">
        <v>0.99522180878589717</v>
      </c>
      <c r="AB634" s="13">
        <v>-3.6623999999999999</v>
      </c>
      <c r="AC634" s="13">
        <v>87.518561785613841</v>
      </c>
      <c r="AD634" s="13">
        <v>0.67272420932043142</v>
      </c>
      <c r="AE634" s="13">
        <v>4.8837888819107417E-2</v>
      </c>
      <c r="AF634" s="13" t="b">
        <v>0</v>
      </c>
      <c r="AH634" s="14"/>
      <c r="AI634" s="14"/>
      <c r="AJ634" s="14"/>
      <c r="AK634" s="55"/>
      <c r="AP634" s="43"/>
      <c r="AQ634" s="56"/>
    </row>
    <row r="635" spans="1:44" customFormat="1">
      <c r="A635" s="13">
        <v>258</v>
      </c>
      <c r="B635" s="13" t="s">
        <v>478</v>
      </c>
      <c r="C635" s="13" t="s">
        <v>415</v>
      </c>
      <c r="D635" s="13">
        <v>234.59107098545095</v>
      </c>
      <c r="E635" s="13" t="s">
        <v>143</v>
      </c>
      <c r="F635" s="13" t="s">
        <v>145</v>
      </c>
      <c r="G635" s="13" t="s">
        <v>180</v>
      </c>
      <c r="H635" s="13" t="s">
        <v>145</v>
      </c>
      <c r="I635" s="13" t="s">
        <v>146</v>
      </c>
      <c r="J635" s="13" t="s">
        <v>689</v>
      </c>
      <c r="K635" s="13">
        <v>32.356071243117555</v>
      </c>
      <c r="L635" s="13">
        <v>32.275020218584373</v>
      </c>
      <c r="M635" s="13">
        <v>0.98402230550722436</v>
      </c>
      <c r="N635" s="13">
        <v>7.629438803365525E-2</v>
      </c>
      <c r="O635" s="13">
        <v>247.04381196593073</v>
      </c>
      <c r="P635" s="13">
        <v>11.788228903664459</v>
      </c>
      <c r="Q635" s="13" t="b">
        <v>0</v>
      </c>
      <c r="R635" s="13">
        <v>33456.807053946824</v>
      </c>
      <c r="S635" s="13" t="b">
        <v>1</v>
      </c>
      <c r="T635" s="13">
        <v>3</v>
      </c>
      <c r="U635" s="13">
        <v>23</v>
      </c>
      <c r="V635" s="13" t="s">
        <v>82</v>
      </c>
      <c r="W635" s="13" t="s">
        <v>82</v>
      </c>
      <c r="X635" s="13" t="s">
        <v>82</v>
      </c>
      <c r="Y635" s="13" t="s">
        <v>82</v>
      </c>
      <c r="Z635" s="13">
        <v>41.037100000000002</v>
      </c>
      <c r="AA635" s="13">
        <v>0.99522180878589717</v>
      </c>
      <c r="AB635" s="13">
        <v>-3.6623999999999999</v>
      </c>
      <c r="AC635" s="13">
        <v>87.518561785613841</v>
      </c>
      <c r="AD635" s="13">
        <v>0.67272420932043142</v>
      </c>
      <c r="AE635" s="13">
        <v>4.8837888819107417E-2</v>
      </c>
      <c r="AF635" s="13" t="b">
        <v>0</v>
      </c>
      <c r="AH635" s="14"/>
      <c r="AI635" s="14"/>
      <c r="AJ635" s="14"/>
      <c r="AK635" s="55"/>
      <c r="AP635" s="43"/>
      <c r="AQ635" s="56"/>
    </row>
    <row r="636" spans="1:44" customFormat="1">
      <c r="A636" s="13">
        <v>280</v>
      </c>
      <c r="B636" s="13" t="s">
        <v>471</v>
      </c>
      <c r="C636" s="13" t="s">
        <v>419</v>
      </c>
      <c r="D636" s="13">
        <v>45.394389274646031</v>
      </c>
      <c r="E636" s="13" t="s">
        <v>143</v>
      </c>
      <c r="F636" s="13" t="s">
        <v>145</v>
      </c>
      <c r="G636" s="13" t="s">
        <v>180</v>
      </c>
      <c r="H636" s="13" t="s">
        <v>145</v>
      </c>
      <c r="I636" s="13" t="s">
        <v>146</v>
      </c>
      <c r="J636" s="13" t="s">
        <v>689</v>
      </c>
      <c r="K636" s="13">
        <v>34.968495224836005</v>
      </c>
      <c r="L636" s="13">
        <v>36.274316812256998</v>
      </c>
      <c r="M636" s="13">
        <v>0.95600572667723727</v>
      </c>
      <c r="N636" s="13">
        <v>1.4811201745330376</v>
      </c>
      <c r="O636" s="13">
        <v>25.609772160277888</v>
      </c>
      <c r="P636" s="13">
        <v>19.107024702801517</v>
      </c>
      <c r="Q636" s="13" t="b">
        <v>0</v>
      </c>
      <c r="R636" s="13">
        <v>33456.807053946824</v>
      </c>
      <c r="S636" s="13" t="b">
        <v>1</v>
      </c>
      <c r="T636" s="13">
        <v>3</v>
      </c>
      <c r="U636" s="13">
        <v>25</v>
      </c>
      <c r="V636" s="13" t="s">
        <v>82</v>
      </c>
      <c r="W636" s="13" t="s">
        <v>82</v>
      </c>
      <c r="X636" s="13" t="s">
        <v>82</v>
      </c>
      <c r="Y636" s="13" t="s">
        <v>82</v>
      </c>
      <c r="Z636" s="13">
        <v>41.037100000000002</v>
      </c>
      <c r="AA636" s="13">
        <v>0.99522180878589717</v>
      </c>
      <c r="AB636" s="13">
        <v>-3.6623999999999999</v>
      </c>
      <c r="AC636" s="13">
        <v>87.518561785613841</v>
      </c>
      <c r="AD636" s="13">
        <v>0.67272420932043142</v>
      </c>
      <c r="AE636" s="13">
        <v>4.8837888819107417E-2</v>
      </c>
      <c r="AF636" s="13" t="b">
        <v>0</v>
      </c>
      <c r="AH636" s="14" t="s">
        <v>705</v>
      </c>
      <c r="AI636" s="14" t="s">
        <v>3</v>
      </c>
      <c r="AJ636" s="14">
        <v>2.4</v>
      </c>
      <c r="AK636" s="55">
        <v>1.7219261465875728</v>
      </c>
      <c r="AL636">
        <v>100</v>
      </c>
      <c r="AM636">
        <v>150</v>
      </c>
      <c r="AN636">
        <v>1200</v>
      </c>
      <c r="AO636">
        <v>3</v>
      </c>
      <c r="AP636" s="76">
        <v>100</v>
      </c>
      <c r="AQ636" s="56">
        <v>45.000000000000369</v>
      </c>
      <c r="AR636" s="30" t="s">
        <v>803</v>
      </c>
    </row>
    <row r="637" spans="1:44" customFormat="1">
      <c r="A637" s="13">
        <v>281</v>
      </c>
      <c r="B637" s="13" t="s">
        <v>475</v>
      </c>
      <c r="C637" s="13" t="s">
        <v>419</v>
      </c>
      <c r="D637" s="13">
        <v>24.17353167412162</v>
      </c>
      <c r="E637" s="13" t="s">
        <v>143</v>
      </c>
      <c r="F637" s="13" t="s">
        <v>145</v>
      </c>
      <c r="G637" s="13" t="s">
        <v>180</v>
      </c>
      <c r="H637" s="13" t="s">
        <v>145</v>
      </c>
      <c r="I637" s="13" t="s">
        <v>146</v>
      </c>
      <c r="J637" s="13" t="s">
        <v>689</v>
      </c>
      <c r="K637" s="13">
        <v>35.970755202927094</v>
      </c>
      <c r="L637" s="13">
        <v>36.274316812256998</v>
      </c>
      <c r="M637" s="13">
        <v>0.97018705718771969</v>
      </c>
      <c r="N637" s="13">
        <v>1.4811201745330376</v>
      </c>
      <c r="O637" s="13">
        <v>25.609772160277888</v>
      </c>
      <c r="P637" s="13">
        <v>19.107024702801517</v>
      </c>
      <c r="Q637" s="13" t="b">
        <v>0</v>
      </c>
      <c r="R637" s="13">
        <v>33456.807053946824</v>
      </c>
      <c r="S637" s="13" t="b">
        <v>1</v>
      </c>
      <c r="T637" s="13">
        <v>3</v>
      </c>
      <c r="U637" s="13">
        <v>29</v>
      </c>
      <c r="V637" s="13" t="s">
        <v>82</v>
      </c>
      <c r="W637" s="13" t="s">
        <v>82</v>
      </c>
      <c r="X637" s="13" t="s">
        <v>82</v>
      </c>
      <c r="Y637" s="13" t="s">
        <v>82</v>
      </c>
      <c r="Z637" s="13">
        <v>41.037100000000002</v>
      </c>
      <c r="AA637" s="13">
        <v>0.99522180878589717</v>
      </c>
      <c r="AB637" s="13">
        <v>-3.6623999999999999</v>
      </c>
      <c r="AC637" s="13">
        <v>87.518561785613841</v>
      </c>
      <c r="AD637" s="13">
        <v>0.67272420932043142</v>
      </c>
      <c r="AE637" s="13">
        <v>4.8837888819107417E-2</v>
      </c>
      <c r="AF637" s="13" t="b">
        <v>0</v>
      </c>
      <c r="AH637" s="14"/>
      <c r="AI637" s="14"/>
      <c r="AJ637" s="14"/>
      <c r="AK637" s="55"/>
      <c r="AP637" s="43"/>
      <c r="AQ637" s="56"/>
    </row>
    <row r="638" spans="1:44" customFormat="1">
      <c r="A638" s="13">
        <v>282</v>
      </c>
      <c r="B638" s="13" t="s">
        <v>479</v>
      </c>
      <c r="C638" s="13" t="s">
        <v>419</v>
      </c>
      <c r="D638" s="13">
        <v>7.2613955320660155</v>
      </c>
      <c r="E638" s="13" t="s">
        <v>143</v>
      </c>
      <c r="F638" s="13" t="s">
        <v>145</v>
      </c>
      <c r="G638" s="13" t="s">
        <v>180</v>
      </c>
      <c r="H638" s="13" t="s">
        <v>145</v>
      </c>
      <c r="I638" s="13" t="s">
        <v>146</v>
      </c>
      <c r="J638" s="13" t="s">
        <v>686</v>
      </c>
      <c r="K638" s="13">
        <v>37.883700009007896</v>
      </c>
      <c r="L638" s="13">
        <v>36.274316812256998</v>
      </c>
      <c r="M638" s="13">
        <v>0.94126050628879099</v>
      </c>
      <c r="N638" s="13">
        <v>1.4811201745330376</v>
      </c>
      <c r="O638" s="13">
        <v>25.609772160277888</v>
      </c>
      <c r="P638" s="13">
        <v>19.107024702801517</v>
      </c>
      <c r="Q638" s="13" t="b">
        <v>0</v>
      </c>
      <c r="R638" s="13">
        <v>33456.807053946824</v>
      </c>
      <c r="S638" s="13" t="b">
        <v>1</v>
      </c>
      <c r="T638" s="13">
        <v>3</v>
      </c>
      <c r="U638" s="13">
        <v>32</v>
      </c>
      <c r="V638" s="13" t="s">
        <v>82</v>
      </c>
      <c r="W638" s="13" t="s">
        <v>82</v>
      </c>
      <c r="X638" s="13" t="s">
        <v>82</v>
      </c>
      <c r="Y638" s="13" t="s">
        <v>82</v>
      </c>
      <c r="Z638" s="13">
        <v>41.037100000000002</v>
      </c>
      <c r="AA638" s="13">
        <v>0.99522180878589717</v>
      </c>
      <c r="AB638" s="13">
        <v>-3.6623999999999999</v>
      </c>
      <c r="AC638" s="13">
        <v>87.518561785613841</v>
      </c>
      <c r="AD638" s="13">
        <v>0.67272420932043142</v>
      </c>
      <c r="AE638" s="13">
        <v>4.8837888819107417E-2</v>
      </c>
      <c r="AF638" s="13" t="b">
        <v>0</v>
      </c>
      <c r="AH638" s="14"/>
      <c r="AI638" s="14"/>
      <c r="AJ638" s="14"/>
      <c r="AK638" s="55"/>
      <c r="AP638" s="43"/>
      <c r="AQ638" s="56"/>
    </row>
    <row r="639" spans="1:44" customFormat="1">
      <c r="A639" s="13">
        <v>304</v>
      </c>
      <c r="B639" s="13" t="s">
        <v>550</v>
      </c>
      <c r="C639" s="13" t="s">
        <v>423</v>
      </c>
      <c r="D639" s="13" t="s">
        <v>82</v>
      </c>
      <c r="E639" s="13" t="s">
        <v>143</v>
      </c>
      <c r="F639" s="13" t="s">
        <v>145</v>
      </c>
      <c r="G639" s="13" t="s">
        <v>180</v>
      </c>
      <c r="H639" s="13" t="s">
        <v>145</v>
      </c>
      <c r="I639" s="13" t="s">
        <v>146</v>
      </c>
      <c r="J639" s="13" t="s">
        <v>687</v>
      </c>
      <c r="K639" s="13" t="s">
        <v>176</v>
      </c>
      <c r="L639" s="13">
        <v>37.343335512194969</v>
      </c>
      <c r="M639" s="13">
        <v>0</v>
      </c>
      <c r="N639" s="13">
        <v>3.6754816803985804E-2</v>
      </c>
      <c r="O639" s="13" t="s">
        <v>82</v>
      </c>
      <c r="P639" s="13" t="s">
        <v>82</v>
      </c>
      <c r="Q639" s="13" t="b">
        <v>0</v>
      </c>
      <c r="R639" s="13">
        <v>33456.807053946824</v>
      </c>
      <c r="S639" s="13" t="b">
        <v>1</v>
      </c>
      <c r="T639" s="13">
        <v>3</v>
      </c>
      <c r="U639" s="13">
        <v>39</v>
      </c>
      <c r="V639" s="13" t="s">
        <v>82</v>
      </c>
      <c r="W639" s="13" t="s">
        <v>82</v>
      </c>
      <c r="X639" s="13" t="s">
        <v>82</v>
      </c>
      <c r="Y639" s="13" t="s">
        <v>82</v>
      </c>
      <c r="Z639" s="13">
        <v>41.037100000000002</v>
      </c>
      <c r="AA639" s="13">
        <v>0.99522180878589717</v>
      </c>
      <c r="AB639" s="13">
        <v>-3.6623999999999999</v>
      </c>
      <c r="AC639" s="13">
        <v>87.518561785613841</v>
      </c>
      <c r="AD639" s="13">
        <v>0.67272420932043142</v>
      </c>
      <c r="AE639" s="13">
        <v>4.8837888819107417E-2</v>
      </c>
      <c r="AF639" s="13" t="b">
        <v>0</v>
      </c>
      <c r="AH639" s="14" t="s">
        <v>801</v>
      </c>
      <c r="AI639" s="14" t="s">
        <v>3</v>
      </c>
      <c r="AJ639" s="14">
        <v>2.4</v>
      </c>
      <c r="AK639" s="55">
        <v>0.5</v>
      </c>
      <c r="AL639">
        <v>100</v>
      </c>
      <c r="AM639">
        <v>150</v>
      </c>
      <c r="AN639">
        <v>1200</v>
      </c>
      <c r="AO639">
        <v>3</v>
      </c>
      <c r="AP639" s="76">
        <v>100</v>
      </c>
      <c r="AQ639" s="56">
        <v>52.999999999999936</v>
      </c>
      <c r="AR639" s="30" t="s">
        <v>803</v>
      </c>
    </row>
    <row r="640" spans="1:44" customFormat="1">
      <c r="A640" s="13">
        <v>305</v>
      </c>
      <c r="B640" s="13" t="s">
        <v>554</v>
      </c>
      <c r="C640" s="13" t="s">
        <v>423</v>
      </c>
      <c r="D640" s="13">
        <v>10.36717050737882</v>
      </c>
      <c r="E640" s="13" t="s">
        <v>143</v>
      </c>
      <c r="F640" s="13" t="s">
        <v>145</v>
      </c>
      <c r="G640" s="13" t="s">
        <v>180</v>
      </c>
      <c r="H640" s="13" t="s">
        <v>145</v>
      </c>
      <c r="I640" s="13" t="s">
        <v>146</v>
      </c>
      <c r="J640" s="13" t="s">
        <v>689</v>
      </c>
      <c r="K640" s="13">
        <v>37.317345931992676</v>
      </c>
      <c r="L640" s="13">
        <v>37.343335512194969</v>
      </c>
      <c r="M640" s="13">
        <v>0.94730536270954124</v>
      </c>
      <c r="N640" s="13">
        <v>3.6754816803985804E-2</v>
      </c>
      <c r="O640" s="13" t="s">
        <v>82</v>
      </c>
      <c r="P640" s="13" t="s">
        <v>82</v>
      </c>
      <c r="Q640" s="13" t="b">
        <v>0</v>
      </c>
      <c r="R640" s="13">
        <v>33456.807053946824</v>
      </c>
      <c r="S640" s="13" t="b">
        <v>1</v>
      </c>
      <c r="T640" s="13">
        <v>3</v>
      </c>
      <c r="U640" s="13">
        <v>26</v>
      </c>
      <c r="V640" s="13" t="s">
        <v>82</v>
      </c>
      <c r="W640" s="13" t="s">
        <v>82</v>
      </c>
      <c r="X640" s="13" t="s">
        <v>82</v>
      </c>
      <c r="Y640" s="13" t="s">
        <v>82</v>
      </c>
      <c r="Z640" s="13">
        <v>41.037100000000002</v>
      </c>
      <c r="AA640" s="13">
        <v>0.99522180878589717</v>
      </c>
      <c r="AB640" s="13">
        <v>-3.6623999999999999</v>
      </c>
      <c r="AC640" s="13">
        <v>87.518561785613841</v>
      </c>
      <c r="AD640" s="13">
        <v>0.67272420932043142</v>
      </c>
      <c r="AE640" s="13">
        <v>4.8837888819107417E-2</v>
      </c>
      <c r="AF640" s="13" t="b">
        <v>0</v>
      </c>
      <c r="AH640" s="14"/>
      <c r="AI640" s="14"/>
      <c r="AJ640" s="14"/>
      <c r="AK640" s="55"/>
      <c r="AP640" s="43"/>
      <c r="AQ640" s="56"/>
    </row>
    <row r="641" spans="1:44" customFormat="1">
      <c r="A641" s="13">
        <v>306</v>
      </c>
      <c r="B641" s="13" t="s">
        <v>558</v>
      </c>
      <c r="C641" s="13" t="s">
        <v>423</v>
      </c>
      <c r="D641" s="13">
        <v>10.033849707383682</v>
      </c>
      <c r="E641" s="13" t="s">
        <v>143</v>
      </c>
      <c r="F641" s="13" t="s">
        <v>145</v>
      </c>
      <c r="G641" s="13" t="s">
        <v>180</v>
      </c>
      <c r="H641" s="13" t="s">
        <v>145</v>
      </c>
      <c r="I641" s="13" t="s">
        <v>146</v>
      </c>
      <c r="J641" s="13" t="s">
        <v>686</v>
      </c>
      <c r="K641" s="13">
        <v>37.369325092397261</v>
      </c>
      <c r="L641" s="13">
        <v>37.343335512194969</v>
      </c>
      <c r="M641" s="13">
        <v>0.92387700315306254</v>
      </c>
      <c r="N641" s="13">
        <v>3.6754816803985804E-2</v>
      </c>
      <c r="O641" s="13" t="s">
        <v>82</v>
      </c>
      <c r="P641" s="13" t="s">
        <v>82</v>
      </c>
      <c r="Q641" s="13" t="b">
        <v>0</v>
      </c>
      <c r="R641" s="13">
        <v>33456.807053946824</v>
      </c>
      <c r="S641" s="13" t="b">
        <v>1</v>
      </c>
      <c r="T641" s="13">
        <v>3</v>
      </c>
      <c r="U641" s="13">
        <v>28</v>
      </c>
      <c r="V641" s="13" t="s">
        <v>82</v>
      </c>
      <c r="W641" s="13" t="s">
        <v>82</v>
      </c>
      <c r="X641" s="13" t="s">
        <v>82</v>
      </c>
      <c r="Y641" s="13" t="s">
        <v>82</v>
      </c>
      <c r="Z641" s="13">
        <v>41.037100000000002</v>
      </c>
      <c r="AA641" s="13">
        <v>0.99522180878589717</v>
      </c>
      <c r="AB641" s="13">
        <v>-3.6623999999999999</v>
      </c>
      <c r="AC641" s="13">
        <v>87.518561785613841</v>
      </c>
      <c r="AD641" s="13">
        <v>0.67272420932043142</v>
      </c>
      <c r="AE641" s="13">
        <v>4.8837888819107417E-2</v>
      </c>
      <c r="AF641" s="13" t="b">
        <v>0</v>
      </c>
      <c r="AH641" s="14"/>
      <c r="AI641" s="14"/>
      <c r="AJ641" s="14"/>
      <c r="AK641" s="55"/>
      <c r="AP641" s="43"/>
      <c r="AQ641" s="56"/>
    </row>
    <row r="642" spans="1:44" customFormat="1">
      <c r="A642" s="13">
        <v>328</v>
      </c>
      <c r="B642" s="13" t="s">
        <v>552</v>
      </c>
      <c r="C642" s="13" t="s">
        <v>428</v>
      </c>
      <c r="D642" s="13">
        <v>13.020791020089202</v>
      </c>
      <c r="E642" s="13" t="s">
        <v>143</v>
      </c>
      <c r="F642" s="13" t="s">
        <v>145</v>
      </c>
      <c r="G642" s="13" t="s">
        <v>180</v>
      </c>
      <c r="H642" s="13" t="s">
        <v>145</v>
      </c>
      <c r="I642" s="13" t="s">
        <v>146</v>
      </c>
      <c r="J642" s="13" t="s">
        <v>689</v>
      </c>
      <c r="K642" s="13">
        <v>36.954852101026844</v>
      </c>
      <c r="L642" s="13">
        <v>38.047143120768027</v>
      </c>
      <c r="M642" s="13">
        <v>0.93652396876477972</v>
      </c>
      <c r="N642" s="13">
        <v>1.5447327741761527</v>
      </c>
      <c r="O642" s="13" t="s">
        <v>82</v>
      </c>
      <c r="P642" s="13" t="s">
        <v>82</v>
      </c>
      <c r="Q642" s="13" t="b">
        <v>0</v>
      </c>
      <c r="R642" s="13">
        <v>33456.807053946824</v>
      </c>
      <c r="S642" s="13" t="b">
        <v>1</v>
      </c>
      <c r="T642" s="13">
        <v>3</v>
      </c>
      <c r="U642" s="13">
        <v>24</v>
      </c>
      <c r="V642" s="13" t="s">
        <v>82</v>
      </c>
      <c r="W642" s="13" t="s">
        <v>82</v>
      </c>
      <c r="X642" s="13" t="s">
        <v>82</v>
      </c>
      <c r="Y642" s="13" t="s">
        <v>82</v>
      </c>
      <c r="Z642" s="13">
        <v>41.037100000000002</v>
      </c>
      <c r="AA642" s="13">
        <v>0.99522180878589717</v>
      </c>
      <c r="AB642" s="13">
        <v>-3.6623999999999999</v>
      </c>
      <c r="AC642" s="13">
        <v>87.518561785613841</v>
      </c>
      <c r="AD642" s="13">
        <v>0.67272420932043142</v>
      </c>
      <c r="AE642" s="13">
        <v>4.8837888819107417E-2</v>
      </c>
      <c r="AF642" s="13" t="b">
        <v>0</v>
      </c>
      <c r="AH642" s="14" t="s">
        <v>713</v>
      </c>
      <c r="AI642" s="14" t="s">
        <v>3</v>
      </c>
      <c r="AJ642" s="14">
        <v>2.4</v>
      </c>
      <c r="AK642" s="55">
        <v>0.67521716672124665</v>
      </c>
      <c r="AL642">
        <v>100</v>
      </c>
      <c r="AM642">
        <v>150</v>
      </c>
      <c r="AN642">
        <v>1200</v>
      </c>
      <c r="AO642">
        <v>3</v>
      </c>
      <c r="AP642" s="76">
        <v>100</v>
      </c>
      <c r="AQ642" s="56">
        <v>25.999999999999801</v>
      </c>
      <c r="AR642" s="30" t="s">
        <v>803</v>
      </c>
    </row>
    <row r="643" spans="1:44" customFormat="1">
      <c r="A643" s="13">
        <v>329</v>
      </c>
      <c r="B643" s="13" t="s">
        <v>556</v>
      </c>
      <c r="C643" s="13" t="s">
        <v>428</v>
      </c>
      <c r="D643" s="13" t="s">
        <v>82</v>
      </c>
      <c r="E643" s="13" t="s">
        <v>143</v>
      </c>
      <c r="F643" s="13" t="s">
        <v>145</v>
      </c>
      <c r="G643" s="13" t="s">
        <v>180</v>
      </c>
      <c r="H643" s="13" t="s">
        <v>145</v>
      </c>
      <c r="I643" s="13" t="s">
        <v>146</v>
      </c>
      <c r="J643" s="13" t="s">
        <v>687</v>
      </c>
      <c r="K643" s="13" t="s">
        <v>176</v>
      </c>
      <c r="L643" s="13">
        <v>38.047143120768027</v>
      </c>
      <c r="M643" s="13">
        <v>0</v>
      </c>
      <c r="N643" s="13">
        <v>1.5447327741761527</v>
      </c>
      <c r="O643" s="13" t="s">
        <v>82</v>
      </c>
      <c r="P643" s="13" t="s">
        <v>82</v>
      </c>
      <c r="Q643" s="13" t="b">
        <v>0</v>
      </c>
      <c r="R643" s="13">
        <v>33456.807053946824</v>
      </c>
      <c r="S643" s="13" t="b">
        <v>1</v>
      </c>
      <c r="T643" s="13">
        <v>3</v>
      </c>
      <c r="U643" s="13">
        <v>39</v>
      </c>
      <c r="V643" s="13" t="s">
        <v>82</v>
      </c>
      <c r="W643" s="13" t="s">
        <v>82</v>
      </c>
      <c r="X643" s="13" t="s">
        <v>82</v>
      </c>
      <c r="Y643" s="13" t="s">
        <v>82</v>
      </c>
      <c r="Z643" s="13">
        <v>41.037100000000002</v>
      </c>
      <c r="AA643" s="13">
        <v>0.99522180878589717</v>
      </c>
      <c r="AB643" s="13">
        <v>-3.6623999999999999</v>
      </c>
      <c r="AC643" s="13">
        <v>87.518561785613841</v>
      </c>
      <c r="AD643" s="13">
        <v>0.67272420932043142</v>
      </c>
      <c r="AE643" s="13">
        <v>4.8837888819107417E-2</v>
      </c>
      <c r="AF643" s="13" t="b">
        <v>0</v>
      </c>
      <c r="AH643" s="14"/>
      <c r="AI643" s="14"/>
      <c r="AJ643" s="14"/>
      <c r="AK643" s="55"/>
      <c r="AP643" s="43"/>
      <c r="AQ643" s="56"/>
    </row>
    <row r="644" spans="1:44" customFormat="1">
      <c r="A644" s="13">
        <v>330</v>
      </c>
      <c r="B644" s="13" t="s">
        <v>560</v>
      </c>
      <c r="C644" s="13" t="s">
        <v>428</v>
      </c>
      <c r="D644" s="13">
        <v>3.2972218598661738</v>
      </c>
      <c r="E644" s="13" t="s">
        <v>143</v>
      </c>
      <c r="F644" s="13" t="s">
        <v>145</v>
      </c>
      <c r="G644" s="13" t="s">
        <v>180</v>
      </c>
      <c r="H644" s="13" t="s">
        <v>145</v>
      </c>
      <c r="I644" s="13" t="s">
        <v>146</v>
      </c>
      <c r="J644" s="13" t="s">
        <v>686</v>
      </c>
      <c r="K644" s="13">
        <v>39.139434140509202</v>
      </c>
      <c r="L644" s="13">
        <v>38.047143120768027</v>
      </c>
      <c r="M644" s="13">
        <v>0</v>
      </c>
      <c r="N644" s="13">
        <v>1.5447327741761527</v>
      </c>
      <c r="O644" s="13" t="s">
        <v>82</v>
      </c>
      <c r="P644" s="13" t="s">
        <v>82</v>
      </c>
      <c r="Q644" s="13" t="b">
        <v>0</v>
      </c>
      <c r="R644" s="13">
        <v>33456.807053946824</v>
      </c>
      <c r="S644" s="13" t="b">
        <v>1</v>
      </c>
      <c r="T644" s="13">
        <v>3</v>
      </c>
      <c r="U644" s="13">
        <v>29</v>
      </c>
      <c r="V644" s="13" t="s">
        <v>82</v>
      </c>
      <c r="W644" s="13" t="s">
        <v>82</v>
      </c>
      <c r="X644" s="13" t="s">
        <v>82</v>
      </c>
      <c r="Y644" s="13" t="s">
        <v>82</v>
      </c>
      <c r="Z644" s="13">
        <v>41.037100000000002</v>
      </c>
      <c r="AA644" s="13">
        <v>0.99522180878589717</v>
      </c>
      <c r="AB644" s="13">
        <v>-3.6623999999999999</v>
      </c>
      <c r="AC644" s="13">
        <v>87.518561785613841</v>
      </c>
      <c r="AD644" s="13">
        <v>0.67272420932043142</v>
      </c>
      <c r="AE644" s="13">
        <v>4.8837888819107417E-2</v>
      </c>
      <c r="AF644" s="13" t="b">
        <v>0</v>
      </c>
      <c r="AH644" s="14"/>
      <c r="AI644" s="14"/>
      <c r="AJ644" s="14"/>
      <c r="AK644" s="55"/>
      <c r="AP644" s="43"/>
      <c r="AQ644" s="56"/>
    </row>
    <row r="645" spans="1:44" customFormat="1">
      <c r="A645" s="13">
        <v>352</v>
      </c>
      <c r="B645" s="13" t="s">
        <v>553</v>
      </c>
      <c r="C645" s="13" t="s">
        <v>432</v>
      </c>
      <c r="D645" s="13">
        <v>185070.43539327433</v>
      </c>
      <c r="E645" s="13" t="s">
        <v>143</v>
      </c>
      <c r="F645" s="13" t="s">
        <v>145</v>
      </c>
      <c r="G645" s="13" t="s">
        <v>180</v>
      </c>
      <c r="H645" s="13" t="s">
        <v>145</v>
      </c>
      <c r="I645" s="13" t="s">
        <v>146</v>
      </c>
      <c r="J645" s="13" t="s">
        <v>689</v>
      </c>
      <c r="K645" s="13">
        <v>21.746004800246538</v>
      </c>
      <c r="L645" s="13">
        <v>21.661074645322099</v>
      </c>
      <c r="M645" s="13">
        <v>0.98413891825241084</v>
      </c>
      <c r="N645" s="13">
        <v>8.7594734703803162E-2</v>
      </c>
      <c r="O645" s="13">
        <v>195418.84695552971</v>
      </c>
      <c r="P645" s="13">
        <v>10783.711518115673</v>
      </c>
      <c r="Q645" s="13" t="b">
        <v>0</v>
      </c>
      <c r="R645" s="13">
        <v>33456.807053946824</v>
      </c>
      <c r="S645" s="13" t="b">
        <v>1</v>
      </c>
      <c r="T645" s="13">
        <v>3</v>
      </c>
      <c r="U645" s="13">
        <v>15</v>
      </c>
      <c r="V645" s="13" t="s">
        <v>82</v>
      </c>
      <c r="W645" s="13" t="s">
        <v>82</v>
      </c>
      <c r="X645" s="13" t="s">
        <v>82</v>
      </c>
      <c r="Y645" s="13" t="s">
        <v>82</v>
      </c>
      <c r="Z645" s="13">
        <v>41.037100000000002</v>
      </c>
      <c r="AA645" s="13">
        <v>0.99522180878589717</v>
      </c>
      <c r="AB645" s="13">
        <v>-3.6623999999999999</v>
      </c>
      <c r="AC645" s="13">
        <v>87.518561785613841</v>
      </c>
      <c r="AD645" s="13">
        <v>0.67272420932043142</v>
      </c>
      <c r="AE645" s="13">
        <v>4.8837888819107417E-2</v>
      </c>
      <c r="AF645" s="13" t="b">
        <v>0</v>
      </c>
      <c r="AH645" s="14" t="s">
        <v>342</v>
      </c>
      <c r="AI645" s="14" t="s">
        <v>3</v>
      </c>
      <c r="AJ645" s="14">
        <v>2.4</v>
      </c>
      <c r="AK645" s="55">
        <v>0.68661041038704229</v>
      </c>
      <c r="AL645">
        <v>100</v>
      </c>
      <c r="AM645">
        <v>150</v>
      </c>
      <c r="AN645">
        <v>1200</v>
      </c>
      <c r="AO645">
        <v>3</v>
      </c>
      <c r="AP645" s="76">
        <v>100</v>
      </c>
      <c r="AQ645" s="56">
        <v>32.999999999999915</v>
      </c>
      <c r="AR645" s="30" t="s">
        <v>803</v>
      </c>
    </row>
    <row r="646" spans="1:44" customFormat="1">
      <c r="A646" s="13">
        <v>353</v>
      </c>
      <c r="B646" s="13" t="s">
        <v>557</v>
      </c>
      <c r="C646" s="13" t="s">
        <v>432</v>
      </c>
      <c r="D646" s="13">
        <v>206590.65373285371</v>
      </c>
      <c r="E646" s="13" t="s">
        <v>143</v>
      </c>
      <c r="F646" s="13" t="s">
        <v>145</v>
      </c>
      <c r="G646" s="13" t="s">
        <v>180</v>
      </c>
      <c r="H646" s="13" t="s">
        <v>145</v>
      </c>
      <c r="I646" s="13" t="s">
        <v>146</v>
      </c>
      <c r="J646" s="13" t="s">
        <v>689</v>
      </c>
      <c r="K646" s="13">
        <v>21.571038682474409</v>
      </c>
      <c r="L646" s="13">
        <v>21.661074645322099</v>
      </c>
      <c r="M646" s="13">
        <v>0.98386640617472521</v>
      </c>
      <c r="N646" s="13">
        <v>8.7594734703803162E-2</v>
      </c>
      <c r="O646" s="13">
        <v>195418.84695552971</v>
      </c>
      <c r="P646" s="13">
        <v>10783.711518115673</v>
      </c>
      <c r="Q646" s="13" t="b">
        <v>0</v>
      </c>
      <c r="R646" s="13">
        <v>33456.807053946824</v>
      </c>
      <c r="S646" s="13" t="b">
        <v>1</v>
      </c>
      <c r="T646" s="13">
        <v>3</v>
      </c>
      <c r="U646" s="13">
        <v>12</v>
      </c>
      <c r="V646" s="13" t="s">
        <v>82</v>
      </c>
      <c r="W646" s="13" t="s">
        <v>82</v>
      </c>
      <c r="X646" s="13" t="s">
        <v>82</v>
      </c>
      <c r="Y646" s="13" t="s">
        <v>82</v>
      </c>
      <c r="Z646" s="13">
        <v>41.037100000000002</v>
      </c>
      <c r="AA646" s="13">
        <v>0.99522180878589717</v>
      </c>
      <c r="AB646" s="13">
        <v>-3.6623999999999999</v>
      </c>
      <c r="AC646" s="13">
        <v>87.518561785613841</v>
      </c>
      <c r="AD646" s="13">
        <v>0.67272420932043142</v>
      </c>
      <c r="AE646" s="13">
        <v>4.8837888819107417E-2</v>
      </c>
      <c r="AF646" s="13" t="b">
        <v>0</v>
      </c>
      <c r="AH646" s="14"/>
      <c r="AI646" s="14"/>
      <c r="AJ646" s="14"/>
      <c r="AK646" s="55"/>
      <c r="AP646" s="43"/>
      <c r="AQ646" s="56"/>
    </row>
    <row r="647" spans="1:44" customFormat="1">
      <c r="A647" s="13">
        <v>354</v>
      </c>
      <c r="B647" s="13" t="s">
        <v>561</v>
      </c>
      <c r="C647" s="13" t="s">
        <v>432</v>
      </c>
      <c r="D647" s="13">
        <v>194595.45174046111</v>
      </c>
      <c r="E647" s="13" t="s">
        <v>143</v>
      </c>
      <c r="F647" s="13" t="s">
        <v>145</v>
      </c>
      <c r="G647" s="13" t="s">
        <v>180</v>
      </c>
      <c r="H647" s="13" t="s">
        <v>145</v>
      </c>
      <c r="I647" s="13" t="s">
        <v>146</v>
      </c>
      <c r="J647" s="13" t="s">
        <v>689</v>
      </c>
      <c r="K647" s="13">
        <v>21.666180453245339</v>
      </c>
      <c r="L647" s="13">
        <v>21.661074645322099</v>
      </c>
      <c r="M647" s="13">
        <v>0.98239484688978718</v>
      </c>
      <c r="N647" s="13">
        <v>8.7594734703803162E-2</v>
      </c>
      <c r="O647" s="13">
        <v>195418.84695552971</v>
      </c>
      <c r="P647" s="13">
        <v>10783.711518115673</v>
      </c>
      <c r="Q647" s="13" t="b">
        <v>0</v>
      </c>
      <c r="R647" s="13">
        <v>33456.807053946824</v>
      </c>
      <c r="S647" s="13" t="b">
        <v>1</v>
      </c>
      <c r="T647" s="13">
        <v>3</v>
      </c>
      <c r="U647" s="13">
        <v>15</v>
      </c>
      <c r="V647" s="13" t="s">
        <v>82</v>
      </c>
      <c r="W647" s="13" t="s">
        <v>82</v>
      </c>
      <c r="X647" s="13" t="s">
        <v>82</v>
      </c>
      <c r="Y647" s="13" t="s">
        <v>82</v>
      </c>
      <c r="Z647" s="13">
        <v>41.037100000000002</v>
      </c>
      <c r="AA647" s="13">
        <v>0.99522180878589717</v>
      </c>
      <c r="AB647" s="13">
        <v>-3.6623999999999999</v>
      </c>
      <c r="AC647" s="13">
        <v>87.518561785613841</v>
      </c>
      <c r="AD647" s="13">
        <v>0.67272420932043142</v>
      </c>
      <c r="AE647" s="13">
        <v>4.8837888819107417E-2</v>
      </c>
      <c r="AF647" s="13" t="b">
        <v>0</v>
      </c>
      <c r="AH647" s="14"/>
      <c r="AI647" s="14"/>
      <c r="AJ647" s="14"/>
      <c r="AK647" s="55"/>
      <c r="AP647" s="43"/>
      <c r="AQ647" s="56"/>
    </row>
    <row r="648" spans="1:44" customFormat="1">
      <c r="A648" s="13">
        <v>19</v>
      </c>
      <c r="B648" s="13" t="s">
        <v>237</v>
      </c>
      <c r="C648" s="13" t="s">
        <v>436</v>
      </c>
      <c r="D648" s="13">
        <v>64.145373994183942</v>
      </c>
      <c r="E648" s="13" t="s">
        <v>143</v>
      </c>
      <c r="F648" s="13" t="s">
        <v>145</v>
      </c>
      <c r="G648" s="13" t="s">
        <v>180</v>
      </c>
      <c r="H648" s="13" t="s">
        <v>145</v>
      </c>
      <c r="I648" s="13" t="s">
        <v>146</v>
      </c>
      <c r="J648" s="13" t="s">
        <v>689</v>
      </c>
      <c r="K648" s="13">
        <v>34.418537652939804</v>
      </c>
      <c r="L648" s="13">
        <v>34.486935858119573</v>
      </c>
      <c r="M648" s="13">
        <v>0.9738369014278383</v>
      </c>
      <c r="N648" s="13">
        <v>0.86775865325378132</v>
      </c>
      <c r="O648" s="13">
        <v>67.560926799242566</v>
      </c>
      <c r="P648" s="13">
        <v>34.50042141899084</v>
      </c>
      <c r="Q648" s="13" t="b">
        <v>0</v>
      </c>
      <c r="R648" s="13">
        <v>33456.807053946824</v>
      </c>
      <c r="S648" s="13" t="b">
        <v>1</v>
      </c>
      <c r="T648" s="13">
        <v>3</v>
      </c>
      <c r="U648" s="13">
        <v>26</v>
      </c>
      <c r="V648" s="13" t="s">
        <v>82</v>
      </c>
      <c r="W648" s="13" t="s">
        <v>82</v>
      </c>
      <c r="X648" s="13" t="s">
        <v>82</v>
      </c>
      <c r="Y648" s="13" t="s">
        <v>82</v>
      </c>
      <c r="Z648" s="13">
        <v>41.037100000000002</v>
      </c>
      <c r="AA648" s="13">
        <v>0.99522180878589717</v>
      </c>
      <c r="AB648" s="13">
        <v>-3.6623999999999999</v>
      </c>
      <c r="AC648" s="13">
        <v>87.518561785613841</v>
      </c>
      <c r="AD648" s="13">
        <v>0.67272420932043142</v>
      </c>
      <c r="AE648" s="13">
        <v>4.8837888819107417E-2</v>
      </c>
      <c r="AF648" s="13" t="b">
        <v>0</v>
      </c>
      <c r="AH648" s="14" t="s">
        <v>707</v>
      </c>
      <c r="AI648" s="14" t="s">
        <v>3</v>
      </c>
      <c r="AJ648" s="14">
        <v>3.4</v>
      </c>
      <c r="AK648" s="55">
        <v>0.310302187785575</v>
      </c>
      <c r="AL648">
        <v>100</v>
      </c>
      <c r="AM648">
        <v>150</v>
      </c>
      <c r="AN648">
        <v>1200</v>
      </c>
      <c r="AO648">
        <v>3</v>
      </c>
      <c r="AP648" s="76">
        <v>100</v>
      </c>
      <c r="AQ648" s="56">
        <v>26.999999999999691</v>
      </c>
      <c r="AR648" s="30" t="s">
        <v>803</v>
      </c>
    </row>
    <row r="649" spans="1:44" customFormat="1">
      <c r="A649" s="13">
        <v>20</v>
      </c>
      <c r="B649" s="13" t="s">
        <v>241</v>
      </c>
      <c r="C649" s="13" t="s">
        <v>436</v>
      </c>
      <c r="D649" s="13">
        <v>103.64208792549168</v>
      </c>
      <c r="E649" s="13" t="s">
        <v>143</v>
      </c>
      <c r="F649" s="13" t="s">
        <v>145</v>
      </c>
      <c r="G649" s="13" t="s">
        <v>180</v>
      </c>
      <c r="H649" s="13" t="s">
        <v>145</v>
      </c>
      <c r="I649" s="13" t="s">
        <v>146</v>
      </c>
      <c r="J649" s="13" t="s">
        <v>689</v>
      </c>
      <c r="K649" s="13">
        <v>33.655400391431257</v>
      </c>
      <c r="L649" s="13">
        <v>34.486935858119573</v>
      </c>
      <c r="M649" s="13">
        <v>0.96030868303772488</v>
      </c>
      <c r="N649" s="13">
        <v>0.86775865325378132</v>
      </c>
      <c r="O649" s="13">
        <v>67.560926799242566</v>
      </c>
      <c r="P649" s="13">
        <v>34.50042141899084</v>
      </c>
      <c r="Q649" s="13" t="b">
        <v>0</v>
      </c>
      <c r="R649" s="13">
        <v>33456.807053946824</v>
      </c>
      <c r="S649" s="13" t="b">
        <v>1</v>
      </c>
      <c r="T649" s="13">
        <v>3</v>
      </c>
      <c r="U649" s="13">
        <v>25</v>
      </c>
      <c r="V649" s="13" t="s">
        <v>82</v>
      </c>
      <c r="W649" s="13" t="s">
        <v>82</v>
      </c>
      <c r="X649" s="13" t="s">
        <v>82</v>
      </c>
      <c r="Y649" s="13" t="s">
        <v>82</v>
      </c>
      <c r="Z649" s="13">
        <v>41.037100000000002</v>
      </c>
      <c r="AA649" s="13">
        <v>0.99522180878589717</v>
      </c>
      <c r="AB649" s="13">
        <v>-3.6623999999999999</v>
      </c>
      <c r="AC649" s="13">
        <v>87.518561785613841</v>
      </c>
      <c r="AD649" s="13">
        <v>0.67272420932043142</v>
      </c>
      <c r="AE649" s="13">
        <v>4.8837888819107417E-2</v>
      </c>
      <c r="AF649" s="13" t="b">
        <v>0</v>
      </c>
      <c r="AH649" s="14"/>
      <c r="AI649" s="14"/>
      <c r="AJ649" s="14"/>
      <c r="AK649" s="55"/>
      <c r="AP649" s="43"/>
      <c r="AQ649" s="56"/>
    </row>
    <row r="650" spans="1:44" customFormat="1">
      <c r="A650" s="13">
        <v>21</v>
      </c>
      <c r="B650" s="13" t="s">
        <v>245</v>
      </c>
      <c r="C650" s="13" t="s">
        <v>436</v>
      </c>
      <c r="D650" s="13">
        <v>34.895318478052076</v>
      </c>
      <c r="E650" s="13" t="s">
        <v>143</v>
      </c>
      <c r="F650" s="13" t="s">
        <v>145</v>
      </c>
      <c r="G650" s="13" t="s">
        <v>180</v>
      </c>
      <c r="H650" s="13" t="s">
        <v>145</v>
      </c>
      <c r="I650" s="13" t="s">
        <v>146</v>
      </c>
      <c r="J650" s="13" t="s">
        <v>689</v>
      </c>
      <c r="K650" s="13">
        <v>35.386869529987649</v>
      </c>
      <c r="L650" s="13">
        <v>34.486935858119573</v>
      </c>
      <c r="M650" s="13">
        <v>0.97184263314745811</v>
      </c>
      <c r="N650" s="13">
        <v>0.86775865325378132</v>
      </c>
      <c r="O650" s="13">
        <v>67.560926799242566</v>
      </c>
      <c r="P650" s="13">
        <v>34.50042141899084</v>
      </c>
      <c r="Q650" s="13" t="b">
        <v>0</v>
      </c>
      <c r="R650" s="13">
        <v>33456.807053946824</v>
      </c>
      <c r="S650" s="13" t="b">
        <v>1</v>
      </c>
      <c r="T650" s="13">
        <v>3</v>
      </c>
      <c r="U650" s="13">
        <v>29</v>
      </c>
      <c r="V650" s="13" t="s">
        <v>82</v>
      </c>
      <c r="W650" s="13" t="s">
        <v>82</v>
      </c>
      <c r="X650" s="13" t="s">
        <v>82</v>
      </c>
      <c r="Y650" s="13" t="s">
        <v>82</v>
      </c>
      <c r="Z650" s="13">
        <v>41.037100000000002</v>
      </c>
      <c r="AA650" s="13">
        <v>0.99522180878589717</v>
      </c>
      <c r="AB650" s="13">
        <v>-3.6623999999999999</v>
      </c>
      <c r="AC650" s="13">
        <v>87.518561785613841</v>
      </c>
      <c r="AD650" s="13">
        <v>0.67272420932043142</v>
      </c>
      <c r="AE650" s="13">
        <v>4.8837888819107417E-2</v>
      </c>
      <c r="AF650" s="13" t="b">
        <v>0</v>
      </c>
      <c r="AH650" s="14"/>
      <c r="AI650" s="14"/>
      <c r="AJ650" s="14"/>
      <c r="AK650" s="55"/>
      <c r="AP650" s="43"/>
      <c r="AQ650" s="56"/>
    </row>
    <row r="651" spans="1:44" customFormat="1">
      <c r="A651" s="13">
        <v>43</v>
      </c>
      <c r="B651" s="13" t="s">
        <v>239</v>
      </c>
      <c r="C651" s="13" t="s">
        <v>440</v>
      </c>
      <c r="D651" s="13">
        <v>6.0214612982712037</v>
      </c>
      <c r="E651" s="13" t="s">
        <v>143</v>
      </c>
      <c r="F651" s="13" t="s">
        <v>145</v>
      </c>
      <c r="G651" s="13" t="s">
        <v>180</v>
      </c>
      <c r="H651" s="13" t="s">
        <v>145</v>
      </c>
      <c r="I651" s="13" t="s">
        <v>146</v>
      </c>
      <c r="J651" s="13" t="s">
        <v>686</v>
      </c>
      <c r="K651" s="13">
        <v>38.181519763791677</v>
      </c>
      <c r="L651" s="13">
        <v>38.181519763791677</v>
      </c>
      <c r="M651" s="13">
        <v>0.89432683258164369</v>
      </c>
      <c r="N651" s="13" t="s">
        <v>82</v>
      </c>
      <c r="O651" s="13" t="s">
        <v>82</v>
      </c>
      <c r="P651" s="13" t="s">
        <v>82</v>
      </c>
      <c r="Q651" s="13" t="b">
        <v>0</v>
      </c>
      <c r="R651" s="13">
        <v>33456.807053946824</v>
      </c>
      <c r="S651" s="13" t="b">
        <v>1</v>
      </c>
      <c r="T651" s="13">
        <v>3</v>
      </c>
      <c r="U651" s="13">
        <v>31</v>
      </c>
      <c r="V651" s="13" t="s">
        <v>82</v>
      </c>
      <c r="W651" s="13" t="s">
        <v>82</v>
      </c>
      <c r="X651" s="13" t="s">
        <v>82</v>
      </c>
      <c r="Y651" s="13" t="s">
        <v>82</v>
      </c>
      <c r="Z651" s="13">
        <v>41.037100000000002</v>
      </c>
      <c r="AA651" s="13">
        <v>0.99522180878589717</v>
      </c>
      <c r="AB651" s="13">
        <v>-3.6623999999999999</v>
      </c>
      <c r="AC651" s="13">
        <v>87.518561785613841</v>
      </c>
      <c r="AD651" s="13">
        <v>0.67272420932043142</v>
      </c>
      <c r="AE651" s="13">
        <v>4.8837888819107417E-2</v>
      </c>
      <c r="AF651" s="13" t="b">
        <v>0</v>
      </c>
      <c r="AH651" s="14" t="s">
        <v>711</v>
      </c>
      <c r="AI651" s="14" t="s">
        <v>3</v>
      </c>
      <c r="AJ651" s="14">
        <v>3.4</v>
      </c>
      <c r="AK651" s="55">
        <v>0.5</v>
      </c>
      <c r="AL651">
        <v>100</v>
      </c>
      <c r="AM651">
        <v>150</v>
      </c>
      <c r="AN651">
        <v>1200</v>
      </c>
      <c r="AO651">
        <v>3</v>
      </c>
      <c r="AP651" s="76">
        <v>100</v>
      </c>
      <c r="AQ651" s="56">
        <v>83.000000000000185</v>
      </c>
      <c r="AR651" s="30" t="s">
        <v>803</v>
      </c>
    </row>
    <row r="652" spans="1:44" customFormat="1">
      <c r="A652" s="13">
        <v>44</v>
      </c>
      <c r="B652" s="13" t="s">
        <v>243</v>
      </c>
      <c r="C652" s="13" t="s">
        <v>440</v>
      </c>
      <c r="D652" s="13" t="s">
        <v>82</v>
      </c>
      <c r="E652" s="13" t="s">
        <v>143</v>
      </c>
      <c r="F652" s="13" t="s">
        <v>145</v>
      </c>
      <c r="G652" s="13" t="s">
        <v>180</v>
      </c>
      <c r="H652" s="13" t="s">
        <v>145</v>
      </c>
      <c r="I652" s="13" t="s">
        <v>146</v>
      </c>
      <c r="J652" s="13" t="s">
        <v>687</v>
      </c>
      <c r="K652" s="13" t="s">
        <v>176</v>
      </c>
      <c r="L652" s="13">
        <v>38.181519763791677</v>
      </c>
      <c r="M652" s="13">
        <v>0</v>
      </c>
      <c r="N652" s="13" t="s">
        <v>82</v>
      </c>
      <c r="O652" s="13" t="s">
        <v>82</v>
      </c>
      <c r="P652" s="13" t="s">
        <v>82</v>
      </c>
      <c r="Q652" s="13" t="b">
        <v>0</v>
      </c>
      <c r="R652" s="13">
        <v>33456.807053946824</v>
      </c>
      <c r="S652" s="13" t="b">
        <v>1</v>
      </c>
      <c r="T652" s="13">
        <v>3</v>
      </c>
      <c r="U652" s="13">
        <v>39</v>
      </c>
      <c r="V652" s="13" t="s">
        <v>82</v>
      </c>
      <c r="W652" s="13" t="s">
        <v>82</v>
      </c>
      <c r="X652" s="13" t="s">
        <v>82</v>
      </c>
      <c r="Y652" s="13" t="s">
        <v>82</v>
      </c>
      <c r="Z652" s="13">
        <v>41.037100000000002</v>
      </c>
      <c r="AA652" s="13">
        <v>0.99522180878589717</v>
      </c>
      <c r="AB652" s="13">
        <v>-3.6623999999999999</v>
      </c>
      <c r="AC652" s="13">
        <v>87.518561785613841</v>
      </c>
      <c r="AD652" s="13">
        <v>0.67272420932043142</v>
      </c>
      <c r="AE652" s="13">
        <v>4.8837888819107417E-2</v>
      </c>
      <c r="AF652" s="13" t="b">
        <v>0</v>
      </c>
      <c r="AH652" s="14"/>
      <c r="AI652" s="14"/>
      <c r="AJ652" s="14"/>
      <c r="AK652" s="55"/>
      <c r="AP652" s="43"/>
      <c r="AQ652" s="56"/>
    </row>
    <row r="653" spans="1:44" customFormat="1">
      <c r="A653" s="13">
        <v>45</v>
      </c>
      <c r="B653" s="13" t="s">
        <v>247</v>
      </c>
      <c r="C653" s="13" t="s">
        <v>440</v>
      </c>
      <c r="D653" s="13" t="s">
        <v>82</v>
      </c>
      <c r="E653" s="13" t="s">
        <v>143</v>
      </c>
      <c r="F653" s="13" t="s">
        <v>145</v>
      </c>
      <c r="G653" s="13" t="s">
        <v>180</v>
      </c>
      <c r="H653" s="13" t="s">
        <v>145</v>
      </c>
      <c r="I653" s="13" t="s">
        <v>146</v>
      </c>
      <c r="J653" s="13" t="s">
        <v>687</v>
      </c>
      <c r="K653" s="13" t="s">
        <v>176</v>
      </c>
      <c r="L653" s="13">
        <v>38.181519763791677</v>
      </c>
      <c r="M653" s="13">
        <v>0</v>
      </c>
      <c r="N653" s="13" t="s">
        <v>82</v>
      </c>
      <c r="O653" s="13" t="s">
        <v>82</v>
      </c>
      <c r="P653" s="13" t="s">
        <v>82</v>
      </c>
      <c r="Q653" s="13" t="b">
        <v>0</v>
      </c>
      <c r="R653" s="13">
        <v>33456.807053946824</v>
      </c>
      <c r="S653" s="13" t="b">
        <v>1</v>
      </c>
      <c r="T653" s="13">
        <v>3</v>
      </c>
      <c r="U653" s="13">
        <v>39</v>
      </c>
      <c r="V653" s="13" t="s">
        <v>82</v>
      </c>
      <c r="W653" s="13" t="s">
        <v>82</v>
      </c>
      <c r="X653" s="13" t="s">
        <v>82</v>
      </c>
      <c r="Y653" s="13" t="s">
        <v>82</v>
      </c>
      <c r="Z653" s="13">
        <v>41.037100000000002</v>
      </c>
      <c r="AA653" s="13">
        <v>0.99522180878589717</v>
      </c>
      <c r="AB653" s="13">
        <v>-3.6623999999999999</v>
      </c>
      <c r="AC653" s="13">
        <v>87.518561785613841</v>
      </c>
      <c r="AD653" s="13">
        <v>0.67272420932043142</v>
      </c>
      <c r="AE653" s="13">
        <v>4.8837888819107417E-2</v>
      </c>
      <c r="AF653" s="13" t="b">
        <v>0</v>
      </c>
      <c r="AH653" s="14"/>
      <c r="AI653" s="14"/>
      <c r="AJ653" s="14"/>
      <c r="AK653" s="55"/>
      <c r="AP653" s="43"/>
      <c r="AQ653" s="56"/>
    </row>
    <row r="654" spans="1:44" customFormat="1">
      <c r="A654" s="13">
        <v>67</v>
      </c>
      <c r="B654" s="13" t="s">
        <v>240</v>
      </c>
      <c r="C654" s="13" t="s">
        <v>444</v>
      </c>
      <c r="D654" s="13">
        <v>80.545706467931012</v>
      </c>
      <c r="E654" s="13" t="s">
        <v>143</v>
      </c>
      <c r="F654" s="13" t="s">
        <v>145</v>
      </c>
      <c r="G654" s="13" t="s">
        <v>180</v>
      </c>
      <c r="H654" s="13" t="s">
        <v>145</v>
      </c>
      <c r="I654" s="13" t="s">
        <v>146</v>
      </c>
      <c r="J654" s="13" t="s">
        <v>689</v>
      </c>
      <c r="K654" s="13">
        <v>34.056410332288223</v>
      </c>
      <c r="L654" s="13">
        <v>34.212135387616023</v>
      </c>
      <c r="M654" s="13">
        <v>0.96712225395201257</v>
      </c>
      <c r="N654" s="13">
        <v>0.17415656601270751</v>
      </c>
      <c r="O654" s="13">
        <v>73.322844942787043</v>
      </c>
      <c r="P654" s="13">
        <v>7.8979807889868034</v>
      </c>
      <c r="Q654" s="13" t="b">
        <v>0</v>
      </c>
      <c r="R654" s="13">
        <v>33456.807053946824</v>
      </c>
      <c r="S654" s="13" t="b">
        <v>1</v>
      </c>
      <c r="T654" s="13">
        <v>3</v>
      </c>
      <c r="U654" s="13">
        <v>24</v>
      </c>
      <c r="V654" s="13" t="s">
        <v>82</v>
      </c>
      <c r="W654" s="13" t="s">
        <v>82</v>
      </c>
      <c r="X654" s="13" t="s">
        <v>82</v>
      </c>
      <c r="Y654" s="13" t="s">
        <v>82</v>
      </c>
      <c r="Z654" s="13">
        <v>41.037100000000002</v>
      </c>
      <c r="AA654" s="13">
        <v>0.99522180878589717</v>
      </c>
      <c r="AB654" s="13">
        <v>-3.6623999999999999</v>
      </c>
      <c r="AC654" s="13">
        <v>87.518561785613841</v>
      </c>
      <c r="AD654" s="13">
        <v>0.67272420932043142</v>
      </c>
      <c r="AE654" s="13">
        <v>4.8837888819107417E-2</v>
      </c>
      <c r="AF654" s="13" t="b">
        <v>0</v>
      </c>
      <c r="AH654" s="14" t="s">
        <v>709</v>
      </c>
      <c r="AI654" s="14" t="s">
        <v>3</v>
      </c>
      <c r="AJ654" s="14">
        <v>3.4</v>
      </c>
      <c r="AK654" s="55">
        <v>0.5</v>
      </c>
      <c r="AL654">
        <v>100</v>
      </c>
      <c r="AM654">
        <v>150</v>
      </c>
      <c r="AN654">
        <v>1200</v>
      </c>
      <c r="AO654">
        <v>3</v>
      </c>
      <c r="AP654" s="76">
        <v>100</v>
      </c>
      <c r="AQ654" s="56">
        <v>33.999999999999808</v>
      </c>
      <c r="AR654" s="30" t="s">
        <v>803</v>
      </c>
    </row>
    <row r="655" spans="1:44" customFormat="1">
      <c r="A655" s="13">
        <v>68</v>
      </c>
      <c r="B655" s="13" t="s">
        <v>244</v>
      </c>
      <c r="C655" s="13" t="s">
        <v>444</v>
      </c>
      <c r="D655" s="13">
        <v>64.889505420745337</v>
      </c>
      <c r="E655" s="13" t="s">
        <v>143</v>
      </c>
      <c r="F655" s="13" t="s">
        <v>145</v>
      </c>
      <c r="G655" s="13" t="s">
        <v>180</v>
      </c>
      <c r="H655" s="13" t="s">
        <v>145</v>
      </c>
      <c r="I655" s="13" t="s">
        <v>146</v>
      </c>
      <c r="J655" s="13" t="s">
        <v>689</v>
      </c>
      <c r="K655" s="13">
        <v>34.40019224291423</v>
      </c>
      <c r="L655" s="13">
        <v>34.212135387616023</v>
      </c>
      <c r="M655" s="13">
        <v>0.97926242560450782</v>
      </c>
      <c r="N655" s="13">
        <v>0.17415656601270751</v>
      </c>
      <c r="O655" s="13">
        <v>73.322844942787043</v>
      </c>
      <c r="P655" s="13">
        <v>7.8979807889868034</v>
      </c>
      <c r="Q655" s="13" t="b">
        <v>0</v>
      </c>
      <c r="R655" s="13">
        <v>33456.807053946824</v>
      </c>
      <c r="S655" s="13" t="b">
        <v>1</v>
      </c>
      <c r="T655" s="13">
        <v>3</v>
      </c>
      <c r="U655" s="13">
        <v>27</v>
      </c>
      <c r="V655" s="13" t="s">
        <v>82</v>
      </c>
      <c r="W655" s="13" t="s">
        <v>82</v>
      </c>
      <c r="X655" s="13" t="s">
        <v>82</v>
      </c>
      <c r="Y655" s="13" t="s">
        <v>82</v>
      </c>
      <c r="Z655" s="13">
        <v>41.037100000000002</v>
      </c>
      <c r="AA655" s="13">
        <v>0.99522180878589717</v>
      </c>
      <c r="AB655" s="13">
        <v>-3.6623999999999999</v>
      </c>
      <c r="AC655" s="13">
        <v>87.518561785613841</v>
      </c>
      <c r="AD655" s="13">
        <v>0.67272420932043142</v>
      </c>
      <c r="AE655" s="13">
        <v>4.8837888819107417E-2</v>
      </c>
      <c r="AF655" s="13" t="b">
        <v>0</v>
      </c>
      <c r="AH655" s="14"/>
      <c r="AI655" s="14"/>
      <c r="AJ655" s="14"/>
      <c r="AK655" s="55"/>
      <c r="AP655" s="43"/>
      <c r="AQ655" s="56"/>
    </row>
    <row r="656" spans="1:44" customFormat="1">
      <c r="A656" s="13">
        <v>69</v>
      </c>
      <c r="B656" s="13" t="s">
        <v>248</v>
      </c>
      <c r="C656" s="13" t="s">
        <v>444</v>
      </c>
      <c r="D656" s="13">
        <v>74.533322939684766</v>
      </c>
      <c r="E656" s="13" t="s">
        <v>143</v>
      </c>
      <c r="F656" s="13" t="s">
        <v>145</v>
      </c>
      <c r="G656" s="13" t="s">
        <v>180</v>
      </c>
      <c r="H656" s="13" t="s">
        <v>145</v>
      </c>
      <c r="I656" s="13" t="s">
        <v>146</v>
      </c>
      <c r="J656" s="13" t="s">
        <v>689</v>
      </c>
      <c r="K656" s="13">
        <v>34.179803587645623</v>
      </c>
      <c r="L656" s="13">
        <v>34.212135387616023</v>
      </c>
      <c r="M656" s="13">
        <v>0.96594529331584511</v>
      </c>
      <c r="N656" s="13">
        <v>0.17415656601270751</v>
      </c>
      <c r="O656" s="13">
        <v>73.322844942787043</v>
      </c>
      <c r="P656" s="13">
        <v>7.8979807889868034</v>
      </c>
      <c r="Q656" s="13" t="b">
        <v>0</v>
      </c>
      <c r="R656" s="13">
        <v>33456.807053946824</v>
      </c>
      <c r="S656" s="13" t="b">
        <v>1</v>
      </c>
      <c r="T656" s="13">
        <v>3</v>
      </c>
      <c r="U656" s="13">
        <v>26</v>
      </c>
      <c r="V656" s="13" t="s">
        <v>82</v>
      </c>
      <c r="W656" s="13" t="s">
        <v>82</v>
      </c>
      <c r="X656" s="13" t="s">
        <v>82</v>
      </c>
      <c r="Y656" s="13" t="s">
        <v>82</v>
      </c>
      <c r="Z656" s="13">
        <v>41.037100000000002</v>
      </c>
      <c r="AA656" s="13">
        <v>0.99522180878589717</v>
      </c>
      <c r="AB656" s="13">
        <v>-3.6623999999999999</v>
      </c>
      <c r="AC656" s="13">
        <v>87.518561785613841</v>
      </c>
      <c r="AD656" s="13">
        <v>0.67272420932043142</v>
      </c>
      <c r="AE656" s="13">
        <v>4.8837888819107417E-2</v>
      </c>
      <c r="AF656" s="13" t="b">
        <v>0</v>
      </c>
      <c r="AH656" s="14"/>
      <c r="AI656" s="14"/>
      <c r="AJ656" s="14"/>
      <c r="AK656" s="55"/>
      <c r="AP656" s="43"/>
      <c r="AQ656" s="56"/>
    </row>
    <row r="657" spans="1:44" customFormat="1">
      <c r="A657" s="13">
        <v>91</v>
      </c>
      <c r="B657" s="13" t="s">
        <v>316</v>
      </c>
      <c r="C657" s="13" t="s">
        <v>448</v>
      </c>
      <c r="D657" s="13">
        <v>5.9382181803891356</v>
      </c>
      <c r="E657" s="13" t="s">
        <v>143</v>
      </c>
      <c r="F657" s="13" t="s">
        <v>145</v>
      </c>
      <c r="G657" s="13" t="s">
        <v>180</v>
      </c>
      <c r="H657" s="13" t="s">
        <v>145</v>
      </c>
      <c r="I657" s="13" t="s">
        <v>146</v>
      </c>
      <c r="J657" s="13" t="s">
        <v>686</v>
      </c>
      <c r="K657" s="13">
        <v>38.203661715206074</v>
      </c>
      <c r="L657" s="13">
        <v>38.203661715206074</v>
      </c>
      <c r="M657" s="13">
        <v>0.89847472770443104</v>
      </c>
      <c r="N657" s="13" t="s">
        <v>82</v>
      </c>
      <c r="O657" s="13" t="s">
        <v>82</v>
      </c>
      <c r="P657" s="13" t="s">
        <v>82</v>
      </c>
      <c r="Q657" s="13" t="b">
        <v>0</v>
      </c>
      <c r="R657" s="13">
        <v>33456.807053946824</v>
      </c>
      <c r="S657" s="13" t="b">
        <v>1</v>
      </c>
      <c r="T657" s="13">
        <v>3</v>
      </c>
      <c r="U657" s="13">
        <v>31</v>
      </c>
      <c r="V657" s="13" t="s">
        <v>82</v>
      </c>
      <c r="W657" s="13" t="s">
        <v>82</v>
      </c>
      <c r="X657" s="13" t="s">
        <v>82</v>
      </c>
      <c r="Y657" s="13" t="s">
        <v>82</v>
      </c>
      <c r="Z657" s="13">
        <v>41.037100000000002</v>
      </c>
      <c r="AA657" s="13">
        <v>0.99522180878589717</v>
      </c>
      <c r="AB657" s="13">
        <v>-3.6623999999999999</v>
      </c>
      <c r="AC657" s="13">
        <v>87.518561785613841</v>
      </c>
      <c r="AD657" s="13">
        <v>0.67272420932043142</v>
      </c>
      <c r="AE657" s="13">
        <v>4.8837888819107417E-2</v>
      </c>
      <c r="AF657" s="13" t="b">
        <v>0</v>
      </c>
      <c r="AH657" s="14" t="s">
        <v>705</v>
      </c>
      <c r="AI657" s="14" t="s">
        <v>3</v>
      </c>
      <c r="AJ657" s="14">
        <v>3.4</v>
      </c>
      <c r="AK657" s="55">
        <v>0.5</v>
      </c>
      <c r="AL657">
        <v>100</v>
      </c>
      <c r="AM657">
        <v>150</v>
      </c>
      <c r="AN657">
        <v>1200</v>
      </c>
      <c r="AO657">
        <v>3</v>
      </c>
      <c r="AP657" s="76">
        <v>100</v>
      </c>
      <c r="AQ657" s="56">
        <v>33.999999999999808</v>
      </c>
      <c r="AR657" s="30" t="s">
        <v>803</v>
      </c>
    </row>
    <row r="658" spans="1:44" customFormat="1">
      <c r="A658" s="13">
        <v>92</v>
      </c>
      <c r="B658" s="13" t="s">
        <v>320</v>
      </c>
      <c r="C658" s="13" t="s">
        <v>448</v>
      </c>
      <c r="D658" s="13" t="s">
        <v>82</v>
      </c>
      <c r="E658" s="13" t="s">
        <v>143</v>
      </c>
      <c r="F658" s="13" t="s">
        <v>145</v>
      </c>
      <c r="G658" s="13" t="s">
        <v>180</v>
      </c>
      <c r="H658" s="13" t="s">
        <v>145</v>
      </c>
      <c r="I658" s="13" t="s">
        <v>146</v>
      </c>
      <c r="J658" s="13" t="s">
        <v>687</v>
      </c>
      <c r="K658" s="13" t="s">
        <v>176</v>
      </c>
      <c r="L658" s="13">
        <v>38.203661715206074</v>
      </c>
      <c r="M658" s="13">
        <v>0</v>
      </c>
      <c r="N658" s="13" t="s">
        <v>82</v>
      </c>
      <c r="O658" s="13" t="s">
        <v>82</v>
      </c>
      <c r="P658" s="13" t="s">
        <v>82</v>
      </c>
      <c r="Q658" s="13" t="b">
        <v>0</v>
      </c>
      <c r="R658" s="13">
        <v>33456.807053946824</v>
      </c>
      <c r="S658" s="13" t="b">
        <v>1</v>
      </c>
      <c r="T658" s="13">
        <v>3</v>
      </c>
      <c r="U658" s="13">
        <v>39</v>
      </c>
      <c r="V658" s="13" t="s">
        <v>82</v>
      </c>
      <c r="W658" s="13" t="s">
        <v>82</v>
      </c>
      <c r="X658" s="13" t="s">
        <v>82</v>
      </c>
      <c r="Y658" s="13" t="s">
        <v>82</v>
      </c>
      <c r="Z658" s="13">
        <v>41.037100000000002</v>
      </c>
      <c r="AA658" s="13">
        <v>0.99522180878589717</v>
      </c>
      <c r="AB658" s="13">
        <v>-3.6623999999999999</v>
      </c>
      <c r="AC658" s="13">
        <v>87.518561785613841</v>
      </c>
      <c r="AD658" s="13">
        <v>0.67272420932043142</v>
      </c>
      <c r="AE658" s="13">
        <v>4.8837888819107417E-2</v>
      </c>
      <c r="AF658" s="13" t="b">
        <v>0</v>
      </c>
      <c r="AH658" s="14"/>
      <c r="AI658" s="14"/>
      <c r="AJ658" s="14"/>
      <c r="AK658" s="55"/>
      <c r="AP658" s="43"/>
      <c r="AQ658" s="56"/>
    </row>
    <row r="659" spans="1:44" customFormat="1">
      <c r="A659" s="13">
        <v>93</v>
      </c>
      <c r="B659" s="13" t="s">
        <v>324</v>
      </c>
      <c r="C659" s="13" t="s">
        <v>448</v>
      </c>
      <c r="D659" s="13" t="s">
        <v>82</v>
      </c>
      <c r="E659" s="13" t="s">
        <v>143</v>
      </c>
      <c r="F659" s="13" t="s">
        <v>145</v>
      </c>
      <c r="G659" s="13" t="s">
        <v>180</v>
      </c>
      <c r="H659" s="13" t="s">
        <v>145</v>
      </c>
      <c r="I659" s="13" t="s">
        <v>146</v>
      </c>
      <c r="J659" s="13" t="s">
        <v>687</v>
      </c>
      <c r="K659" s="13" t="s">
        <v>176</v>
      </c>
      <c r="L659" s="13">
        <v>38.203661715206074</v>
      </c>
      <c r="M659" s="13">
        <v>0</v>
      </c>
      <c r="N659" s="13" t="s">
        <v>82</v>
      </c>
      <c r="O659" s="13" t="s">
        <v>82</v>
      </c>
      <c r="P659" s="13" t="s">
        <v>82</v>
      </c>
      <c r="Q659" s="13" t="b">
        <v>0</v>
      </c>
      <c r="R659" s="13">
        <v>33456.807053946824</v>
      </c>
      <c r="S659" s="13" t="b">
        <v>1</v>
      </c>
      <c r="T659" s="13">
        <v>3</v>
      </c>
      <c r="U659" s="13">
        <v>39</v>
      </c>
      <c r="V659" s="13" t="s">
        <v>82</v>
      </c>
      <c r="W659" s="13" t="s">
        <v>82</v>
      </c>
      <c r="X659" s="13" t="s">
        <v>82</v>
      </c>
      <c r="Y659" s="13" t="s">
        <v>82</v>
      </c>
      <c r="Z659" s="13">
        <v>41.037100000000002</v>
      </c>
      <c r="AA659" s="13">
        <v>0.99522180878589717</v>
      </c>
      <c r="AB659" s="13">
        <v>-3.6623999999999999</v>
      </c>
      <c r="AC659" s="13">
        <v>87.518561785613841</v>
      </c>
      <c r="AD659" s="13">
        <v>0.67272420932043142</v>
      </c>
      <c r="AE659" s="13">
        <v>4.8837888819107417E-2</v>
      </c>
      <c r="AF659" s="13" t="b">
        <v>0</v>
      </c>
      <c r="AH659" s="14"/>
      <c r="AI659" s="14"/>
      <c r="AJ659" s="14"/>
      <c r="AK659" s="55"/>
      <c r="AP659" s="43"/>
      <c r="AQ659" s="56"/>
    </row>
    <row r="660" spans="1:44" customFormat="1">
      <c r="A660" s="13">
        <v>115</v>
      </c>
      <c r="B660" s="13" t="s">
        <v>318</v>
      </c>
      <c r="C660" s="13" t="s">
        <v>452</v>
      </c>
      <c r="D660" s="13" t="s">
        <v>82</v>
      </c>
      <c r="E660" s="13" t="s">
        <v>143</v>
      </c>
      <c r="F660" s="13" t="s">
        <v>145</v>
      </c>
      <c r="G660" s="13" t="s">
        <v>180</v>
      </c>
      <c r="H660" s="13" t="s">
        <v>145</v>
      </c>
      <c r="I660" s="13" t="s">
        <v>146</v>
      </c>
      <c r="J660" s="13" t="s">
        <v>687</v>
      </c>
      <c r="K660" s="13" t="s">
        <v>176</v>
      </c>
      <c r="L660" s="13" t="s">
        <v>82</v>
      </c>
      <c r="M660" s="13">
        <v>0</v>
      </c>
      <c r="N660" s="13" t="s">
        <v>82</v>
      </c>
      <c r="O660" s="13" t="s">
        <v>82</v>
      </c>
      <c r="P660" s="13" t="s">
        <v>82</v>
      </c>
      <c r="Q660" s="13" t="b">
        <v>0</v>
      </c>
      <c r="R660" s="13">
        <v>33456.807053946824</v>
      </c>
      <c r="S660" s="13" t="b">
        <v>1</v>
      </c>
      <c r="T660" s="13">
        <v>3</v>
      </c>
      <c r="U660" s="13">
        <v>39</v>
      </c>
      <c r="V660" s="13" t="s">
        <v>82</v>
      </c>
      <c r="W660" s="13" t="s">
        <v>82</v>
      </c>
      <c r="X660" s="13" t="s">
        <v>82</v>
      </c>
      <c r="Y660" s="13" t="s">
        <v>82</v>
      </c>
      <c r="Z660" s="13">
        <v>41.037100000000002</v>
      </c>
      <c r="AA660" s="13">
        <v>0.99522180878589717</v>
      </c>
      <c r="AB660" s="13">
        <v>-3.6623999999999999</v>
      </c>
      <c r="AC660" s="13">
        <v>87.518561785613841</v>
      </c>
      <c r="AD660" s="13">
        <v>0.67272420932043142</v>
      </c>
      <c r="AE660" s="13">
        <v>4.8837888819107417E-2</v>
      </c>
      <c r="AF660" s="13" t="b">
        <v>0</v>
      </c>
      <c r="AH660" s="14" t="s">
        <v>801</v>
      </c>
      <c r="AI660" s="14" t="s">
        <v>3</v>
      </c>
      <c r="AJ660" s="14">
        <v>3.4</v>
      </c>
      <c r="AK660" s="55">
        <v>0.5</v>
      </c>
      <c r="AL660">
        <v>100</v>
      </c>
      <c r="AM660">
        <v>150</v>
      </c>
      <c r="AN660">
        <v>1200</v>
      </c>
      <c r="AO660">
        <v>3</v>
      </c>
      <c r="AP660" s="76">
        <v>100</v>
      </c>
      <c r="AQ660" s="56">
        <v>63.000000000000171</v>
      </c>
      <c r="AR660" s="30" t="s">
        <v>803</v>
      </c>
    </row>
    <row r="661" spans="1:44" customFormat="1">
      <c r="A661" s="13">
        <v>116</v>
      </c>
      <c r="B661" s="13" t="s">
        <v>322</v>
      </c>
      <c r="C661" s="13" t="s">
        <v>452</v>
      </c>
      <c r="D661" s="13" t="s">
        <v>82</v>
      </c>
      <c r="E661" s="13" t="s">
        <v>143</v>
      </c>
      <c r="F661" s="13" t="s">
        <v>145</v>
      </c>
      <c r="G661" s="13" t="s">
        <v>180</v>
      </c>
      <c r="H661" s="13" t="s">
        <v>145</v>
      </c>
      <c r="I661" s="13" t="s">
        <v>146</v>
      </c>
      <c r="J661" s="13" t="s">
        <v>687</v>
      </c>
      <c r="K661" s="13" t="s">
        <v>176</v>
      </c>
      <c r="L661" s="13" t="s">
        <v>82</v>
      </c>
      <c r="M661" s="13">
        <v>0</v>
      </c>
      <c r="N661" s="13" t="s">
        <v>82</v>
      </c>
      <c r="O661" s="13" t="s">
        <v>82</v>
      </c>
      <c r="P661" s="13" t="s">
        <v>82</v>
      </c>
      <c r="Q661" s="13" t="b">
        <v>0</v>
      </c>
      <c r="R661" s="13">
        <v>33456.807053946824</v>
      </c>
      <c r="S661" s="13" t="b">
        <v>1</v>
      </c>
      <c r="T661" s="13">
        <v>3</v>
      </c>
      <c r="U661" s="13">
        <v>39</v>
      </c>
      <c r="V661" s="13" t="s">
        <v>82</v>
      </c>
      <c r="W661" s="13" t="s">
        <v>82</v>
      </c>
      <c r="X661" s="13" t="s">
        <v>82</v>
      </c>
      <c r="Y661" s="13" t="s">
        <v>82</v>
      </c>
      <c r="Z661" s="13">
        <v>41.037100000000002</v>
      </c>
      <c r="AA661" s="13">
        <v>0.99522180878589717</v>
      </c>
      <c r="AB661" s="13">
        <v>-3.6623999999999999</v>
      </c>
      <c r="AC661" s="13">
        <v>87.518561785613841</v>
      </c>
      <c r="AD661" s="13">
        <v>0.67272420932043142</v>
      </c>
      <c r="AE661" s="13">
        <v>4.8837888819107417E-2</v>
      </c>
      <c r="AF661" s="13" t="b">
        <v>0</v>
      </c>
      <c r="AH661" s="14"/>
      <c r="AI661" s="14"/>
      <c r="AJ661" s="14"/>
      <c r="AK661" s="55"/>
      <c r="AP661" s="43"/>
      <c r="AQ661" s="56"/>
    </row>
    <row r="662" spans="1:44" customFormat="1">
      <c r="A662" s="13">
        <v>117</v>
      </c>
      <c r="B662" s="13" t="s">
        <v>326</v>
      </c>
      <c r="C662" s="13" t="s">
        <v>452</v>
      </c>
      <c r="D662" s="13" t="s">
        <v>82</v>
      </c>
      <c r="E662" s="13" t="s">
        <v>143</v>
      </c>
      <c r="F662" s="13" t="s">
        <v>145</v>
      </c>
      <c r="G662" s="13" t="s">
        <v>180</v>
      </c>
      <c r="H662" s="13" t="s">
        <v>145</v>
      </c>
      <c r="I662" s="13" t="s">
        <v>146</v>
      </c>
      <c r="J662" s="13" t="s">
        <v>687</v>
      </c>
      <c r="K662" s="13" t="s">
        <v>176</v>
      </c>
      <c r="L662" s="13" t="s">
        <v>82</v>
      </c>
      <c r="M662" s="13">
        <v>0</v>
      </c>
      <c r="N662" s="13" t="s">
        <v>82</v>
      </c>
      <c r="O662" s="13" t="s">
        <v>82</v>
      </c>
      <c r="P662" s="13" t="s">
        <v>82</v>
      </c>
      <c r="Q662" s="13" t="b">
        <v>0</v>
      </c>
      <c r="R662" s="13">
        <v>33456.807053946824</v>
      </c>
      <c r="S662" s="13" t="b">
        <v>1</v>
      </c>
      <c r="T662" s="13">
        <v>3</v>
      </c>
      <c r="U662" s="13">
        <v>39</v>
      </c>
      <c r="V662" s="13" t="s">
        <v>82</v>
      </c>
      <c r="W662" s="13" t="s">
        <v>82</v>
      </c>
      <c r="X662" s="13" t="s">
        <v>82</v>
      </c>
      <c r="Y662" s="13" t="s">
        <v>82</v>
      </c>
      <c r="Z662" s="13">
        <v>41.037100000000002</v>
      </c>
      <c r="AA662" s="13">
        <v>0.99522180878589717</v>
      </c>
      <c r="AB662" s="13">
        <v>-3.6623999999999999</v>
      </c>
      <c r="AC662" s="13">
        <v>87.518561785613841</v>
      </c>
      <c r="AD662" s="13">
        <v>0.67272420932043142</v>
      </c>
      <c r="AE662" s="13">
        <v>4.8837888819107417E-2</v>
      </c>
      <c r="AF662" s="13" t="b">
        <v>0</v>
      </c>
      <c r="AH662" s="14"/>
      <c r="AI662" s="14"/>
      <c r="AJ662" s="14"/>
      <c r="AK662" s="55"/>
      <c r="AP662" s="43"/>
      <c r="AQ662" s="56"/>
    </row>
    <row r="663" spans="1:44" customFormat="1">
      <c r="A663" s="13">
        <v>139</v>
      </c>
      <c r="B663" s="13" t="s">
        <v>319</v>
      </c>
      <c r="C663" s="13" t="s">
        <v>456</v>
      </c>
      <c r="D663" s="13">
        <v>14.099181167952889</v>
      </c>
      <c r="E663" s="13" t="s">
        <v>143</v>
      </c>
      <c r="F663" s="13" t="s">
        <v>145</v>
      </c>
      <c r="G663" s="13" t="s">
        <v>180</v>
      </c>
      <c r="H663" s="13" t="s">
        <v>145</v>
      </c>
      <c r="I663" s="13" t="s">
        <v>146</v>
      </c>
      <c r="J663" s="13" t="s">
        <v>689</v>
      </c>
      <c r="K663" s="13">
        <v>36.82829229340031</v>
      </c>
      <c r="L663" s="13">
        <v>37.902926472074761</v>
      </c>
      <c r="M663" s="13">
        <v>0.94834092728120734</v>
      </c>
      <c r="N663" s="13">
        <v>1.1298317304633523</v>
      </c>
      <c r="O663" s="13">
        <v>8.391877400963768</v>
      </c>
      <c r="P663" s="13">
        <v>5.3770833402399898</v>
      </c>
      <c r="Q663" s="13" t="b">
        <v>0</v>
      </c>
      <c r="R663" s="13">
        <v>33456.807053946824</v>
      </c>
      <c r="S663" s="13" t="b">
        <v>1</v>
      </c>
      <c r="T663" s="13">
        <v>3</v>
      </c>
      <c r="U663" s="13">
        <v>26</v>
      </c>
      <c r="V663" s="13" t="s">
        <v>82</v>
      </c>
      <c r="W663" s="13" t="s">
        <v>82</v>
      </c>
      <c r="X663" s="13" t="s">
        <v>82</v>
      </c>
      <c r="Y663" s="13" t="s">
        <v>82</v>
      </c>
      <c r="Z663" s="13">
        <v>41.037100000000002</v>
      </c>
      <c r="AA663" s="13">
        <v>0.99522180878589717</v>
      </c>
      <c r="AB663" s="13">
        <v>-3.6623999999999999</v>
      </c>
      <c r="AC663" s="13">
        <v>87.518561785613841</v>
      </c>
      <c r="AD663" s="13">
        <v>0.67272420932043142</v>
      </c>
      <c r="AE663" s="13">
        <v>4.8837888819107417E-2</v>
      </c>
      <c r="AF663" s="13" t="b">
        <v>0</v>
      </c>
      <c r="AH663" s="14" t="s">
        <v>713</v>
      </c>
      <c r="AI663" s="14" t="s">
        <v>3</v>
      </c>
      <c r="AJ663" s="14">
        <v>3.4</v>
      </c>
      <c r="AK663" s="55">
        <v>2.5326073192351526</v>
      </c>
      <c r="AL663">
        <v>100</v>
      </c>
      <c r="AM663">
        <v>150</v>
      </c>
      <c r="AN663">
        <v>1200</v>
      </c>
      <c r="AO663">
        <v>3</v>
      </c>
      <c r="AP663" s="76">
        <v>100</v>
      </c>
      <c r="AQ663" s="56">
        <v>14.99999999999968</v>
      </c>
      <c r="AR663" s="30" t="s">
        <v>803</v>
      </c>
    </row>
    <row r="664" spans="1:44" customFormat="1">
      <c r="A664" s="13">
        <v>140</v>
      </c>
      <c r="B664" s="13" t="s">
        <v>323</v>
      </c>
      <c r="C664" s="13" t="s">
        <v>456</v>
      </c>
      <c r="D664" s="13">
        <v>7.6555441121474583</v>
      </c>
      <c r="E664" s="13" t="s">
        <v>143</v>
      </c>
      <c r="F664" s="13" t="s">
        <v>145</v>
      </c>
      <c r="G664" s="13" t="s">
        <v>180</v>
      </c>
      <c r="H664" s="13" t="s">
        <v>145</v>
      </c>
      <c r="I664" s="13" t="s">
        <v>146</v>
      </c>
      <c r="J664" s="13" t="s">
        <v>686</v>
      </c>
      <c r="K664" s="13">
        <v>37.799626065802954</v>
      </c>
      <c r="L664" s="13">
        <v>37.902926472074761</v>
      </c>
      <c r="M664" s="13">
        <v>0.91744738935590708</v>
      </c>
      <c r="N664" s="13">
        <v>1.1298317304633523</v>
      </c>
      <c r="O664" s="13">
        <v>8.391877400963768</v>
      </c>
      <c r="P664" s="13">
        <v>5.3770833402399898</v>
      </c>
      <c r="Q664" s="13" t="b">
        <v>0</v>
      </c>
      <c r="R664" s="13">
        <v>33456.807053946824</v>
      </c>
      <c r="S664" s="13" t="b">
        <v>1</v>
      </c>
      <c r="T664" s="13">
        <v>3</v>
      </c>
      <c r="U664" s="13">
        <v>31</v>
      </c>
      <c r="V664" s="13" t="s">
        <v>82</v>
      </c>
      <c r="W664" s="13" t="s">
        <v>82</v>
      </c>
      <c r="X664" s="13" t="s">
        <v>82</v>
      </c>
      <c r="Y664" s="13" t="s">
        <v>82</v>
      </c>
      <c r="Z664" s="13">
        <v>41.037100000000002</v>
      </c>
      <c r="AA664" s="13">
        <v>0.99522180878589717</v>
      </c>
      <c r="AB664" s="13">
        <v>-3.6623999999999999</v>
      </c>
      <c r="AC664" s="13">
        <v>87.518561785613841</v>
      </c>
      <c r="AD664" s="13">
        <v>0.67272420932043142</v>
      </c>
      <c r="AE664" s="13">
        <v>4.8837888819107417E-2</v>
      </c>
      <c r="AF664" s="13" t="b">
        <v>0</v>
      </c>
      <c r="AH664" s="14"/>
      <c r="AI664" s="14"/>
      <c r="AJ664" s="14"/>
      <c r="AK664" s="55"/>
      <c r="AP664" s="43"/>
      <c r="AQ664" s="56"/>
    </row>
    <row r="665" spans="1:44" customFormat="1">
      <c r="A665" s="13">
        <v>141</v>
      </c>
      <c r="B665" s="13" t="s">
        <v>327</v>
      </c>
      <c r="C665" s="13" t="s">
        <v>456</v>
      </c>
      <c r="D665" s="13">
        <v>3.4209069227909548</v>
      </c>
      <c r="E665" s="13" t="s">
        <v>143</v>
      </c>
      <c r="F665" s="13" t="s">
        <v>145</v>
      </c>
      <c r="G665" s="13" t="s">
        <v>180</v>
      </c>
      <c r="H665" s="13" t="s">
        <v>145</v>
      </c>
      <c r="I665" s="13" t="s">
        <v>146</v>
      </c>
      <c r="J665" s="13" t="s">
        <v>686</v>
      </c>
      <c r="K665" s="13">
        <v>39.080861057021004</v>
      </c>
      <c r="L665" s="13">
        <v>37.902926472074761</v>
      </c>
      <c r="M665" s="13">
        <v>0</v>
      </c>
      <c r="N665" s="13">
        <v>1.1298317304633523</v>
      </c>
      <c r="O665" s="13">
        <v>8.391877400963768</v>
      </c>
      <c r="P665" s="13">
        <v>5.3770833402399898</v>
      </c>
      <c r="Q665" s="13" t="b">
        <v>0</v>
      </c>
      <c r="R665" s="13">
        <v>33456.807053946824</v>
      </c>
      <c r="S665" s="13" t="b">
        <v>1</v>
      </c>
      <c r="T665" s="13">
        <v>3</v>
      </c>
      <c r="U665" s="13">
        <v>27</v>
      </c>
      <c r="V665" s="13" t="s">
        <v>82</v>
      </c>
      <c r="W665" s="13" t="s">
        <v>82</v>
      </c>
      <c r="X665" s="13" t="s">
        <v>82</v>
      </c>
      <c r="Y665" s="13" t="s">
        <v>82</v>
      </c>
      <c r="Z665" s="13">
        <v>41.037100000000002</v>
      </c>
      <c r="AA665" s="13">
        <v>0.99522180878589717</v>
      </c>
      <c r="AB665" s="13">
        <v>-3.6623999999999999</v>
      </c>
      <c r="AC665" s="13">
        <v>87.518561785613841</v>
      </c>
      <c r="AD665" s="13">
        <v>0.67272420932043142</v>
      </c>
      <c r="AE665" s="13">
        <v>4.8837888819107417E-2</v>
      </c>
      <c r="AF665" s="13" t="b">
        <v>0</v>
      </c>
      <c r="AH665" s="14"/>
      <c r="AI665" s="14"/>
      <c r="AJ665" s="14"/>
      <c r="AK665" s="55"/>
      <c r="AP665" s="43"/>
      <c r="AQ665" s="56"/>
    </row>
    <row r="666" spans="1:44" customFormat="1">
      <c r="A666" s="13">
        <v>163</v>
      </c>
      <c r="B666" s="13" t="s">
        <v>398</v>
      </c>
      <c r="C666" s="13" t="s">
        <v>460</v>
      </c>
      <c r="D666" s="13">
        <v>349043.22064099734</v>
      </c>
      <c r="E666" s="13" t="s">
        <v>143</v>
      </c>
      <c r="F666" s="13" t="s">
        <v>145</v>
      </c>
      <c r="G666" s="13" t="s">
        <v>180</v>
      </c>
      <c r="H666" s="13" t="s">
        <v>145</v>
      </c>
      <c r="I666" s="13" t="s">
        <v>146</v>
      </c>
      <c r="J666" s="13" t="s">
        <v>689</v>
      </c>
      <c r="K666" s="13">
        <v>20.736859191344436</v>
      </c>
      <c r="L666" s="13">
        <v>20.752695362421406</v>
      </c>
      <c r="M666" s="13">
        <v>0.98726569059928293</v>
      </c>
      <c r="N666" s="13">
        <v>7.1730685347355383E-2</v>
      </c>
      <c r="O666" s="13">
        <v>345818.48215108254</v>
      </c>
      <c r="P666" s="13">
        <v>15480.599137966017</v>
      </c>
      <c r="Q666" s="13" t="b">
        <v>0</v>
      </c>
      <c r="R666" s="13">
        <v>33456.807053946824</v>
      </c>
      <c r="S666" s="13" t="b">
        <v>1</v>
      </c>
      <c r="T666" s="13">
        <v>3</v>
      </c>
      <c r="U666" s="13">
        <v>14</v>
      </c>
      <c r="V666" s="13" t="s">
        <v>82</v>
      </c>
      <c r="W666" s="13" t="s">
        <v>82</v>
      </c>
      <c r="X666" s="13" t="s">
        <v>82</v>
      </c>
      <c r="Y666" s="13" t="s">
        <v>82</v>
      </c>
      <c r="Z666" s="13">
        <v>41.037100000000002</v>
      </c>
      <c r="AA666" s="13">
        <v>0.99522180878589717</v>
      </c>
      <c r="AB666" s="13">
        <v>-3.6623999999999999</v>
      </c>
      <c r="AC666" s="13">
        <v>87.518561785613841</v>
      </c>
      <c r="AD666" s="13">
        <v>0.67272420932043142</v>
      </c>
      <c r="AE666" s="13">
        <v>4.8837888819107417E-2</v>
      </c>
      <c r="AF666" s="13" t="b">
        <v>0</v>
      </c>
      <c r="AH666" s="14" t="s">
        <v>342</v>
      </c>
      <c r="AI666" s="14" t="s">
        <v>3</v>
      </c>
      <c r="AJ666" s="14">
        <v>3.4</v>
      </c>
      <c r="AK666" s="55">
        <v>0.64804194127443926</v>
      </c>
      <c r="AL666">
        <v>100</v>
      </c>
      <c r="AM666">
        <v>150</v>
      </c>
      <c r="AN666">
        <v>1200</v>
      </c>
      <c r="AO666">
        <v>3</v>
      </c>
      <c r="AP666" s="76">
        <v>100</v>
      </c>
      <c r="AQ666" s="56">
        <v>34.000000000000256</v>
      </c>
      <c r="AR666" s="30" t="s">
        <v>803</v>
      </c>
    </row>
    <row r="667" spans="1:44" customFormat="1">
      <c r="A667" s="13">
        <v>164</v>
      </c>
      <c r="B667" s="13" t="s">
        <v>402</v>
      </c>
      <c r="C667" s="13" t="s">
        <v>460</v>
      </c>
      <c r="D667" s="13">
        <v>359432.72598731105</v>
      </c>
      <c r="E667" s="13" t="s">
        <v>143</v>
      </c>
      <c r="F667" s="13" t="s">
        <v>145</v>
      </c>
      <c r="G667" s="13" t="s">
        <v>180</v>
      </c>
      <c r="H667" s="13" t="s">
        <v>145</v>
      </c>
      <c r="I667" s="13" t="s">
        <v>146</v>
      </c>
      <c r="J667" s="13" t="s">
        <v>689</v>
      </c>
      <c r="K667" s="13">
        <v>20.690206040788709</v>
      </c>
      <c r="L667" s="13">
        <v>20.752695362421406</v>
      </c>
      <c r="M667" s="13">
        <v>0.98643223592576113</v>
      </c>
      <c r="N667" s="13">
        <v>7.1730685347355383E-2</v>
      </c>
      <c r="O667" s="13">
        <v>345818.48215108254</v>
      </c>
      <c r="P667" s="13">
        <v>15480.599137966017</v>
      </c>
      <c r="Q667" s="13" t="b">
        <v>0</v>
      </c>
      <c r="R667" s="13">
        <v>33456.807053946824</v>
      </c>
      <c r="S667" s="13" t="b">
        <v>1</v>
      </c>
      <c r="T667" s="13">
        <v>3</v>
      </c>
      <c r="U667" s="13">
        <v>13</v>
      </c>
      <c r="V667" s="13" t="s">
        <v>82</v>
      </c>
      <c r="W667" s="13" t="s">
        <v>82</v>
      </c>
      <c r="X667" s="13" t="s">
        <v>82</v>
      </c>
      <c r="Y667" s="13" t="s">
        <v>82</v>
      </c>
      <c r="Z667" s="13">
        <v>41.037100000000002</v>
      </c>
      <c r="AA667" s="13">
        <v>0.99522180878589717</v>
      </c>
      <c r="AB667" s="13">
        <v>-3.6623999999999999</v>
      </c>
      <c r="AC667" s="13">
        <v>87.518561785613841</v>
      </c>
      <c r="AD667" s="13">
        <v>0.67272420932043142</v>
      </c>
      <c r="AE667" s="13">
        <v>4.8837888819107417E-2</v>
      </c>
      <c r="AF667" s="13" t="b">
        <v>0</v>
      </c>
      <c r="AH667" s="14"/>
      <c r="AI667" s="14"/>
      <c r="AJ667" s="14"/>
      <c r="AK667" s="55"/>
      <c r="AP667" s="43"/>
      <c r="AQ667" s="56"/>
    </row>
    <row r="668" spans="1:44" customFormat="1">
      <c r="A668" s="13">
        <v>165</v>
      </c>
      <c r="B668" s="13" t="s">
        <v>406</v>
      </c>
      <c r="C668" s="13" t="s">
        <v>460</v>
      </c>
      <c r="D668" s="13">
        <v>328979.4998249393</v>
      </c>
      <c r="E668" s="13" t="s">
        <v>143</v>
      </c>
      <c r="F668" s="13" t="s">
        <v>145</v>
      </c>
      <c r="G668" s="13" t="s">
        <v>180</v>
      </c>
      <c r="H668" s="13" t="s">
        <v>145</v>
      </c>
      <c r="I668" s="13" t="s">
        <v>146</v>
      </c>
      <c r="J668" s="13" t="s">
        <v>689</v>
      </c>
      <c r="K668" s="13">
        <v>20.831020855131072</v>
      </c>
      <c r="L668" s="13">
        <v>20.752695362421406</v>
      </c>
      <c r="M668" s="13">
        <v>0.98929565459555047</v>
      </c>
      <c r="N668" s="13">
        <v>7.1730685347355383E-2</v>
      </c>
      <c r="O668" s="13">
        <v>345818.48215108254</v>
      </c>
      <c r="P668" s="13">
        <v>15480.599137966017</v>
      </c>
      <c r="Q668" s="13" t="b">
        <v>0</v>
      </c>
      <c r="R668" s="13">
        <v>33456.807053946824</v>
      </c>
      <c r="S668" s="13" t="b">
        <v>1</v>
      </c>
      <c r="T668" s="13">
        <v>3</v>
      </c>
      <c r="U668" s="13">
        <v>15</v>
      </c>
      <c r="V668" s="13" t="s">
        <v>82</v>
      </c>
      <c r="W668" s="13" t="s">
        <v>82</v>
      </c>
      <c r="X668" s="13" t="s">
        <v>82</v>
      </c>
      <c r="Y668" s="13" t="s">
        <v>82</v>
      </c>
      <c r="Z668" s="13">
        <v>41.037100000000002</v>
      </c>
      <c r="AA668" s="13">
        <v>0.99522180878589717</v>
      </c>
      <c r="AB668" s="13">
        <v>-3.6623999999999999</v>
      </c>
      <c r="AC668" s="13">
        <v>87.518561785613841</v>
      </c>
      <c r="AD668" s="13">
        <v>0.67272420932043142</v>
      </c>
      <c r="AE668" s="13">
        <v>4.8837888819107417E-2</v>
      </c>
      <c r="AF668" s="13" t="b">
        <v>0</v>
      </c>
      <c r="AH668" s="14"/>
      <c r="AI668" s="14"/>
      <c r="AJ668" s="14"/>
      <c r="AK668" s="55"/>
      <c r="AP668" s="43"/>
      <c r="AQ668" s="56"/>
    </row>
    <row r="669" spans="1:44" customFormat="1">
      <c r="A669" s="13">
        <v>211</v>
      </c>
      <c r="B669" s="13" t="s">
        <v>401</v>
      </c>
      <c r="C669" s="13" t="s">
        <v>464</v>
      </c>
      <c r="D669" s="13">
        <v>46.218766643800159</v>
      </c>
      <c r="E669" s="13" t="s">
        <v>143</v>
      </c>
      <c r="F669" s="13" t="s">
        <v>145</v>
      </c>
      <c r="G669" s="13" t="s">
        <v>180</v>
      </c>
      <c r="H669" s="13" t="s">
        <v>145</v>
      </c>
      <c r="I669" s="13" t="s">
        <v>146</v>
      </c>
      <c r="J669" s="13" t="s">
        <v>689</v>
      </c>
      <c r="K669" s="13">
        <v>34.939869267377276</v>
      </c>
      <c r="L669" s="13">
        <v>34.915087372434591</v>
      </c>
      <c r="M669" s="13">
        <v>0.97192459111515594</v>
      </c>
      <c r="N669" s="13">
        <v>0.32915733662288993</v>
      </c>
      <c r="O669" s="13">
        <v>47.62227481574962</v>
      </c>
      <c r="P669" s="13">
        <v>9.9144198287370333</v>
      </c>
      <c r="Q669" s="13" t="b">
        <v>0</v>
      </c>
      <c r="R669" s="13">
        <v>33456.807053946824</v>
      </c>
      <c r="S669" s="13" t="b">
        <v>1</v>
      </c>
      <c r="T669" s="13">
        <v>3</v>
      </c>
      <c r="U669" s="13">
        <v>29</v>
      </c>
      <c r="V669" s="13" t="s">
        <v>82</v>
      </c>
      <c r="W669" s="13" t="s">
        <v>82</v>
      </c>
      <c r="X669" s="13" t="s">
        <v>82</v>
      </c>
      <c r="Y669" s="13" t="s">
        <v>82</v>
      </c>
      <c r="Z669" s="13">
        <v>41.037100000000002</v>
      </c>
      <c r="AA669" s="13">
        <v>0.99522180878589717</v>
      </c>
      <c r="AB669" s="13">
        <v>-3.6623999999999999</v>
      </c>
      <c r="AC669" s="13">
        <v>87.518561785613841</v>
      </c>
      <c r="AD669" s="13">
        <v>0.67272420932043142</v>
      </c>
      <c r="AE669" s="13">
        <v>4.8837888819107417E-2</v>
      </c>
      <c r="AF669" s="13" t="b">
        <v>0</v>
      </c>
      <c r="AH669" s="14" t="s">
        <v>707</v>
      </c>
      <c r="AI669" s="14" t="s">
        <v>3</v>
      </c>
      <c r="AJ669" s="14">
        <v>2.7</v>
      </c>
      <c r="AK669" s="55">
        <v>3.1159442869161498</v>
      </c>
      <c r="AL669">
        <v>100</v>
      </c>
      <c r="AM669">
        <v>150</v>
      </c>
      <c r="AN669">
        <v>1200</v>
      </c>
      <c r="AO669">
        <v>3</v>
      </c>
      <c r="AP669" s="76">
        <v>100</v>
      </c>
      <c r="AQ669" s="56">
        <v>12.000000000000011</v>
      </c>
      <c r="AR669" s="30" t="s">
        <v>803</v>
      </c>
    </row>
    <row r="670" spans="1:44" customFormat="1">
      <c r="A670" s="13">
        <v>212</v>
      </c>
      <c r="B670" s="13" t="s">
        <v>405</v>
      </c>
      <c r="C670" s="13" t="s">
        <v>464</v>
      </c>
      <c r="D670" s="13">
        <v>58.163660203196343</v>
      </c>
      <c r="E670" s="13" t="s">
        <v>143</v>
      </c>
      <c r="F670" s="13" t="s">
        <v>145</v>
      </c>
      <c r="G670" s="13" t="s">
        <v>180</v>
      </c>
      <c r="H670" s="13" t="s">
        <v>145</v>
      </c>
      <c r="I670" s="13" t="s">
        <v>146</v>
      </c>
      <c r="J670" s="13" t="s">
        <v>689</v>
      </c>
      <c r="K670" s="13">
        <v>34.574239509196119</v>
      </c>
      <c r="L670" s="13">
        <v>34.915087372434591</v>
      </c>
      <c r="M670" s="13">
        <v>0.96469635109496488</v>
      </c>
      <c r="N670" s="13">
        <v>0.32915733662288993</v>
      </c>
      <c r="O670" s="13">
        <v>47.62227481574962</v>
      </c>
      <c r="P670" s="13">
        <v>9.9144198287370333</v>
      </c>
      <c r="Q670" s="13" t="b">
        <v>0</v>
      </c>
      <c r="R670" s="13">
        <v>33456.807053946824</v>
      </c>
      <c r="S670" s="13" t="b">
        <v>1</v>
      </c>
      <c r="T670" s="13">
        <v>3</v>
      </c>
      <c r="U670" s="13">
        <v>24</v>
      </c>
      <c r="V670" s="13" t="s">
        <v>82</v>
      </c>
      <c r="W670" s="13" t="s">
        <v>82</v>
      </c>
      <c r="X670" s="13" t="s">
        <v>82</v>
      </c>
      <c r="Y670" s="13" t="s">
        <v>82</v>
      </c>
      <c r="Z670" s="13">
        <v>41.037100000000002</v>
      </c>
      <c r="AA670" s="13">
        <v>0.99522180878589717</v>
      </c>
      <c r="AB670" s="13">
        <v>-3.6623999999999999</v>
      </c>
      <c r="AC670" s="13">
        <v>87.518561785613841</v>
      </c>
      <c r="AD670" s="13">
        <v>0.67272420932043142</v>
      </c>
      <c r="AE670" s="13">
        <v>4.8837888819107417E-2</v>
      </c>
      <c r="AF670" s="13" t="b">
        <v>0</v>
      </c>
      <c r="AH670" s="14"/>
      <c r="AI670" s="14"/>
      <c r="AJ670" s="14"/>
      <c r="AK670" s="55"/>
      <c r="AP670" s="43"/>
      <c r="AQ670" s="56"/>
    </row>
    <row r="671" spans="1:44" customFormat="1">
      <c r="A671" s="13">
        <v>213</v>
      </c>
      <c r="B671" s="13" t="s">
        <v>409</v>
      </c>
      <c r="C671" s="13" t="s">
        <v>464</v>
      </c>
      <c r="D671" s="13">
        <v>38.484397600252365</v>
      </c>
      <c r="E671" s="13" t="s">
        <v>143</v>
      </c>
      <c r="F671" s="13" t="s">
        <v>145</v>
      </c>
      <c r="G671" s="13" t="s">
        <v>180</v>
      </c>
      <c r="H671" s="13" t="s">
        <v>145</v>
      </c>
      <c r="I671" s="13" t="s">
        <v>146</v>
      </c>
      <c r="J671" s="13" t="s">
        <v>689</v>
      </c>
      <c r="K671" s="13">
        <v>35.23115334073038</v>
      </c>
      <c r="L671" s="13">
        <v>34.915087372434591</v>
      </c>
      <c r="M671" s="13">
        <v>0.9739799166878943</v>
      </c>
      <c r="N671" s="13">
        <v>0.32915733662288993</v>
      </c>
      <c r="O671" s="13">
        <v>47.62227481574962</v>
      </c>
      <c r="P671" s="13">
        <v>9.9144198287370333</v>
      </c>
      <c r="Q671" s="13" t="b">
        <v>0</v>
      </c>
      <c r="R671" s="13">
        <v>33456.807053946824</v>
      </c>
      <c r="S671" s="13" t="b">
        <v>1</v>
      </c>
      <c r="T671" s="13">
        <v>3</v>
      </c>
      <c r="U671" s="13">
        <v>26</v>
      </c>
      <c r="V671" s="13" t="s">
        <v>82</v>
      </c>
      <c r="W671" s="13" t="s">
        <v>82</v>
      </c>
      <c r="X671" s="13" t="s">
        <v>82</v>
      </c>
      <c r="Y671" s="13" t="s">
        <v>82</v>
      </c>
      <c r="Z671" s="13">
        <v>41.037100000000002</v>
      </c>
      <c r="AA671" s="13">
        <v>0.99522180878589717</v>
      </c>
      <c r="AB671" s="13">
        <v>-3.6623999999999999</v>
      </c>
      <c r="AC671" s="13">
        <v>87.518561785613841</v>
      </c>
      <c r="AD671" s="13">
        <v>0.67272420932043142</v>
      </c>
      <c r="AE671" s="13">
        <v>4.8837888819107417E-2</v>
      </c>
      <c r="AF671" s="13" t="b">
        <v>0</v>
      </c>
      <c r="AH671" s="14"/>
      <c r="AI671" s="14"/>
      <c r="AJ671" s="14"/>
      <c r="AK671" s="55"/>
      <c r="AP671" s="43"/>
      <c r="AQ671" s="56"/>
    </row>
    <row r="672" spans="1:44" customFormat="1">
      <c r="A672" s="13">
        <v>235</v>
      </c>
      <c r="B672" s="13" t="s">
        <v>480</v>
      </c>
      <c r="C672" s="13" t="s">
        <v>469</v>
      </c>
      <c r="D672" s="13" t="s">
        <v>82</v>
      </c>
      <c r="E672" s="13" t="s">
        <v>143</v>
      </c>
      <c r="F672" s="13" t="s">
        <v>145</v>
      </c>
      <c r="G672" s="13" t="s">
        <v>180</v>
      </c>
      <c r="H672" s="13" t="s">
        <v>145</v>
      </c>
      <c r="I672" s="13" t="s">
        <v>146</v>
      </c>
      <c r="J672" s="13" t="s">
        <v>687</v>
      </c>
      <c r="K672" s="13" t="s">
        <v>176</v>
      </c>
      <c r="L672" s="13" t="s">
        <v>82</v>
      </c>
      <c r="M672" s="13">
        <v>0</v>
      </c>
      <c r="N672" s="13" t="s">
        <v>82</v>
      </c>
      <c r="O672" s="13" t="s">
        <v>82</v>
      </c>
      <c r="P672" s="13" t="s">
        <v>82</v>
      </c>
      <c r="Q672" s="13" t="b">
        <v>0</v>
      </c>
      <c r="R672" s="13">
        <v>33456.807053946824</v>
      </c>
      <c r="S672" s="13" t="b">
        <v>1</v>
      </c>
      <c r="T672" s="13">
        <v>3</v>
      </c>
      <c r="U672" s="13">
        <v>39</v>
      </c>
      <c r="V672" s="13" t="s">
        <v>82</v>
      </c>
      <c r="W672" s="13" t="s">
        <v>82</v>
      </c>
      <c r="X672" s="13" t="s">
        <v>82</v>
      </c>
      <c r="Y672" s="13" t="s">
        <v>82</v>
      </c>
      <c r="Z672" s="13">
        <v>41.037100000000002</v>
      </c>
      <c r="AA672" s="13">
        <v>0.99522180878589717</v>
      </c>
      <c r="AB672" s="13">
        <v>-3.6623999999999999</v>
      </c>
      <c r="AC672" s="13">
        <v>87.518561785613841</v>
      </c>
      <c r="AD672" s="13">
        <v>0.67272420932043142</v>
      </c>
      <c r="AE672" s="13">
        <v>4.8837888819107417E-2</v>
      </c>
      <c r="AF672" s="13" t="b">
        <v>0</v>
      </c>
      <c r="AH672" s="14" t="s">
        <v>711</v>
      </c>
      <c r="AI672" s="14" t="s">
        <v>3</v>
      </c>
      <c r="AJ672" s="14">
        <v>2.7</v>
      </c>
      <c r="AK672" s="55">
        <v>1.8099875110861734</v>
      </c>
      <c r="AL672">
        <v>100</v>
      </c>
      <c r="AM672">
        <v>150</v>
      </c>
      <c r="AN672">
        <v>1200</v>
      </c>
      <c r="AO672">
        <v>3</v>
      </c>
      <c r="AP672" s="76">
        <v>100</v>
      </c>
      <c r="AQ672" s="56">
        <v>34.000000000000256</v>
      </c>
      <c r="AR672" s="30" t="s">
        <v>803</v>
      </c>
    </row>
    <row r="673" spans="1:44" customFormat="1">
      <c r="A673" s="13">
        <v>236</v>
      </c>
      <c r="B673" s="13" t="s">
        <v>484</v>
      </c>
      <c r="C673" s="13" t="s">
        <v>469</v>
      </c>
      <c r="D673" s="13" t="s">
        <v>82</v>
      </c>
      <c r="E673" s="13" t="s">
        <v>143</v>
      </c>
      <c r="F673" s="13" t="s">
        <v>145</v>
      </c>
      <c r="G673" s="13" t="s">
        <v>180</v>
      </c>
      <c r="H673" s="13" t="s">
        <v>145</v>
      </c>
      <c r="I673" s="13" t="s">
        <v>146</v>
      </c>
      <c r="J673" s="13" t="s">
        <v>687</v>
      </c>
      <c r="K673" s="13" t="s">
        <v>176</v>
      </c>
      <c r="L673" s="13" t="s">
        <v>82</v>
      </c>
      <c r="M673" s="13">
        <v>0</v>
      </c>
      <c r="N673" s="13" t="s">
        <v>82</v>
      </c>
      <c r="O673" s="13" t="s">
        <v>82</v>
      </c>
      <c r="P673" s="13" t="s">
        <v>82</v>
      </c>
      <c r="Q673" s="13" t="b">
        <v>0</v>
      </c>
      <c r="R673" s="13">
        <v>33456.807053946824</v>
      </c>
      <c r="S673" s="13" t="b">
        <v>1</v>
      </c>
      <c r="T673" s="13">
        <v>3</v>
      </c>
      <c r="U673" s="13">
        <v>39</v>
      </c>
      <c r="V673" s="13" t="s">
        <v>82</v>
      </c>
      <c r="W673" s="13" t="s">
        <v>82</v>
      </c>
      <c r="X673" s="13" t="s">
        <v>82</v>
      </c>
      <c r="Y673" s="13" t="s">
        <v>82</v>
      </c>
      <c r="Z673" s="13">
        <v>41.037100000000002</v>
      </c>
      <c r="AA673" s="13">
        <v>0.99522180878589717</v>
      </c>
      <c r="AB673" s="13">
        <v>-3.6623999999999999</v>
      </c>
      <c r="AC673" s="13">
        <v>87.518561785613841</v>
      </c>
      <c r="AD673" s="13">
        <v>0.67272420932043142</v>
      </c>
      <c r="AE673" s="13">
        <v>4.8837888819107417E-2</v>
      </c>
      <c r="AF673" s="13" t="b">
        <v>0</v>
      </c>
      <c r="AH673" s="14"/>
      <c r="AI673" s="14"/>
      <c r="AJ673" s="14"/>
      <c r="AK673" s="55"/>
      <c r="AP673" s="43"/>
      <c r="AQ673" s="56"/>
    </row>
    <row r="674" spans="1:44" customFormat="1">
      <c r="A674" s="13">
        <v>237</v>
      </c>
      <c r="B674" s="13" t="s">
        <v>488</v>
      </c>
      <c r="C674" s="13" t="s">
        <v>469</v>
      </c>
      <c r="D674" s="13" t="s">
        <v>82</v>
      </c>
      <c r="E674" s="13" t="s">
        <v>143</v>
      </c>
      <c r="F674" s="13" t="s">
        <v>145</v>
      </c>
      <c r="G674" s="13" t="s">
        <v>180</v>
      </c>
      <c r="H674" s="13" t="s">
        <v>145</v>
      </c>
      <c r="I674" s="13" t="s">
        <v>146</v>
      </c>
      <c r="J674" s="13" t="s">
        <v>687</v>
      </c>
      <c r="K674" s="13" t="s">
        <v>176</v>
      </c>
      <c r="L674" s="13" t="s">
        <v>82</v>
      </c>
      <c r="M674" s="13">
        <v>0</v>
      </c>
      <c r="N674" s="13" t="s">
        <v>82</v>
      </c>
      <c r="O674" s="13" t="s">
        <v>82</v>
      </c>
      <c r="P674" s="13" t="s">
        <v>82</v>
      </c>
      <c r="Q674" s="13" t="b">
        <v>0</v>
      </c>
      <c r="R674" s="13">
        <v>33456.807053946824</v>
      </c>
      <c r="S674" s="13" t="b">
        <v>1</v>
      </c>
      <c r="T674" s="13">
        <v>3</v>
      </c>
      <c r="U674" s="13">
        <v>39</v>
      </c>
      <c r="V674" s="13" t="s">
        <v>82</v>
      </c>
      <c r="W674" s="13" t="s">
        <v>82</v>
      </c>
      <c r="X674" s="13" t="s">
        <v>82</v>
      </c>
      <c r="Y674" s="13" t="s">
        <v>82</v>
      </c>
      <c r="Z674" s="13">
        <v>41.037100000000002</v>
      </c>
      <c r="AA674" s="13">
        <v>0.99522180878589717</v>
      </c>
      <c r="AB674" s="13">
        <v>-3.6623999999999999</v>
      </c>
      <c r="AC674" s="13">
        <v>87.518561785613841</v>
      </c>
      <c r="AD674" s="13">
        <v>0.67272420932043142</v>
      </c>
      <c r="AE674" s="13">
        <v>4.8837888819107417E-2</v>
      </c>
      <c r="AF674" s="13" t="b">
        <v>0</v>
      </c>
      <c r="AH674" s="14"/>
      <c r="AI674" s="14"/>
      <c r="AJ674" s="14"/>
      <c r="AK674" s="55"/>
      <c r="AP674" s="43"/>
      <c r="AQ674" s="56"/>
    </row>
    <row r="675" spans="1:44" customFormat="1">
      <c r="A675" s="13">
        <v>259</v>
      </c>
      <c r="B675" s="13" t="s">
        <v>482</v>
      </c>
      <c r="C675" s="13" t="s">
        <v>473</v>
      </c>
      <c r="D675" s="13">
        <v>39.034102889836603</v>
      </c>
      <c r="E675" s="13" t="s">
        <v>143</v>
      </c>
      <c r="F675" s="13" t="s">
        <v>145</v>
      </c>
      <c r="G675" s="13" t="s">
        <v>180</v>
      </c>
      <c r="H675" s="13" t="s">
        <v>145</v>
      </c>
      <c r="I675" s="13" t="s">
        <v>146</v>
      </c>
      <c r="J675" s="13" t="s">
        <v>689</v>
      </c>
      <c r="K675" s="13">
        <v>35.208594752604611</v>
      </c>
      <c r="L675" s="13">
        <v>34.996670796677201</v>
      </c>
      <c r="M675" s="13">
        <v>0.97679148385215908</v>
      </c>
      <c r="N675" s="13">
        <v>0.25642156294591001</v>
      </c>
      <c r="O675" s="13">
        <v>44.992719719252676</v>
      </c>
      <c r="P675" s="13">
        <v>7.4535247544658274</v>
      </c>
      <c r="Q675" s="13" t="b">
        <v>0</v>
      </c>
      <c r="R675" s="13">
        <v>33456.807053946824</v>
      </c>
      <c r="S675" s="13" t="b">
        <v>1</v>
      </c>
      <c r="T675" s="13">
        <v>3</v>
      </c>
      <c r="U675" s="13">
        <v>26</v>
      </c>
      <c r="V675" s="13" t="s">
        <v>82</v>
      </c>
      <c r="W675" s="13" t="s">
        <v>82</v>
      </c>
      <c r="X675" s="13" t="s">
        <v>82</v>
      </c>
      <c r="Y675" s="13" t="s">
        <v>82</v>
      </c>
      <c r="Z675" s="13">
        <v>41.037100000000002</v>
      </c>
      <c r="AA675" s="13">
        <v>0.99522180878589717</v>
      </c>
      <c r="AB675" s="13">
        <v>-3.6623999999999999</v>
      </c>
      <c r="AC675" s="13">
        <v>87.518561785613841</v>
      </c>
      <c r="AD675" s="13">
        <v>0.67272420932043142</v>
      </c>
      <c r="AE675" s="13">
        <v>4.8837888819107417E-2</v>
      </c>
      <c r="AF675" s="13" t="b">
        <v>0</v>
      </c>
      <c r="AH675" s="14" t="s">
        <v>709</v>
      </c>
      <c r="AI675" s="14" t="s">
        <v>3</v>
      </c>
      <c r="AJ675" s="14">
        <v>2.7</v>
      </c>
      <c r="AK675" s="55">
        <v>0.5</v>
      </c>
      <c r="AL675">
        <v>100</v>
      </c>
      <c r="AM675">
        <v>150</v>
      </c>
      <c r="AN675">
        <v>1200</v>
      </c>
      <c r="AO675">
        <v>3</v>
      </c>
      <c r="AP675" s="76">
        <v>100</v>
      </c>
      <c r="AQ675" s="56">
        <v>49.999999999999822</v>
      </c>
      <c r="AR675" s="30" t="s">
        <v>803</v>
      </c>
    </row>
    <row r="676" spans="1:44" customFormat="1">
      <c r="A676" s="13">
        <v>260</v>
      </c>
      <c r="B676" s="13" t="s">
        <v>486</v>
      </c>
      <c r="C676" s="13" t="s">
        <v>473</v>
      </c>
      <c r="D676" s="13">
        <v>53.350335988256944</v>
      </c>
      <c r="E676" s="13" t="s">
        <v>143</v>
      </c>
      <c r="F676" s="13" t="s">
        <v>145</v>
      </c>
      <c r="G676" s="13" t="s">
        <v>180</v>
      </c>
      <c r="H676" s="13" t="s">
        <v>145</v>
      </c>
      <c r="I676" s="13" t="s">
        <v>146</v>
      </c>
      <c r="J676" s="13" t="s">
        <v>689</v>
      </c>
      <c r="K676" s="13">
        <v>34.711632869402976</v>
      </c>
      <c r="L676" s="13">
        <v>34.996670796677201</v>
      </c>
      <c r="M676" s="13">
        <v>0.98022116386956382</v>
      </c>
      <c r="N676" s="13">
        <v>0.25642156294591001</v>
      </c>
      <c r="O676" s="13">
        <v>44.992719719252676</v>
      </c>
      <c r="P676" s="13">
        <v>7.4535247544658274</v>
      </c>
      <c r="Q676" s="13" t="b">
        <v>0</v>
      </c>
      <c r="R676" s="13">
        <v>33456.807053946824</v>
      </c>
      <c r="S676" s="13" t="b">
        <v>1</v>
      </c>
      <c r="T676" s="13">
        <v>3</v>
      </c>
      <c r="U676" s="13">
        <v>28</v>
      </c>
      <c r="V676" s="13" t="s">
        <v>82</v>
      </c>
      <c r="W676" s="13" t="s">
        <v>82</v>
      </c>
      <c r="X676" s="13" t="s">
        <v>82</v>
      </c>
      <c r="Y676" s="13" t="s">
        <v>82</v>
      </c>
      <c r="Z676" s="13">
        <v>41.037100000000002</v>
      </c>
      <c r="AA676" s="13">
        <v>0.99522180878589717</v>
      </c>
      <c r="AB676" s="13">
        <v>-3.6623999999999999</v>
      </c>
      <c r="AC676" s="13">
        <v>87.518561785613841</v>
      </c>
      <c r="AD676" s="13">
        <v>0.67272420932043142</v>
      </c>
      <c r="AE676" s="13">
        <v>4.8837888819107417E-2</v>
      </c>
      <c r="AF676" s="13" t="b">
        <v>0</v>
      </c>
      <c r="AH676" s="14"/>
      <c r="AI676" s="14"/>
      <c r="AJ676" s="14"/>
      <c r="AK676" s="55"/>
      <c r="AP676" s="43"/>
      <c r="AQ676" s="56"/>
    </row>
    <row r="677" spans="1:44" customFormat="1">
      <c r="A677" s="13">
        <v>261</v>
      </c>
      <c r="B677" s="13" t="s">
        <v>490</v>
      </c>
      <c r="C677" s="13" t="s">
        <v>473</v>
      </c>
      <c r="D677" s="13">
        <v>42.593720279664481</v>
      </c>
      <c r="E677" s="13" t="s">
        <v>143</v>
      </c>
      <c r="F677" s="13" t="s">
        <v>145</v>
      </c>
      <c r="G677" s="13" t="s">
        <v>180</v>
      </c>
      <c r="H677" s="13" t="s">
        <v>145</v>
      </c>
      <c r="I677" s="13" t="s">
        <v>146</v>
      </c>
      <c r="J677" s="13" t="s">
        <v>689</v>
      </c>
      <c r="K677" s="13">
        <v>35.069784768024029</v>
      </c>
      <c r="L677" s="13">
        <v>34.996670796677201</v>
      </c>
      <c r="M677" s="13">
        <v>0.96372902587830322</v>
      </c>
      <c r="N677" s="13">
        <v>0.25642156294591001</v>
      </c>
      <c r="O677" s="13">
        <v>44.992719719252676</v>
      </c>
      <c r="P677" s="13">
        <v>7.4535247544658274</v>
      </c>
      <c r="Q677" s="13" t="b">
        <v>0</v>
      </c>
      <c r="R677" s="13">
        <v>33456.807053946824</v>
      </c>
      <c r="S677" s="13" t="b">
        <v>1</v>
      </c>
      <c r="T677" s="13">
        <v>3</v>
      </c>
      <c r="U677" s="13">
        <v>28</v>
      </c>
      <c r="V677" s="13" t="s">
        <v>82</v>
      </c>
      <c r="W677" s="13" t="s">
        <v>82</v>
      </c>
      <c r="X677" s="13" t="s">
        <v>82</v>
      </c>
      <c r="Y677" s="13" t="s">
        <v>82</v>
      </c>
      <c r="Z677" s="13">
        <v>41.037100000000002</v>
      </c>
      <c r="AA677" s="13">
        <v>0.99522180878589717</v>
      </c>
      <c r="AB677" s="13">
        <v>-3.6623999999999999</v>
      </c>
      <c r="AC677" s="13">
        <v>87.518561785613841</v>
      </c>
      <c r="AD677" s="13">
        <v>0.67272420932043142</v>
      </c>
      <c r="AE677" s="13">
        <v>4.8837888819107417E-2</v>
      </c>
      <c r="AF677" s="13" t="b">
        <v>0</v>
      </c>
      <c r="AH677" s="14"/>
      <c r="AI677" s="14"/>
      <c r="AJ677" s="14"/>
      <c r="AK677" s="55"/>
      <c r="AP677" s="43"/>
      <c r="AQ677" s="56"/>
    </row>
    <row r="678" spans="1:44" customFormat="1">
      <c r="A678" s="13">
        <v>283</v>
      </c>
      <c r="B678" s="13" t="s">
        <v>483</v>
      </c>
      <c r="C678" s="13" t="s">
        <v>477</v>
      </c>
      <c r="D678" s="13">
        <v>9.9552016907505809</v>
      </c>
      <c r="E678" s="13" t="s">
        <v>143</v>
      </c>
      <c r="F678" s="13" t="s">
        <v>145</v>
      </c>
      <c r="G678" s="13" t="s">
        <v>180</v>
      </c>
      <c r="H678" s="13" t="s">
        <v>145</v>
      </c>
      <c r="I678" s="13" t="s">
        <v>146</v>
      </c>
      <c r="J678" s="13" t="s">
        <v>689</v>
      </c>
      <c r="K678" s="13">
        <v>37.381841448582442</v>
      </c>
      <c r="L678" s="13">
        <v>37.708424124649717</v>
      </c>
      <c r="M678" s="13">
        <v>0.95366264222351405</v>
      </c>
      <c r="N678" s="13">
        <v>0.47509489393634186</v>
      </c>
      <c r="O678" s="13">
        <v>8.3370946812991082</v>
      </c>
      <c r="P678" s="13">
        <v>2.2597869199153302</v>
      </c>
      <c r="Q678" s="13" t="b">
        <v>0</v>
      </c>
      <c r="R678" s="13">
        <v>33456.807053946824</v>
      </c>
      <c r="S678" s="13" t="b">
        <v>1</v>
      </c>
      <c r="T678" s="13">
        <v>3</v>
      </c>
      <c r="U678" s="13">
        <v>29</v>
      </c>
      <c r="V678" s="13" t="s">
        <v>82</v>
      </c>
      <c r="W678" s="13" t="s">
        <v>82</v>
      </c>
      <c r="X678" s="13" t="s">
        <v>82</v>
      </c>
      <c r="Y678" s="13" t="s">
        <v>82</v>
      </c>
      <c r="Z678" s="13">
        <v>41.037100000000002</v>
      </c>
      <c r="AA678" s="13">
        <v>0.99522180878589717</v>
      </c>
      <c r="AB678" s="13">
        <v>-3.6623999999999999</v>
      </c>
      <c r="AC678" s="13">
        <v>87.518561785613841</v>
      </c>
      <c r="AD678" s="13">
        <v>0.67272420932043142</v>
      </c>
      <c r="AE678" s="13">
        <v>4.8837888819107417E-2</v>
      </c>
      <c r="AF678" s="13" t="b">
        <v>0</v>
      </c>
      <c r="AH678" s="14" t="s">
        <v>705</v>
      </c>
      <c r="AI678" s="14" t="s">
        <v>3</v>
      </c>
      <c r="AJ678" s="14">
        <v>2.7</v>
      </c>
      <c r="AK678" s="55">
        <v>5.2338209509852662</v>
      </c>
      <c r="AL678">
        <v>100</v>
      </c>
      <c r="AM678">
        <v>150</v>
      </c>
      <c r="AN678">
        <v>1200</v>
      </c>
      <c r="AO678">
        <v>3</v>
      </c>
      <c r="AP678" s="76">
        <v>100</v>
      </c>
      <c r="AQ678" s="56">
        <v>20.000000000000018</v>
      </c>
      <c r="AR678" s="30" t="s">
        <v>803</v>
      </c>
    </row>
    <row r="679" spans="1:44" customFormat="1">
      <c r="A679" s="13">
        <v>284</v>
      </c>
      <c r="B679" s="13" t="s">
        <v>487</v>
      </c>
      <c r="C679" s="13" t="s">
        <v>477</v>
      </c>
      <c r="D679" s="13">
        <v>9.3008734311573829</v>
      </c>
      <c r="E679" s="13" t="s">
        <v>143</v>
      </c>
      <c r="F679" s="13" t="s">
        <v>145</v>
      </c>
      <c r="G679" s="13" t="s">
        <v>180</v>
      </c>
      <c r="H679" s="13" t="s">
        <v>145</v>
      </c>
      <c r="I679" s="13" t="s">
        <v>146</v>
      </c>
      <c r="J679" s="13" t="s">
        <v>689</v>
      </c>
      <c r="K679" s="13">
        <v>37.489978675073573</v>
      </c>
      <c r="L679" s="13">
        <v>37.708424124649717</v>
      </c>
      <c r="M679" s="13">
        <v>0.95516476617912816</v>
      </c>
      <c r="N679" s="13">
        <v>0.47509489393634186</v>
      </c>
      <c r="O679" s="13">
        <v>8.3370946812991082</v>
      </c>
      <c r="P679" s="13">
        <v>2.2597869199153302</v>
      </c>
      <c r="Q679" s="13" t="b">
        <v>0</v>
      </c>
      <c r="R679" s="13">
        <v>33456.807053946824</v>
      </c>
      <c r="S679" s="13" t="b">
        <v>1</v>
      </c>
      <c r="T679" s="13">
        <v>3</v>
      </c>
      <c r="U679" s="13">
        <v>28</v>
      </c>
      <c r="V679" s="13" t="s">
        <v>82</v>
      </c>
      <c r="W679" s="13" t="s">
        <v>82</v>
      </c>
      <c r="X679" s="13" t="s">
        <v>82</v>
      </c>
      <c r="Y679" s="13" t="s">
        <v>82</v>
      </c>
      <c r="Z679" s="13">
        <v>41.037100000000002</v>
      </c>
      <c r="AA679" s="13">
        <v>0.99522180878589717</v>
      </c>
      <c r="AB679" s="13">
        <v>-3.6623999999999999</v>
      </c>
      <c r="AC679" s="13">
        <v>87.518561785613841</v>
      </c>
      <c r="AD679" s="13">
        <v>0.67272420932043142</v>
      </c>
      <c r="AE679" s="13">
        <v>4.8837888819107417E-2</v>
      </c>
      <c r="AF679" s="13" t="b">
        <v>0</v>
      </c>
      <c r="AH679" s="14"/>
      <c r="AI679" s="14"/>
      <c r="AJ679" s="14"/>
      <c r="AK679" s="55"/>
      <c r="AP679" s="43"/>
    </row>
    <row r="680" spans="1:44" customFormat="1">
      <c r="A680" s="13">
        <v>285</v>
      </c>
      <c r="B680" s="13" t="s">
        <v>491</v>
      </c>
      <c r="C680" s="13" t="s">
        <v>477</v>
      </c>
      <c r="D680" s="13">
        <v>5.7552089219893618</v>
      </c>
      <c r="E680" s="13" t="s">
        <v>143</v>
      </c>
      <c r="F680" s="13" t="s">
        <v>145</v>
      </c>
      <c r="G680" s="13" t="s">
        <v>180</v>
      </c>
      <c r="H680" s="13" t="s">
        <v>145</v>
      </c>
      <c r="I680" s="13" t="s">
        <v>146</v>
      </c>
      <c r="J680" s="13" t="s">
        <v>686</v>
      </c>
      <c r="K680" s="13">
        <v>38.253452250293137</v>
      </c>
      <c r="L680" s="13">
        <v>37.708424124649717</v>
      </c>
      <c r="M680" s="13">
        <v>0.87126072656452802</v>
      </c>
      <c r="N680" s="13">
        <v>0.47509489393634186</v>
      </c>
      <c r="O680" s="13">
        <v>8.3370946812991082</v>
      </c>
      <c r="P680" s="13">
        <v>2.2597869199153302</v>
      </c>
      <c r="Q680" s="13" t="b">
        <v>0</v>
      </c>
      <c r="R680" s="13">
        <v>33456.807053946824</v>
      </c>
      <c r="S680" s="13" t="b">
        <v>1</v>
      </c>
      <c r="T680" s="13">
        <v>3</v>
      </c>
      <c r="U680" s="13">
        <v>29</v>
      </c>
      <c r="V680" s="13" t="s">
        <v>82</v>
      </c>
      <c r="W680" s="13" t="s">
        <v>82</v>
      </c>
      <c r="X680" s="13" t="s">
        <v>82</v>
      </c>
      <c r="Y680" s="13" t="s">
        <v>82</v>
      </c>
      <c r="Z680" s="13">
        <v>41.037100000000002</v>
      </c>
      <c r="AA680" s="13">
        <v>0.99522180878589717</v>
      </c>
      <c r="AB680" s="13">
        <v>-3.6623999999999999</v>
      </c>
      <c r="AC680" s="13">
        <v>87.518561785613841</v>
      </c>
      <c r="AD680" s="13">
        <v>0.67272420932043142</v>
      </c>
      <c r="AE680" s="13">
        <v>4.8837888819107417E-2</v>
      </c>
      <c r="AF680" s="13" t="b">
        <v>0</v>
      </c>
      <c r="AH680" s="14"/>
      <c r="AI680" s="14"/>
      <c r="AJ680" s="14"/>
      <c r="AK680" s="55"/>
      <c r="AP680" s="43"/>
    </row>
    <row r="681" spans="1:44" customFormat="1">
      <c r="A681" s="13">
        <v>307</v>
      </c>
      <c r="B681" s="13" t="s">
        <v>562</v>
      </c>
      <c r="C681" s="13" t="s">
        <v>481</v>
      </c>
      <c r="D681" s="13" t="s">
        <v>82</v>
      </c>
      <c r="E681" s="13" t="s">
        <v>143</v>
      </c>
      <c r="F681" s="13" t="s">
        <v>145</v>
      </c>
      <c r="G681" s="13" t="s">
        <v>180</v>
      </c>
      <c r="H681" s="13" t="s">
        <v>145</v>
      </c>
      <c r="I681" s="13" t="s">
        <v>146</v>
      </c>
      <c r="J681" s="13" t="s">
        <v>687</v>
      </c>
      <c r="K681" s="13" t="s">
        <v>176</v>
      </c>
      <c r="L681" s="13" t="s">
        <v>82</v>
      </c>
      <c r="M681" s="13">
        <v>0</v>
      </c>
      <c r="N681" s="13" t="s">
        <v>82</v>
      </c>
      <c r="O681" s="13" t="s">
        <v>82</v>
      </c>
      <c r="P681" s="13" t="s">
        <v>82</v>
      </c>
      <c r="Q681" s="13" t="b">
        <v>0</v>
      </c>
      <c r="R681" s="13">
        <v>33456.807053946824</v>
      </c>
      <c r="S681" s="13" t="b">
        <v>1</v>
      </c>
      <c r="T681" s="13">
        <v>3</v>
      </c>
      <c r="U681" s="13">
        <v>39</v>
      </c>
      <c r="V681" s="13" t="s">
        <v>82</v>
      </c>
      <c r="W681" s="13" t="s">
        <v>82</v>
      </c>
      <c r="X681" s="13" t="s">
        <v>82</v>
      </c>
      <c r="Y681" s="13" t="s">
        <v>82</v>
      </c>
      <c r="Z681" s="13">
        <v>41.037100000000002</v>
      </c>
      <c r="AA681" s="13">
        <v>0.99522180878589717</v>
      </c>
      <c r="AB681" s="13">
        <v>-3.6623999999999999</v>
      </c>
      <c r="AC681" s="13">
        <v>87.518561785613841</v>
      </c>
      <c r="AD681" s="13">
        <v>0.67272420932043142</v>
      </c>
      <c r="AE681" s="13">
        <v>4.8837888819107417E-2</v>
      </c>
      <c r="AF681" s="13" t="b">
        <v>0</v>
      </c>
      <c r="AH681" s="14" t="s">
        <v>801</v>
      </c>
      <c r="AI681" s="14" t="s">
        <v>3</v>
      </c>
      <c r="AJ681" s="14">
        <v>2.7</v>
      </c>
      <c r="AK681" s="55">
        <v>0.5</v>
      </c>
      <c r="AL681">
        <v>100</v>
      </c>
      <c r="AM681">
        <v>150</v>
      </c>
      <c r="AN681">
        <v>1200</v>
      </c>
      <c r="AO681">
        <v>3</v>
      </c>
      <c r="AP681" s="76">
        <v>100</v>
      </c>
      <c r="AQ681" s="56">
        <v>25.999999999999801</v>
      </c>
      <c r="AR681" s="30" t="s">
        <v>803</v>
      </c>
    </row>
    <row r="682" spans="1:44" customFormat="1">
      <c r="A682" s="13">
        <v>308</v>
      </c>
      <c r="B682" s="13" t="s">
        <v>566</v>
      </c>
      <c r="C682" s="13" t="s">
        <v>481</v>
      </c>
      <c r="D682" s="13" t="s">
        <v>82</v>
      </c>
      <c r="E682" s="13" t="s">
        <v>143</v>
      </c>
      <c r="F682" s="13" t="s">
        <v>145</v>
      </c>
      <c r="G682" s="13" t="s">
        <v>180</v>
      </c>
      <c r="H682" s="13" t="s">
        <v>145</v>
      </c>
      <c r="I682" s="13" t="s">
        <v>146</v>
      </c>
      <c r="J682" s="13" t="s">
        <v>687</v>
      </c>
      <c r="K682" s="13" t="s">
        <v>176</v>
      </c>
      <c r="L682" s="13" t="s">
        <v>82</v>
      </c>
      <c r="M682" s="13">
        <v>0</v>
      </c>
      <c r="N682" s="13" t="s">
        <v>82</v>
      </c>
      <c r="O682" s="13" t="s">
        <v>82</v>
      </c>
      <c r="P682" s="13" t="s">
        <v>82</v>
      </c>
      <c r="Q682" s="13" t="b">
        <v>0</v>
      </c>
      <c r="R682" s="13">
        <v>33456.807053946824</v>
      </c>
      <c r="S682" s="13" t="b">
        <v>1</v>
      </c>
      <c r="T682" s="13">
        <v>3</v>
      </c>
      <c r="U682" s="13">
        <v>39</v>
      </c>
      <c r="V682" s="13" t="s">
        <v>82</v>
      </c>
      <c r="W682" s="13" t="s">
        <v>82</v>
      </c>
      <c r="X682" s="13" t="s">
        <v>82</v>
      </c>
      <c r="Y682" s="13" t="s">
        <v>82</v>
      </c>
      <c r="Z682" s="13">
        <v>41.037100000000002</v>
      </c>
      <c r="AA682" s="13">
        <v>0.99522180878589717</v>
      </c>
      <c r="AB682" s="13">
        <v>-3.6623999999999999</v>
      </c>
      <c r="AC682" s="13">
        <v>87.518561785613841</v>
      </c>
      <c r="AD682" s="13">
        <v>0.67272420932043142</v>
      </c>
      <c r="AE682" s="13">
        <v>4.8837888819107417E-2</v>
      </c>
      <c r="AF682" s="13" t="b">
        <v>0</v>
      </c>
      <c r="AH682" s="14"/>
      <c r="AI682" s="14"/>
      <c r="AJ682" s="14"/>
      <c r="AK682" s="55"/>
      <c r="AP682" s="43"/>
    </row>
    <row r="683" spans="1:44" customFormat="1">
      <c r="A683" s="13">
        <v>309</v>
      </c>
      <c r="B683" s="13" t="s">
        <v>570</v>
      </c>
      <c r="C683" s="13" t="s">
        <v>481</v>
      </c>
      <c r="D683" s="13" t="s">
        <v>82</v>
      </c>
      <c r="E683" s="13" t="s">
        <v>143</v>
      </c>
      <c r="F683" s="13" t="s">
        <v>145</v>
      </c>
      <c r="G683" s="13" t="s">
        <v>180</v>
      </c>
      <c r="H683" s="13" t="s">
        <v>145</v>
      </c>
      <c r="I683" s="13" t="s">
        <v>146</v>
      </c>
      <c r="J683" s="13" t="s">
        <v>687</v>
      </c>
      <c r="K683" s="13" t="s">
        <v>176</v>
      </c>
      <c r="L683" s="13" t="s">
        <v>82</v>
      </c>
      <c r="M683" s="13">
        <v>0</v>
      </c>
      <c r="N683" s="13" t="s">
        <v>82</v>
      </c>
      <c r="O683" s="13" t="s">
        <v>82</v>
      </c>
      <c r="P683" s="13" t="s">
        <v>82</v>
      </c>
      <c r="Q683" s="13" t="b">
        <v>0</v>
      </c>
      <c r="R683" s="13">
        <v>33456.807053946824</v>
      </c>
      <c r="S683" s="13" t="b">
        <v>1</v>
      </c>
      <c r="T683" s="13">
        <v>3</v>
      </c>
      <c r="U683" s="13">
        <v>39</v>
      </c>
      <c r="V683" s="13" t="s">
        <v>82</v>
      </c>
      <c r="W683" s="13" t="s">
        <v>82</v>
      </c>
      <c r="X683" s="13" t="s">
        <v>82</v>
      </c>
      <c r="Y683" s="13" t="s">
        <v>82</v>
      </c>
      <c r="Z683" s="13">
        <v>41.037100000000002</v>
      </c>
      <c r="AA683" s="13">
        <v>0.99522180878589717</v>
      </c>
      <c r="AB683" s="13">
        <v>-3.6623999999999999</v>
      </c>
      <c r="AC683" s="13">
        <v>87.518561785613841</v>
      </c>
      <c r="AD683" s="13">
        <v>0.67272420932043142</v>
      </c>
      <c r="AE683" s="13">
        <v>4.8837888819107417E-2</v>
      </c>
      <c r="AF683" s="13" t="b">
        <v>0</v>
      </c>
      <c r="AH683" s="14"/>
      <c r="AI683" s="14"/>
      <c r="AJ683" s="14"/>
      <c r="AK683" s="55"/>
      <c r="AP683" s="43"/>
    </row>
    <row r="684" spans="1:44" customFormat="1">
      <c r="A684" s="13">
        <v>331</v>
      </c>
      <c r="B684" s="13" t="s">
        <v>564</v>
      </c>
      <c r="C684" s="13" t="s">
        <v>485</v>
      </c>
      <c r="D684" s="13" t="s">
        <v>82</v>
      </c>
      <c r="E684" s="13" t="s">
        <v>143</v>
      </c>
      <c r="F684" s="13" t="s">
        <v>145</v>
      </c>
      <c r="G684" s="13" t="s">
        <v>180</v>
      </c>
      <c r="H684" s="13" t="s">
        <v>145</v>
      </c>
      <c r="I684" s="13" t="s">
        <v>146</v>
      </c>
      <c r="J684" s="13" t="s">
        <v>687</v>
      </c>
      <c r="K684" s="13" t="s">
        <v>176</v>
      </c>
      <c r="L684" s="13">
        <v>39.763114748288892</v>
      </c>
      <c r="M684" s="13">
        <v>0</v>
      </c>
      <c r="N684" s="13" t="s">
        <v>82</v>
      </c>
      <c r="O684" s="13" t="s">
        <v>82</v>
      </c>
      <c r="P684" s="13" t="s">
        <v>82</v>
      </c>
      <c r="Q684" s="13" t="b">
        <v>0</v>
      </c>
      <c r="R684" s="13">
        <v>33456.807053946824</v>
      </c>
      <c r="S684" s="13" t="b">
        <v>1</v>
      </c>
      <c r="T684" s="13">
        <v>3</v>
      </c>
      <c r="U684" s="13">
        <v>39</v>
      </c>
      <c r="V684" s="13" t="s">
        <v>82</v>
      </c>
      <c r="W684" s="13" t="s">
        <v>82</v>
      </c>
      <c r="X684" s="13" t="s">
        <v>82</v>
      </c>
      <c r="Y684" s="13" t="s">
        <v>82</v>
      </c>
      <c r="Z684" s="13">
        <v>41.037100000000002</v>
      </c>
      <c r="AA684" s="13">
        <v>0.99522180878589717</v>
      </c>
      <c r="AB684" s="13">
        <v>-3.6623999999999999</v>
      </c>
      <c r="AC684" s="13">
        <v>87.518561785613841</v>
      </c>
      <c r="AD684" s="13">
        <v>0.67272420932043142</v>
      </c>
      <c r="AE684" s="13">
        <v>4.8837888819107417E-2</v>
      </c>
      <c r="AF684" s="13" t="b">
        <v>0</v>
      </c>
      <c r="AH684" s="14" t="s">
        <v>713</v>
      </c>
      <c r="AI684" s="14" t="s">
        <v>3</v>
      </c>
      <c r="AJ684" s="14">
        <v>2.7</v>
      </c>
      <c r="AK684" s="55">
        <v>1.4287857464333935</v>
      </c>
      <c r="AL684">
        <v>100</v>
      </c>
      <c r="AM684">
        <v>150</v>
      </c>
      <c r="AN684">
        <v>1200</v>
      </c>
      <c r="AO684">
        <v>3</v>
      </c>
      <c r="AP684" s="76">
        <v>100</v>
      </c>
      <c r="AQ684" s="56">
        <v>7.0000000000001172</v>
      </c>
      <c r="AR684" s="30" t="s">
        <v>803</v>
      </c>
    </row>
    <row r="685" spans="1:44" customFormat="1">
      <c r="A685" s="13">
        <v>332</v>
      </c>
      <c r="B685" s="13" t="s">
        <v>568</v>
      </c>
      <c r="C685" s="13" t="s">
        <v>485</v>
      </c>
      <c r="D685" s="13" t="s">
        <v>82</v>
      </c>
      <c r="E685" s="13" t="s">
        <v>143</v>
      </c>
      <c r="F685" s="13" t="s">
        <v>145</v>
      </c>
      <c r="G685" s="13" t="s">
        <v>180</v>
      </c>
      <c r="H685" s="13" t="s">
        <v>145</v>
      </c>
      <c r="I685" s="13" t="s">
        <v>146</v>
      </c>
      <c r="J685" s="13" t="s">
        <v>687</v>
      </c>
      <c r="K685" s="13" t="s">
        <v>176</v>
      </c>
      <c r="L685" s="13">
        <v>39.763114748288892</v>
      </c>
      <c r="M685" s="13">
        <v>0</v>
      </c>
      <c r="N685" s="13" t="s">
        <v>82</v>
      </c>
      <c r="O685" s="13" t="s">
        <v>82</v>
      </c>
      <c r="P685" s="13" t="s">
        <v>82</v>
      </c>
      <c r="Q685" s="13" t="b">
        <v>0</v>
      </c>
      <c r="R685" s="13">
        <v>33456.807053946824</v>
      </c>
      <c r="S685" s="13" t="b">
        <v>1</v>
      </c>
      <c r="T685" s="13">
        <v>3</v>
      </c>
      <c r="U685" s="13">
        <v>39</v>
      </c>
      <c r="V685" s="13" t="s">
        <v>82</v>
      </c>
      <c r="W685" s="13" t="s">
        <v>82</v>
      </c>
      <c r="X685" s="13" t="s">
        <v>82</v>
      </c>
      <c r="Y685" s="13" t="s">
        <v>82</v>
      </c>
      <c r="Z685" s="13">
        <v>41.037100000000002</v>
      </c>
      <c r="AA685" s="13">
        <v>0.99522180878589717</v>
      </c>
      <c r="AB685" s="13">
        <v>-3.6623999999999999</v>
      </c>
      <c r="AC685" s="13">
        <v>87.518561785613841</v>
      </c>
      <c r="AD685" s="13">
        <v>0.67272420932043142</v>
      </c>
      <c r="AE685" s="13">
        <v>4.8837888819107417E-2</v>
      </c>
      <c r="AF685" s="13" t="b">
        <v>0</v>
      </c>
      <c r="AH685" s="14"/>
      <c r="AI685" s="14"/>
      <c r="AJ685" s="14"/>
      <c r="AK685" s="55"/>
      <c r="AP685" s="43"/>
    </row>
    <row r="686" spans="1:44" customFormat="1">
      <c r="A686" s="13">
        <v>333</v>
      </c>
      <c r="B686" s="13" t="s">
        <v>572</v>
      </c>
      <c r="C686" s="13" t="s">
        <v>485</v>
      </c>
      <c r="D686" s="13">
        <v>2.2276927952587178</v>
      </c>
      <c r="E686" s="13" t="s">
        <v>143</v>
      </c>
      <c r="F686" s="13" t="s">
        <v>145</v>
      </c>
      <c r="G686" s="13" t="s">
        <v>180</v>
      </c>
      <c r="H686" s="13" t="s">
        <v>145</v>
      </c>
      <c r="I686" s="13" t="s">
        <v>146</v>
      </c>
      <c r="J686" s="13" t="s">
        <v>686</v>
      </c>
      <c r="K686" s="13">
        <v>39.763114748288892</v>
      </c>
      <c r="L686" s="13">
        <v>39.763114748288892</v>
      </c>
      <c r="M686" s="13">
        <v>0</v>
      </c>
      <c r="N686" s="13" t="s">
        <v>82</v>
      </c>
      <c r="O686" s="13" t="s">
        <v>82</v>
      </c>
      <c r="P686" s="13" t="s">
        <v>82</v>
      </c>
      <c r="Q686" s="13" t="b">
        <v>0</v>
      </c>
      <c r="R686" s="13">
        <v>33456.807053946824</v>
      </c>
      <c r="S686" s="13" t="b">
        <v>1</v>
      </c>
      <c r="T686" s="13">
        <v>3</v>
      </c>
      <c r="U686" s="13">
        <v>33</v>
      </c>
      <c r="V686" s="13" t="s">
        <v>82</v>
      </c>
      <c r="W686" s="13" t="s">
        <v>82</v>
      </c>
      <c r="X686" s="13" t="s">
        <v>82</v>
      </c>
      <c r="Y686" s="13" t="s">
        <v>82</v>
      </c>
      <c r="Z686" s="13">
        <v>41.037100000000002</v>
      </c>
      <c r="AA686" s="13">
        <v>0.99522180878589717</v>
      </c>
      <c r="AB686" s="13">
        <v>-3.6623999999999999</v>
      </c>
      <c r="AC686" s="13">
        <v>87.518561785613841</v>
      </c>
      <c r="AD686" s="13">
        <v>0.67272420932043142</v>
      </c>
      <c r="AE686" s="13">
        <v>4.8837888819107417E-2</v>
      </c>
      <c r="AF686" s="13" t="b">
        <v>0</v>
      </c>
      <c r="AH686" s="14"/>
      <c r="AI686" s="14"/>
      <c r="AJ686" s="14"/>
      <c r="AK686" s="55"/>
      <c r="AP686" s="43"/>
    </row>
    <row r="687" spans="1:44" customFormat="1">
      <c r="A687" s="13">
        <v>355</v>
      </c>
      <c r="B687" s="13" t="s">
        <v>565</v>
      </c>
      <c r="C687" s="13" t="s">
        <v>489</v>
      </c>
      <c r="D687" s="13">
        <v>10793.59920290596</v>
      </c>
      <c r="E687" s="13" t="s">
        <v>143</v>
      </c>
      <c r="F687" s="13" t="s">
        <v>145</v>
      </c>
      <c r="G687" s="13" t="s">
        <v>180</v>
      </c>
      <c r="H687" s="13" t="s">
        <v>145</v>
      </c>
      <c r="I687" s="13" t="s">
        <v>146</v>
      </c>
      <c r="J687" s="13" t="s">
        <v>689</v>
      </c>
      <c r="K687" s="13">
        <v>26.266031788890754</v>
      </c>
      <c r="L687" s="13">
        <v>26.313545407535305</v>
      </c>
      <c r="M687" s="13">
        <v>0.98490998161635834</v>
      </c>
      <c r="N687" s="13">
        <v>4.1150503726859543E-2</v>
      </c>
      <c r="O687" s="13">
        <v>10478.287393106075</v>
      </c>
      <c r="P687" s="13">
        <v>273.08391717361991</v>
      </c>
      <c r="Q687" s="13" t="b">
        <v>0</v>
      </c>
      <c r="R687" s="13">
        <v>33456.807053946824</v>
      </c>
      <c r="S687" s="13" t="b">
        <v>1</v>
      </c>
      <c r="T687" s="13">
        <v>3</v>
      </c>
      <c r="U687" s="13">
        <v>19</v>
      </c>
      <c r="V687" s="13" t="s">
        <v>82</v>
      </c>
      <c r="W687" s="13" t="s">
        <v>82</v>
      </c>
      <c r="X687" s="13" t="s">
        <v>82</v>
      </c>
      <c r="Y687" s="13" t="s">
        <v>82</v>
      </c>
      <c r="Z687" s="13">
        <v>41.037100000000002</v>
      </c>
      <c r="AA687" s="13">
        <v>0.99522180878589717</v>
      </c>
      <c r="AB687" s="13">
        <v>-3.6623999999999999</v>
      </c>
      <c r="AC687" s="13">
        <v>87.518561785613841</v>
      </c>
      <c r="AD687" s="13">
        <v>0.67272420932043142</v>
      </c>
      <c r="AE687" s="13">
        <v>4.8837888819107417E-2</v>
      </c>
      <c r="AF687" s="13" t="b">
        <v>0</v>
      </c>
      <c r="AH687" s="14" t="s">
        <v>342</v>
      </c>
      <c r="AI687" s="14" t="s">
        <v>3</v>
      </c>
      <c r="AJ687" s="14">
        <v>2.7</v>
      </c>
      <c r="AK687" s="55">
        <v>0.49163362479013389</v>
      </c>
      <c r="AL687">
        <v>100</v>
      </c>
      <c r="AM687">
        <v>150</v>
      </c>
      <c r="AN687">
        <v>1200</v>
      </c>
      <c r="AO687">
        <v>3</v>
      </c>
      <c r="AP687" s="76">
        <v>100</v>
      </c>
      <c r="AQ687" s="56">
        <v>26.000000000000245</v>
      </c>
      <c r="AR687" s="30" t="s">
        <v>803</v>
      </c>
    </row>
    <row r="688" spans="1:44" customFormat="1">
      <c r="A688" s="13">
        <v>356</v>
      </c>
      <c r="B688" s="13" t="s">
        <v>569</v>
      </c>
      <c r="C688" s="13" t="s">
        <v>489</v>
      </c>
      <c r="D688" s="13">
        <v>10317.686531597095</v>
      </c>
      <c r="E688" s="13" t="s">
        <v>143</v>
      </c>
      <c r="F688" s="13" t="s">
        <v>145</v>
      </c>
      <c r="G688" s="13" t="s">
        <v>180</v>
      </c>
      <c r="H688" s="13" t="s">
        <v>145</v>
      </c>
      <c r="I688" s="13" t="s">
        <v>146</v>
      </c>
      <c r="J688" s="13" t="s">
        <v>689</v>
      </c>
      <c r="K688" s="13">
        <v>26.337756077713092</v>
      </c>
      <c r="L688" s="13">
        <v>26.313545407535305</v>
      </c>
      <c r="M688" s="13">
        <v>0.97925956105673428</v>
      </c>
      <c r="N688" s="13">
        <v>4.1150503726859543E-2</v>
      </c>
      <c r="O688" s="13">
        <v>10478.287393106075</v>
      </c>
      <c r="P688" s="13">
        <v>273.08391717361991</v>
      </c>
      <c r="Q688" s="13" t="b">
        <v>0</v>
      </c>
      <c r="R688" s="13">
        <v>33456.807053946824</v>
      </c>
      <c r="S688" s="13" t="b">
        <v>1</v>
      </c>
      <c r="T688" s="13">
        <v>3</v>
      </c>
      <c r="U688" s="13">
        <v>17</v>
      </c>
      <c r="V688" s="13" t="s">
        <v>82</v>
      </c>
      <c r="W688" s="13" t="s">
        <v>82</v>
      </c>
      <c r="X688" s="13" t="s">
        <v>82</v>
      </c>
      <c r="Y688" s="13" t="s">
        <v>82</v>
      </c>
      <c r="Z688" s="13">
        <v>41.037100000000002</v>
      </c>
      <c r="AA688" s="13">
        <v>0.99522180878589717</v>
      </c>
      <c r="AB688" s="13">
        <v>-3.6623999999999999</v>
      </c>
      <c r="AC688" s="13">
        <v>87.518561785613841</v>
      </c>
      <c r="AD688" s="13">
        <v>0.67272420932043142</v>
      </c>
      <c r="AE688" s="13">
        <v>4.8837888819107417E-2</v>
      </c>
      <c r="AF688" s="13" t="b">
        <v>0</v>
      </c>
      <c r="AH688" s="14"/>
      <c r="AI688" s="14"/>
      <c r="AJ688" s="14"/>
      <c r="AK688" s="55"/>
      <c r="AP688" s="43"/>
    </row>
    <row r="689" spans="1:44" customFormat="1">
      <c r="A689" s="13">
        <v>357</v>
      </c>
      <c r="B689" s="13" t="s">
        <v>573</v>
      </c>
      <c r="C689" s="13" t="s">
        <v>489</v>
      </c>
      <c r="D689" s="13">
        <v>10323.576444815168</v>
      </c>
      <c r="E689" s="13" t="s">
        <v>143</v>
      </c>
      <c r="F689" s="13" t="s">
        <v>145</v>
      </c>
      <c r="G689" s="13" t="s">
        <v>180</v>
      </c>
      <c r="H689" s="13" t="s">
        <v>145</v>
      </c>
      <c r="I689" s="13" t="s">
        <v>146</v>
      </c>
      <c r="J689" s="13" t="s">
        <v>689</v>
      </c>
      <c r="K689" s="13">
        <v>26.336848356002065</v>
      </c>
      <c r="L689" s="13">
        <v>26.313545407535305</v>
      </c>
      <c r="M689" s="13">
        <v>0.98414096441060683</v>
      </c>
      <c r="N689" s="13">
        <v>4.1150503726859543E-2</v>
      </c>
      <c r="O689" s="13">
        <v>10478.287393106075</v>
      </c>
      <c r="P689" s="13">
        <v>273.08391717361991</v>
      </c>
      <c r="Q689" s="13" t="b">
        <v>0</v>
      </c>
      <c r="R689" s="13">
        <v>33456.807053946824</v>
      </c>
      <c r="S689" s="13" t="b">
        <v>1</v>
      </c>
      <c r="T689" s="13">
        <v>3</v>
      </c>
      <c r="U689" s="13">
        <v>17</v>
      </c>
      <c r="V689" s="13" t="s">
        <v>82</v>
      </c>
      <c r="W689" s="13" t="s">
        <v>82</v>
      </c>
      <c r="X689" s="13" t="s">
        <v>82</v>
      </c>
      <c r="Y689" s="13" t="s">
        <v>82</v>
      </c>
      <c r="Z689" s="13">
        <v>41.037100000000002</v>
      </c>
      <c r="AA689" s="13">
        <v>0.99522180878589717</v>
      </c>
      <c r="AB689" s="13">
        <v>-3.6623999999999999</v>
      </c>
      <c r="AC689" s="13">
        <v>87.518561785613841</v>
      </c>
      <c r="AD689" s="13">
        <v>0.67272420932043142</v>
      </c>
      <c r="AE689" s="13">
        <v>4.8837888819107417E-2</v>
      </c>
      <c r="AF689" s="13" t="b">
        <v>0</v>
      </c>
      <c r="AH689" s="14"/>
      <c r="AI689" s="14"/>
      <c r="AJ689" s="14"/>
      <c r="AK689" s="55"/>
      <c r="AP689" s="43"/>
    </row>
    <row r="690" spans="1:44" customFormat="1">
      <c r="A690" s="13">
        <v>22</v>
      </c>
      <c r="B690" s="13" t="s">
        <v>249</v>
      </c>
      <c r="C690" s="13" t="s">
        <v>493</v>
      </c>
      <c r="D690" s="13" t="s">
        <v>82</v>
      </c>
      <c r="E690" s="13" t="s">
        <v>143</v>
      </c>
      <c r="F690" s="13" t="s">
        <v>145</v>
      </c>
      <c r="G690" s="13" t="s">
        <v>180</v>
      </c>
      <c r="H690" s="13" t="s">
        <v>145</v>
      </c>
      <c r="I690" s="13" t="s">
        <v>146</v>
      </c>
      <c r="J690" s="13" t="s">
        <v>687</v>
      </c>
      <c r="K690" s="13" t="s">
        <v>176</v>
      </c>
      <c r="L690" s="13" t="s">
        <v>82</v>
      </c>
      <c r="M690" s="13">
        <v>0</v>
      </c>
      <c r="N690" s="13" t="s">
        <v>82</v>
      </c>
      <c r="O690" s="13" t="s">
        <v>82</v>
      </c>
      <c r="P690" s="13" t="s">
        <v>82</v>
      </c>
      <c r="Q690" s="13" t="b">
        <v>0</v>
      </c>
      <c r="R690" s="13">
        <v>33456.807053946824</v>
      </c>
      <c r="S690" s="13" t="b">
        <v>1</v>
      </c>
      <c r="T690" s="13">
        <v>3</v>
      </c>
      <c r="U690" s="13">
        <v>39</v>
      </c>
      <c r="V690" s="13" t="s">
        <v>82</v>
      </c>
      <c r="W690" s="13" t="s">
        <v>82</v>
      </c>
      <c r="X690" s="13" t="s">
        <v>82</v>
      </c>
      <c r="Y690" s="13" t="s">
        <v>82</v>
      </c>
      <c r="Z690" s="13">
        <v>41.037100000000002</v>
      </c>
      <c r="AA690" s="13">
        <v>0.99522180878589717</v>
      </c>
      <c r="AB690" s="13">
        <v>-3.6623999999999999</v>
      </c>
      <c r="AC690" s="13">
        <v>87.518561785613841</v>
      </c>
      <c r="AD690" s="13">
        <v>0.67272420932043142</v>
      </c>
      <c r="AE690" s="13">
        <v>4.8837888819107417E-2</v>
      </c>
      <c r="AF690" s="13" t="b">
        <v>0</v>
      </c>
      <c r="AH690" s="18" t="s">
        <v>707</v>
      </c>
      <c r="AI690" s="14" t="s">
        <v>3</v>
      </c>
      <c r="AJ690" s="14">
        <v>3.7</v>
      </c>
      <c r="AK690" s="55">
        <v>1.2070807355950004</v>
      </c>
      <c r="AL690">
        <v>100</v>
      </c>
      <c r="AM690">
        <v>150</v>
      </c>
      <c r="AN690">
        <v>1200</v>
      </c>
      <c r="AO690">
        <v>3</v>
      </c>
      <c r="AP690" s="76">
        <v>100</v>
      </c>
      <c r="AQ690" s="56">
        <v>12.000000000000011</v>
      </c>
      <c r="AR690" s="30" t="s">
        <v>803</v>
      </c>
    </row>
    <row r="691" spans="1:44" customFormat="1">
      <c r="A691" s="13">
        <v>23</v>
      </c>
      <c r="B691" s="13" t="s">
        <v>253</v>
      </c>
      <c r="C691" s="13" t="s">
        <v>493</v>
      </c>
      <c r="D691" s="13" t="s">
        <v>82</v>
      </c>
      <c r="E691" s="13" t="s">
        <v>143</v>
      </c>
      <c r="F691" s="13" t="s">
        <v>145</v>
      </c>
      <c r="G691" s="13" t="s">
        <v>180</v>
      </c>
      <c r="H691" s="13" t="s">
        <v>145</v>
      </c>
      <c r="I691" s="13" t="s">
        <v>146</v>
      </c>
      <c r="J691" s="13" t="s">
        <v>687</v>
      </c>
      <c r="K691" s="13" t="s">
        <v>176</v>
      </c>
      <c r="L691" s="13" t="s">
        <v>82</v>
      </c>
      <c r="M691" s="13">
        <v>0</v>
      </c>
      <c r="N691" s="13" t="s">
        <v>82</v>
      </c>
      <c r="O691" s="13" t="s">
        <v>82</v>
      </c>
      <c r="P691" s="13" t="s">
        <v>82</v>
      </c>
      <c r="Q691" s="13" t="b">
        <v>0</v>
      </c>
      <c r="R691" s="13">
        <v>33456.807053946824</v>
      </c>
      <c r="S691" s="13" t="b">
        <v>1</v>
      </c>
      <c r="T691" s="13">
        <v>3</v>
      </c>
      <c r="U691" s="13">
        <v>39</v>
      </c>
      <c r="V691" s="13" t="s">
        <v>82</v>
      </c>
      <c r="W691" s="13" t="s">
        <v>82</v>
      </c>
      <c r="X691" s="13" t="s">
        <v>82</v>
      </c>
      <c r="Y691" s="13" t="s">
        <v>82</v>
      </c>
      <c r="Z691" s="13">
        <v>41.037100000000002</v>
      </c>
      <c r="AA691" s="13">
        <v>0.99522180878589717</v>
      </c>
      <c r="AB691" s="13">
        <v>-3.6623999999999999</v>
      </c>
      <c r="AC691" s="13">
        <v>87.518561785613841</v>
      </c>
      <c r="AD691" s="13">
        <v>0.67272420932043142</v>
      </c>
      <c r="AE691" s="13">
        <v>4.8837888819107417E-2</v>
      </c>
      <c r="AF691" s="13" t="b">
        <v>0</v>
      </c>
      <c r="AH691" s="18"/>
      <c r="AI691" s="14"/>
      <c r="AJ691" s="14"/>
      <c r="AK691" s="55"/>
      <c r="AP691" s="43"/>
    </row>
    <row r="692" spans="1:44" customFormat="1">
      <c r="A692" s="13">
        <v>24</v>
      </c>
      <c r="B692" s="13" t="s">
        <v>257</v>
      </c>
      <c r="C692" s="13" t="s">
        <v>493</v>
      </c>
      <c r="D692" s="13" t="s">
        <v>82</v>
      </c>
      <c r="E692" s="13" t="s">
        <v>143</v>
      </c>
      <c r="F692" s="13" t="s">
        <v>145</v>
      </c>
      <c r="G692" s="13" t="s">
        <v>180</v>
      </c>
      <c r="H692" s="13" t="s">
        <v>145</v>
      </c>
      <c r="I692" s="13" t="s">
        <v>146</v>
      </c>
      <c r="J692" s="13" t="s">
        <v>687</v>
      </c>
      <c r="K692" s="13" t="s">
        <v>176</v>
      </c>
      <c r="L692" s="13" t="s">
        <v>82</v>
      </c>
      <c r="M692" s="13">
        <v>0</v>
      </c>
      <c r="N692" s="13" t="s">
        <v>82</v>
      </c>
      <c r="O692" s="13" t="s">
        <v>82</v>
      </c>
      <c r="P692" s="13" t="s">
        <v>82</v>
      </c>
      <c r="Q692" s="13" t="b">
        <v>0</v>
      </c>
      <c r="R692" s="13">
        <v>33456.807053946824</v>
      </c>
      <c r="S692" s="13" t="b">
        <v>1</v>
      </c>
      <c r="T692" s="13">
        <v>3</v>
      </c>
      <c r="U692" s="13">
        <v>39</v>
      </c>
      <c r="V692" s="13" t="s">
        <v>82</v>
      </c>
      <c r="W692" s="13" t="s">
        <v>82</v>
      </c>
      <c r="X692" s="13" t="s">
        <v>82</v>
      </c>
      <c r="Y692" s="13" t="s">
        <v>82</v>
      </c>
      <c r="Z692" s="13">
        <v>41.037100000000002</v>
      </c>
      <c r="AA692" s="13">
        <v>0.99522180878589717</v>
      </c>
      <c r="AB692" s="13">
        <v>-3.6623999999999999</v>
      </c>
      <c r="AC692" s="13">
        <v>87.518561785613841</v>
      </c>
      <c r="AD692" s="13">
        <v>0.67272420932043142</v>
      </c>
      <c r="AE692" s="13">
        <v>4.8837888819107417E-2</v>
      </c>
      <c r="AF692" s="13" t="b">
        <v>0</v>
      </c>
      <c r="AH692" s="18"/>
      <c r="AI692" s="14"/>
      <c r="AJ692" s="14"/>
      <c r="AK692" s="55"/>
      <c r="AP692" s="43"/>
    </row>
    <row r="693" spans="1:44" customFormat="1">
      <c r="A693" s="13">
        <v>46</v>
      </c>
      <c r="B693" s="13" t="s">
        <v>251</v>
      </c>
      <c r="C693" s="13" t="s">
        <v>497</v>
      </c>
      <c r="D693" s="13" t="s">
        <v>82</v>
      </c>
      <c r="E693" s="13" t="s">
        <v>143</v>
      </c>
      <c r="F693" s="13" t="s">
        <v>145</v>
      </c>
      <c r="G693" s="13" t="s">
        <v>180</v>
      </c>
      <c r="H693" s="13" t="s">
        <v>145</v>
      </c>
      <c r="I693" s="13" t="s">
        <v>146</v>
      </c>
      <c r="J693" s="13" t="s">
        <v>687</v>
      </c>
      <c r="K693" s="13" t="s">
        <v>176</v>
      </c>
      <c r="L693" s="13">
        <v>36.768735823473719</v>
      </c>
      <c r="M693" s="13">
        <v>0</v>
      </c>
      <c r="N693" s="13">
        <v>0.2635958933940547</v>
      </c>
      <c r="O693" s="13" t="s">
        <v>82</v>
      </c>
      <c r="P693" s="13" t="s">
        <v>82</v>
      </c>
      <c r="Q693" s="13" t="b">
        <v>0</v>
      </c>
      <c r="R693" s="13">
        <v>33456.807053946824</v>
      </c>
      <c r="S693" s="13" t="b">
        <v>1</v>
      </c>
      <c r="T693" s="13">
        <v>3</v>
      </c>
      <c r="U693" s="13">
        <v>39</v>
      </c>
      <c r="V693" s="13" t="s">
        <v>82</v>
      </c>
      <c r="W693" s="13" t="s">
        <v>82</v>
      </c>
      <c r="X693" s="13" t="s">
        <v>82</v>
      </c>
      <c r="Y693" s="13" t="s">
        <v>82</v>
      </c>
      <c r="Z693" s="13">
        <v>41.037100000000002</v>
      </c>
      <c r="AA693" s="13">
        <v>0.99522180878589717</v>
      </c>
      <c r="AB693" s="13">
        <v>-3.6623999999999999</v>
      </c>
      <c r="AC693" s="13">
        <v>87.518561785613841</v>
      </c>
      <c r="AD693" s="13">
        <v>0.67272420932043142</v>
      </c>
      <c r="AE693" s="13">
        <v>4.8837888819107417E-2</v>
      </c>
      <c r="AF693" s="13" t="b">
        <v>0</v>
      </c>
      <c r="AH693" s="18" t="s">
        <v>711</v>
      </c>
      <c r="AI693" s="14" t="s">
        <v>3</v>
      </c>
      <c r="AJ693" s="14">
        <v>3.7</v>
      </c>
      <c r="AK693" s="55">
        <v>1.1883823739126302</v>
      </c>
      <c r="AL693">
        <v>100</v>
      </c>
      <c r="AM693">
        <v>150</v>
      </c>
      <c r="AN693">
        <v>1200</v>
      </c>
      <c r="AO693">
        <v>3</v>
      </c>
      <c r="AP693" s="76">
        <v>100</v>
      </c>
      <c r="AQ693" s="56">
        <v>36.999999999999922</v>
      </c>
      <c r="AR693" s="30" t="s">
        <v>803</v>
      </c>
    </row>
    <row r="694" spans="1:44" customFormat="1">
      <c r="A694" s="13">
        <v>47</v>
      </c>
      <c r="B694" s="13" t="s">
        <v>255</v>
      </c>
      <c r="C694" s="13" t="s">
        <v>497</v>
      </c>
      <c r="D694" s="13">
        <v>16.45691649826896</v>
      </c>
      <c r="E694" s="13" t="s">
        <v>143</v>
      </c>
      <c r="F694" s="13" t="s">
        <v>145</v>
      </c>
      <c r="G694" s="13" t="s">
        <v>180</v>
      </c>
      <c r="H694" s="13" t="s">
        <v>145</v>
      </c>
      <c r="I694" s="13" t="s">
        <v>146</v>
      </c>
      <c r="J694" s="13" t="s">
        <v>689</v>
      </c>
      <c r="K694" s="13">
        <v>36.582345379762032</v>
      </c>
      <c r="L694" s="13">
        <v>36.768735823473719</v>
      </c>
      <c r="M694" s="13">
        <v>0.95797666345377352</v>
      </c>
      <c r="N694" s="13">
        <v>0.2635958933940547</v>
      </c>
      <c r="O694" s="13" t="s">
        <v>82</v>
      </c>
      <c r="P694" s="13" t="s">
        <v>82</v>
      </c>
      <c r="Q694" s="13" t="b">
        <v>0</v>
      </c>
      <c r="R694" s="13">
        <v>33456.807053946824</v>
      </c>
      <c r="S694" s="13" t="b">
        <v>1</v>
      </c>
      <c r="T694" s="13">
        <v>3</v>
      </c>
      <c r="U694" s="13">
        <v>30</v>
      </c>
      <c r="V694" s="13" t="s">
        <v>82</v>
      </c>
      <c r="W694" s="13" t="s">
        <v>82</v>
      </c>
      <c r="X694" s="13" t="s">
        <v>82</v>
      </c>
      <c r="Y694" s="13" t="s">
        <v>82</v>
      </c>
      <c r="Z694" s="13">
        <v>41.037100000000002</v>
      </c>
      <c r="AA694" s="13">
        <v>0.99522180878589717</v>
      </c>
      <c r="AB694" s="13">
        <v>-3.6623999999999999</v>
      </c>
      <c r="AC694" s="13">
        <v>87.518561785613841</v>
      </c>
      <c r="AD694" s="13">
        <v>0.67272420932043142</v>
      </c>
      <c r="AE694" s="13">
        <v>4.8837888819107417E-2</v>
      </c>
      <c r="AF694" s="13" t="b">
        <v>0</v>
      </c>
      <c r="AH694" s="18"/>
      <c r="AI694" s="14"/>
      <c r="AJ694" s="14"/>
      <c r="AK694" s="55"/>
      <c r="AP694" s="43"/>
    </row>
    <row r="695" spans="1:44" customFormat="1">
      <c r="A695" s="13">
        <v>48</v>
      </c>
      <c r="B695" s="13" t="s">
        <v>259</v>
      </c>
      <c r="C695" s="13" t="s">
        <v>497</v>
      </c>
      <c r="D695" s="13">
        <v>13.018546809021926</v>
      </c>
      <c r="E695" s="13" t="s">
        <v>143</v>
      </c>
      <c r="F695" s="13" t="s">
        <v>145</v>
      </c>
      <c r="G695" s="13" t="s">
        <v>180</v>
      </c>
      <c r="H695" s="13" t="s">
        <v>145</v>
      </c>
      <c r="I695" s="13" t="s">
        <v>146</v>
      </c>
      <c r="J695" s="13" t="s">
        <v>689</v>
      </c>
      <c r="K695" s="13">
        <v>36.955126267185406</v>
      </c>
      <c r="L695" s="13">
        <v>36.768735823473719</v>
      </c>
      <c r="M695" s="13">
        <v>0.95172226553484662</v>
      </c>
      <c r="N695" s="13">
        <v>0.2635958933940547</v>
      </c>
      <c r="O695" s="13" t="s">
        <v>82</v>
      </c>
      <c r="P695" s="13" t="s">
        <v>82</v>
      </c>
      <c r="Q695" s="13" t="b">
        <v>0</v>
      </c>
      <c r="R695" s="13">
        <v>33456.807053946824</v>
      </c>
      <c r="S695" s="13" t="b">
        <v>1</v>
      </c>
      <c r="T695" s="13">
        <v>3</v>
      </c>
      <c r="U695" s="13">
        <v>31</v>
      </c>
      <c r="V695" s="13" t="s">
        <v>82</v>
      </c>
      <c r="W695" s="13" t="s">
        <v>82</v>
      </c>
      <c r="X695" s="13" t="s">
        <v>82</v>
      </c>
      <c r="Y695" s="13" t="s">
        <v>82</v>
      </c>
      <c r="Z695" s="13">
        <v>41.037100000000002</v>
      </c>
      <c r="AA695" s="13">
        <v>0.99522180878589717</v>
      </c>
      <c r="AB695" s="13">
        <v>-3.6623999999999999</v>
      </c>
      <c r="AC695" s="13">
        <v>87.518561785613841</v>
      </c>
      <c r="AD695" s="13">
        <v>0.67272420932043142</v>
      </c>
      <c r="AE695" s="13">
        <v>4.8837888819107417E-2</v>
      </c>
      <c r="AF695" s="13" t="b">
        <v>0</v>
      </c>
      <c r="AH695" s="18"/>
      <c r="AI695" s="14"/>
      <c r="AJ695" s="14"/>
      <c r="AK695" s="55"/>
      <c r="AP695" s="43"/>
    </row>
    <row r="696" spans="1:44" customFormat="1">
      <c r="A696" s="13">
        <v>70</v>
      </c>
      <c r="B696" s="13" t="s">
        <v>252</v>
      </c>
      <c r="C696" s="13" t="s">
        <v>501</v>
      </c>
      <c r="D696" s="13">
        <v>27.484519386832954</v>
      </c>
      <c r="E696" s="13" t="s">
        <v>143</v>
      </c>
      <c r="F696" s="13" t="s">
        <v>145</v>
      </c>
      <c r="G696" s="13" t="s">
        <v>180</v>
      </c>
      <c r="H696" s="13" t="s">
        <v>145</v>
      </c>
      <c r="I696" s="13" t="s">
        <v>146</v>
      </c>
      <c r="J696" s="13" t="s">
        <v>689</v>
      </c>
      <c r="K696" s="13">
        <v>35.766583570438897</v>
      </c>
      <c r="L696" s="13">
        <v>37.410235080824492</v>
      </c>
      <c r="M696" s="13">
        <v>0.96249451283893994</v>
      </c>
      <c r="N696" s="13">
        <v>1.6540529200556924</v>
      </c>
      <c r="O696" s="13">
        <v>13.608582160809542</v>
      </c>
      <c r="P696" s="13">
        <v>12.444993558378057</v>
      </c>
      <c r="Q696" s="13" t="b">
        <v>0</v>
      </c>
      <c r="R696" s="13">
        <v>33456.807053946824</v>
      </c>
      <c r="S696" s="13" t="b">
        <v>1</v>
      </c>
      <c r="T696" s="13">
        <v>3</v>
      </c>
      <c r="U696" s="13">
        <v>28</v>
      </c>
      <c r="V696" s="13" t="s">
        <v>82</v>
      </c>
      <c r="W696" s="13" t="s">
        <v>82</v>
      </c>
      <c r="X696" s="13" t="s">
        <v>82</v>
      </c>
      <c r="Y696" s="13" t="s">
        <v>82</v>
      </c>
      <c r="Z696" s="13">
        <v>41.037100000000002</v>
      </c>
      <c r="AA696" s="13">
        <v>0.99522180878589717</v>
      </c>
      <c r="AB696" s="13">
        <v>-3.6623999999999999</v>
      </c>
      <c r="AC696" s="13">
        <v>87.518561785613841</v>
      </c>
      <c r="AD696" s="13">
        <v>0.67272420932043142</v>
      </c>
      <c r="AE696" s="13">
        <v>4.8837888819107417E-2</v>
      </c>
      <c r="AF696" s="13" t="b">
        <v>0</v>
      </c>
      <c r="AH696" s="18" t="s">
        <v>709</v>
      </c>
      <c r="AI696" s="14" t="s">
        <v>3</v>
      </c>
      <c r="AJ696" s="14">
        <v>3.7</v>
      </c>
      <c r="AK696" s="55">
        <v>1.6385249997951843</v>
      </c>
      <c r="AL696">
        <v>100</v>
      </c>
      <c r="AM696">
        <v>150</v>
      </c>
      <c r="AN696">
        <v>1200</v>
      </c>
      <c r="AO696">
        <v>3</v>
      </c>
      <c r="AP696" s="76">
        <v>100</v>
      </c>
      <c r="AQ696" s="56">
        <v>16.999999999999904</v>
      </c>
      <c r="AR696" s="30" t="s">
        <v>803</v>
      </c>
    </row>
    <row r="697" spans="1:44" customFormat="1">
      <c r="A697" s="13">
        <v>71</v>
      </c>
      <c r="B697" s="13" t="s">
        <v>256</v>
      </c>
      <c r="C697" s="13" t="s">
        <v>501</v>
      </c>
      <c r="D697" s="13">
        <v>3.4346223174845396</v>
      </c>
      <c r="E697" s="13" t="s">
        <v>143</v>
      </c>
      <c r="F697" s="13" t="s">
        <v>145</v>
      </c>
      <c r="G697" s="13" t="s">
        <v>180</v>
      </c>
      <c r="H697" s="13" t="s">
        <v>145</v>
      </c>
      <c r="I697" s="13" t="s">
        <v>146</v>
      </c>
      <c r="J697" s="13" t="s">
        <v>686</v>
      </c>
      <c r="K697" s="13">
        <v>39.074496795987187</v>
      </c>
      <c r="L697" s="13">
        <v>37.410235080824492</v>
      </c>
      <c r="M697" s="13">
        <v>0</v>
      </c>
      <c r="N697" s="13">
        <v>1.6540529200556924</v>
      </c>
      <c r="O697" s="13">
        <v>13.608582160809542</v>
      </c>
      <c r="P697" s="13">
        <v>12.444993558378057</v>
      </c>
      <c r="Q697" s="13" t="b">
        <v>0</v>
      </c>
      <c r="R697" s="13">
        <v>33456.807053946824</v>
      </c>
      <c r="S697" s="13" t="b">
        <v>1</v>
      </c>
      <c r="T697" s="13">
        <v>3</v>
      </c>
      <c r="U697" s="13">
        <v>33</v>
      </c>
      <c r="V697" s="13" t="s">
        <v>82</v>
      </c>
      <c r="W697" s="13" t="s">
        <v>82</v>
      </c>
      <c r="X697" s="13" t="s">
        <v>82</v>
      </c>
      <c r="Y697" s="13" t="s">
        <v>82</v>
      </c>
      <c r="Z697" s="13">
        <v>41.037100000000002</v>
      </c>
      <c r="AA697" s="13">
        <v>0.99522180878589717</v>
      </c>
      <c r="AB697" s="13">
        <v>-3.6623999999999999</v>
      </c>
      <c r="AC697" s="13">
        <v>87.518561785613841</v>
      </c>
      <c r="AD697" s="13">
        <v>0.67272420932043142</v>
      </c>
      <c r="AE697" s="13">
        <v>4.8837888819107417E-2</v>
      </c>
      <c r="AF697" s="13" t="b">
        <v>0</v>
      </c>
      <c r="AH697" s="18"/>
      <c r="AI697" s="14"/>
      <c r="AJ697" s="14"/>
      <c r="AK697" s="55"/>
      <c r="AP697" s="43"/>
    </row>
    <row r="698" spans="1:44" customFormat="1">
      <c r="A698" s="13">
        <v>72</v>
      </c>
      <c r="B698" s="13" t="s">
        <v>260</v>
      </c>
      <c r="C698" s="13" t="s">
        <v>501</v>
      </c>
      <c r="D698" s="13">
        <v>9.9066047781111344</v>
      </c>
      <c r="E698" s="13" t="s">
        <v>143</v>
      </c>
      <c r="F698" s="13" t="s">
        <v>145</v>
      </c>
      <c r="G698" s="13" t="s">
        <v>180</v>
      </c>
      <c r="H698" s="13" t="s">
        <v>145</v>
      </c>
      <c r="I698" s="13" t="s">
        <v>146</v>
      </c>
      <c r="J698" s="13" t="s">
        <v>686</v>
      </c>
      <c r="K698" s="13">
        <v>37.389624876047392</v>
      </c>
      <c r="L698" s="13">
        <v>37.410235080824492</v>
      </c>
      <c r="M698" s="13">
        <v>0.9344204246186355</v>
      </c>
      <c r="N698" s="13">
        <v>1.6540529200556924</v>
      </c>
      <c r="O698" s="13">
        <v>13.608582160809542</v>
      </c>
      <c r="P698" s="13">
        <v>12.444993558378057</v>
      </c>
      <c r="Q698" s="13" t="b">
        <v>0</v>
      </c>
      <c r="R698" s="13">
        <v>33456.807053946824</v>
      </c>
      <c r="S698" s="13" t="b">
        <v>1</v>
      </c>
      <c r="T698" s="13">
        <v>3</v>
      </c>
      <c r="U698" s="13">
        <v>31</v>
      </c>
      <c r="V698" s="13" t="s">
        <v>82</v>
      </c>
      <c r="W698" s="13" t="s">
        <v>82</v>
      </c>
      <c r="X698" s="13" t="s">
        <v>82</v>
      </c>
      <c r="Y698" s="13" t="s">
        <v>82</v>
      </c>
      <c r="Z698" s="13">
        <v>41.037100000000002</v>
      </c>
      <c r="AA698" s="13">
        <v>0.99522180878589717</v>
      </c>
      <c r="AB698" s="13">
        <v>-3.6623999999999999</v>
      </c>
      <c r="AC698" s="13">
        <v>87.518561785613841</v>
      </c>
      <c r="AD698" s="13">
        <v>0.67272420932043142</v>
      </c>
      <c r="AE698" s="13">
        <v>4.8837888819107417E-2</v>
      </c>
      <c r="AF698" s="13" t="b">
        <v>0</v>
      </c>
      <c r="AH698" s="18"/>
      <c r="AI698" s="14"/>
      <c r="AJ698" s="14"/>
      <c r="AK698" s="55"/>
      <c r="AP698" s="43"/>
    </row>
    <row r="699" spans="1:44" customFormat="1">
      <c r="A699" s="13">
        <v>94</v>
      </c>
      <c r="B699" s="13" t="s">
        <v>328</v>
      </c>
      <c r="C699" s="13" t="s">
        <v>505</v>
      </c>
      <c r="D699" s="13">
        <v>3.1376106349196236</v>
      </c>
      <c r="E699" s="13" t="s">
        <v>143</v>
      </c>
      <c r="F699" s="13" t="s">
        <v>145</v>
      </c>
      <c r="G699" s="13" t="s">
        <v>180</v>
      </c>
      <c r="H699" s="13" t="s">
        <v>145</v>
      </c>
      <c r="I699" s="13" t="s">
        <v>146</v>
      </c>
      <c r="J699" s="13" t="s">
        <v>686</v>
      </c>
      <c r="K699" s="13">
        <v>39.218355645265312</v>
      </c>
      <c r="L699" s="13">
        <v>38.462601681213599</v>
      </c>
      <c r="M699" s="13">
        <v>0</v>
      </c>
      <c r="N699" s="13">
        <v>1.0687975057789849</v>
      </c>
      <c r="O699" s="13" t="s">
        <v>82</v>
      </c>
      <c r="P699" s="13" t="s">
        <v>82</v>
      </c>
      <c r="Q699" s="13" t="b">
        <v>0</v>
      </c>
      <c r="R699" s="13">
        <v>33456.807053946824</v>
      </c>
      <c r="S699" s="13" t="b">
        <v>1</v>
      </c>
      <c r="T699" s="13">
        <v>3</v>
      </c>
      <c r="U699" s="13">
        <v>33</v>
      </c>
      <c r="V699" s="13" t="s">
        <v>82</v>
      </c>
      <c r="W699" s="13" t="s">
        <v>82</v>
      </c>
      <c r="X699" s="13" t="s">
        <v>82</v>
      </c>
      <c r="Y699" s="13" t="s">
        <v>82</v>
      </c>
      <c r="Z699" s="13">
        <v>41.037100000000002</v>
      </c>
      <c r="AA699" s="13">
        <v>0.99522180878589717</v>
      </c>
      <c r="AB699" s="13">
        <v>-3.6623999999999999</v>
      </c>
      <c r="AC699" s="13">
        <v>87.518561785613841</v>
      </c>
      <c r="AD699" s="13">
        <v>0.67272420932043142</v>
      </c>
      <c r="AE699" s="13">
        <v>4.8837888819107417E-2</v>
      </c>
      <c r="AF699" s="13" t="b">
        <v>0</v>
      </c>
      <c r="AH699" s="18" t="s">
        <v>705</v>
      </c>
      <c r="AI699" s="14" t="s">
        <v>3</v>
      </c>
      <c r="AJ699" s="14">
        <v>3.7</v>
      </c>
      <c r="AK699" s="55">
        <v>3.5651259380737628</v>
      </c>
      <c r="AL699">
        <v>100</v>
      </c>
      <c r="AM699">
        <v>150</v>
      </c>
      <c r="AN699">
        <v>1200</v>
      </c>
      <c r="AO699">
        <v>3</v>
      </c>
      <c r="AP699" s="76">
        <v>100</v>
      </c>
      <c r="AQ699" s="56">
        <v>26.999999999999691</v>
      </c>
      <c r="AR699" s="30" t="s">
        <v>803</v>
      </c>
    </row>
    <row r="700" spans="1:44" customFormat="1">
      <c r="A700" s="13">
        <v>95</v>
      </c>
      <c r="B700" s="13" t="s">
        <v>332</v>
      </c>
      <c r="C700" s="13" t="s">
        <v>505</v>
      </c>
      <c r="D700" s="13">
        <v>8.1153775139377391</v>
      </c>
      <c r="E700" s="13" t="s">
        <v>143</v>
      </c>
      <c r="F700" s="13" t="s">
        <v>145</v>
      </c>
      <c r="G700" s="13" t="s">
        <v>180</v>
      </c>
      <c r="H700" s="13" t="s">
        <v>145</v>
      </c>
      <c r="I700" s="13" t="s">
        <v>146</v>
      </c>
      <c r="J700" s="13" t="s">
        <v>689</v>
      </c>
      <c r="K700" s="13">
        <v>37.706847717161885</v>
      </c>
      <c r="L700" s="13">
        <v>38.462601681213599</v>
      </c>
      <c r="M700" s="13">
        <v>0.95151511482085582</v>
      </c>
      <c r="N700" s="13">
        <v>1.0687975057789849</v>
      </c>
      <c r="O700" s="13" t="s">
        <v>82</v>
      </c>
      <c r="P700" s="13" t="s">
        <v>82</v>
      </c>
      <c r="Q700" s="13" t="b">
        <v>0</v>
      </c>
      <c r="R700" s="13">
        <v>33456.807053946824</v>
      </c>
      <c r="S700" s="13" t="b">
        <v>1</v>
      </c>
      <c r="T700" s="13">
        <v>3</v>
      </c>
      <c r="U700" s="13">
        <v>29</v>
      </c>
      <c r="V700" s="13" t="s">
        <v>82</v>
      </c>
      <c r="W700" s="13" t="s">
        <v>82</v>
      </c>
      <c r="X700" s="13" t="s">
        <v>82</v>
      </c>
      <c r="Y700" s="13" t="s">
        <v>82</v>
      </c>
      <c r="Z700" s="13">
        <v>41.037100000000002</v>
      </c>
      <c r="AA700" s="13">
        <v>0.99522180878589717</v>
      </c>
      <c r="AB700" s="13">
        <v>-3.6623999999999999</v>
      </c>
      <c r="AC700" s="13">
        <v>87.518561785613841</v>
      </c>
      <c r="AD700" s="13">
        <v>0.67272420932043142</v>
      </c>
      <c r="AE700" s="13">
        <v>4.8837888819107417E-2</v>
      </c>
      <c r="AF700" s="13" t="b">
        <v>0</v>
      </c>
      <c r="AH700" s="18"/>
      <c r="AI700" s="14"/>
      <c r="AJ700" s="14"/>
      <c r="AK700" s="55"/>
      <c r="AP700" s="43"/>
    </row>
    <row r="701" spans="1:44" customFormat="1">
      <c r="A701" s="13">
        <v>96</v>
      </c>
      <c r="B701" s="13" t="s">
        <v>336</v>
      </c>
      <c r="C701" s="13" t="s">
        <v>505</v>
      </c>
      <c r="D701" s="13" t="s">
        <v>82</v>
      </c>
      <c r="E701" s="13" t="s">
        <v>143</v>
      </c>
      <c r="F701" s="13" t="s">
        <v>145</v>
      </c>
      <c r="G701" s="13" t="s">
        <v>180</v>
      </c>
      <c r="H701" s="13" t="s">
        <v>145</v>
      </c>
      <c r="I701" s="13" t="s">
        <v>146</v>
      </c>
      <c r="J701" s="13" t="s">
        <v>687</v>
      </c>
      <c r="K701" s="13" t="s">
        <v>176</v>
      </c>
      <c r="L701" s="13">
        <v>38.462601681213599</v>
      </c>
      <c r="M701" s="13">
        <v>0</v>
      </c>
      <c r="N701" s="13">
        <v>1.0687975057789849</v>
      </c>
      <c r="O701" s="13" t="s">
        <v>82</v>
      </c>
      <c r="P701" s="13" t="s">
        <v>82</v>
      </c>
      <c r="Q701" s="13" t="b">
        <v>0</v>
      </c>
      <c r="R701" s="13">
        <v>33456.807053946824</v>
      </c>
      <c r="S701" s="13" t="b">
        <v>1</v>
      </c>
      <c r="T701" s="13">
        <v>3</v>
      </c>
      <c r="U701" s="13">
        <v>39</v>
      </c>
      <c r="V701" s="13" t="s">
        <v>82</v>
      </c>
      <c r="W701" s="13" t="s">
        <v>82</v>
      </c>
      <c r="X701" s="13" t="s">
        <v>82</v>
      </c>
      <c r="Y701" s="13" t="s">
        <v>82</v>
      </c>
      <c r="Z701" s="13">
        <v>41.037100000000002</v>
      </c>
      <c r="AA701" s="13">
        <v>0.99522180878589717</v>
      </c>
      <c r="AB701" s="13">
        <v>-3.6623999999999999</v>
      </c>
      <c r="AC701" s="13">
        <v>87.518561785613841</v>
      </c>
      <c r="AD701" s="13">
        <v>0.67272420932043142</v>
      </c>
      <c r="AE701" s="13">
        <v>4.8837888819107417E-2</v>
      </c>
      <c r="AF701" s="13" t="b">
        <v>0</v>
      </c>
      <c r="AH701" s="18"/>
      <c r="AI701" s="14"/>
      <c r="AJ701" s="14"/>
      <c r="AK701" s="55"/>
      <c r="AP701" s="43"/>
    </row>
    <row r="702" spans="1:44" customFormat="1">
      <c r="A702" s="13">
        <v>118</v>
      </c>
      <c r="B702" s="13" t="s">
        <v>330</v>
      </c>
      <c r="C702" s="13" t="s">
        <v>510</v>
      </c>
      <c r="D702" s="13" t="s">
        <v>82</v>
      </c>
      <c r="E702" s="13" t="s">
        <v>143</v>
      </c>
      <c r="F702" s="13" t="s">
        <v>145</v>
      </c>
      <c r="G702" s="13" t="s">
        <v>180</v>
      </c>
      <c r="H702" s="13" t="s">
        <v>145</v>
      </c>
      <c r="I702" s="13" t="s">
        <v>146</v>
      </c>
      <c r="J702" s="13" t="s">
        <v>687</v>
      </c>
      <c r="K702" s="13" t="s">
        <v>176</v>
      </c>
      <c r="L702" s="13">
        <v>38.785157082380316</v>
      </c>
      <c r="M702" s="13">
        <v>0</v>
      </c>
      <c r="N702" s="13" t="s">
        <v>82</v>
      </c>
      <c r="O702" s="13" t="s">
        <v>82</v>
      </c>
      <c r="P702" s="13" t="s">
        <v>82</v>
      </c>
      <c r="Q702" s="13" t="b">
        <v>0</v>
      </c>
      <c r="R702" s="13">
        <v>33456.807053946824</v>
      </c>
      <c r="S702" s="13" t="b">
        <v>1</v>
      </c>
      <c r="T702" s="13">
        <v>3</v>
      </c>
      <c r="U702" s="13">
        <v>39</v>
      </c>
      <c r="V702" s="13" t="s">
        <v>82</v>
      </c>
      <c r="W702" s="13" t="s">
        <v>82</v>
      </c>
      <c r="X702" s="13" t="s">
        <v>82</v>
      </c>
      <c r="Y702" s="13" t="s">
        <v>82</v>
      </c>
      <c r="Z702" s="13">
        <v>41.037100000000002</v>
      </c>
      <c r="AA702" s="13">
        <v>0.99522180878589717</v>
      </c>
      <c r="AB702" s="13">
        <v>-3.6623999999999999</v>
      </c>
      <c r="AC702" s="13">
        <v>87.518561785613841</v>
      </c>
      <c r="AD702" s="13">
        <v>0.67272420932043142</v>
      </c>
      <c r="AE702" s="13">
        <v>4.8837888819107417E-2</v>
      </c>
      <c r="AF702" s="13" t="b">
        <v>0</v>
      </c>
      <c r="AH702" s="14" t="s">
        <v>801</v>
      </c>
      <c r="AI702" s="14" t="s">
        <v>3</v>
      </c>
      <c r="AJ702" s="14">
        <v>3.7</v>
      </c>
      <c r="AK702" s="55">
        <v>0.5</v>
      </c>
      <c r="AL702">
        <v>100</v>
      </c>
      <c r="AM702">
        <v>150</v>
      </c>
      <c r="AN702">
        <v>1200</v>
      </c>
      <c r="AO702">
        <v>3</v>
      </c>
      <c r="AP702" s="76">
        <v>100</v>
      </c>
      <c r="AQ702" s="56">
        <v>27.000000000000135</v>
      </c>
      <c r="AR702" s="30" t="s">
        <v>803</v>
      </c>
    </row>
    <row r="703" spans="1:44" customFormat="1">
      <c r="A703" s="13">
        <v>119</v>
      </c>
      <c r="B703" s="13" t="s">
        <v>334</v>
      </c>
      <c r="C703" s="13" t="s">
        <v>510</v>
      </c>
      <c r="D703" s="13" t="s">
        <v>82</v>
      </c>
      <c r="E703" s="13" t="s">
        <v>143</v>
      </c>
      <c r="F703" s="13" t="s">
        <v>145</v>
      </c>
      <c r="G703" s="13" t="s">
        <v>180</v>
      </c>
      <c r="H703" s="13" t="s">
        <v>145</v>
      </c>
      <c r="I703" s="13" t="s">
        <v>146</v>
      </c>
      <c r="J703" s="13" t="s">
        <v>687</v>
      </c>
      <c r="K703" s="13" t="s">
        <v>176</v>
      </c>
      <c r="L703" s="13">
        <v>38.785157082380316</v>
      </c>
      <c r="M703" s="13">
        <v>0</v>
      </c>
      <c r="N703" s="13" t="s">
        <v>82</v>
      </c>
      <c r="O703" s="13" t="s">
        <v>82</v>
      </c>
      <c r="P703" s="13" t="s">
        <v>82</v>
      </c>
      <c r="Q703" s="13" t="b">
        <v>0</v>
      </c>
      <c r="R703" s="13">
        <v>33456.807053946824</v>
      </c>
      <c r="S703" s="13" t="b">
        <v>1</v>
      </c>
      <c r="T703" s="13">
        <v>3</v>
      </c>
      <c r="U703" s="13">
        <v>39</v>
      </c>
      <c r="V703" s="13" t="s">
        <v>82</v>
      </c>
      <c r="W703" s="13" t="s">
        <v>82</v>
      </c>
      <c r="X703" s="13" t="s">
        <v>82</v>
      </c>
      <c r="Y703" s="13" t="s">
        <v>82</v>
      </c>
      <c r="Z703" s="13">
        <v>41.037100000000002</v>
      </c>
      <c r="AA703" s="13">
        <v>0.99522180878589717</v>
      </c>
      <c r="AB703" s="13">
        <v>-3.6623999999999999</v>
      </c>
      <c r="AC703" s="13">
        <v>87.518561785613841</v>
      </c>
      <c r="AD703" s="13">
        <v>0.67272420932043142</v>
      </c>
      <c r="AE703" s="13">
        <v>4.8837888819107417E-2</v>
      </c>
      <c r="AF703" s="13" t="b">
        <v>0</v>
      </c>
      <c r="AH703" s="14"/>
      <c r="AI703" s="14"/>
      <c r="AJ703" s="14"/>
      <c r="AK703" s="55"/>
      <c r="AP703" s="43"/>
    </row>
    <row r="704" spans="1:44" customFormat="1">
      <c r="A704" s="13">
        <v>120</v>
      </c>
      <c r="B704" s="13" t="s">
        <v>338</v>
      </c>
      <c r="C704" s="13" t="s">
        <v>510</v>
      </c>
      <c r="D704" s="13">
        <v>4.1198532724865222</v>
      </c>
      <c r="E704" s="13" t="s">
        <v>143</v>
      </c>
      <c r="F704" s="13" t="s">
        <v>145</v>
      </c>
      <c r="G704" s="13" t="s">
        <v>180</v>
      </c>
      <c r="H704" s="13" t="s">
        <v>145</v>
      </c>
      <c r="I704" s="13" t="s">
        <v>146</v>
      </c>
      <c r="J704" s="13" t="s">
        <v>686</v>
      </c>
      <c r="K704" s="13">
        <v>38.785157082380316</v>
      </c>
      <c r="L704" s="13">
        <v>38.785157082380316</v>
      </c>
      <c r="M704" s="13">
        <v>0.31697552495506531</v>
      </c>
      <c r="N704" s="13" t="s">
        <v>82</v>
      </c>
      <c r="O704" s="13" t="s">
        <v>82</v>
      </c>
      <c r="P704" s="13" t="s">
        <v>82</v>
      </c>
      <c r="Q704" s="13" t="b">
        <v>0</v>
      </c>
      <c r="R704" s="13">
        <v>33456.807053946824</v>
      </c>
      <c r="S704" s="13" t="b">
        <v>1</v>
      </c>
      <c r="T704" s="13">
        <v>3</v>
      </c>
      <c r="U704" s="13">
        <v>32</v>
      </c>
      <c r="V704" s="13" t="s">
        <v>82</v>
      </c>
      <c r="W704" s="13" t="s">
        <v>82</v>
      </c>
      <c r="X704" s="13" t="s">
        <v>82</v>
      </c>
      <c r="Y704" s="13" t="s">
        <v>82</v>
      </c>
      <c r="Z704" s="13">
        <v>41.037100000000002</v>
      </c>
      <c r="AA704" s="13">
        <v>0.99522180878589717</v>
      </c>
      <c r="AB704" s="13">
        <v>-3.6623999999999999</v>
      </c>
      <c r="AC704" s="13">
        <v>87.518561785613841</v>
      </c>
      <c r="AD704" s="13">
        <v>0.67272420932043142</v>
      </c>
      <c r="AE704" s="13">
        <v>4.8837888819107417E-2</v>
      </c>
      <c r="AF704" s="13" t="b">
        <v>0</v>
      </c>
      <c r="AH704" s="14"/>
      <c r="AI704" s="14"/>
      <c r="AJ704" s="14"/>
      <c r="AK704" s="55"/>
      <c r="AP704" s="43"/>
    </row>
    <row r="705" spans="1:44" customFormat="1">
      <c r="A705" s="13">
        <v>142</v>
      </c>
      <c r="B705" s="13" t="s">
        <v>331</v>
      </c>
      <c r="C705" s="13" t="s">
        <v>514</v>
      </c>
      <c r="D705" s="13">
        <v>3.2525528352755018</v>
      </c>
      <c r="E705" s="13" t="s">
        <v>143</v>
      </c>
      <c r="F705" s="13" t="s">
        <v>145</v>
      </c>
      <c r="G705" s="13" t="s">
        <v>180</v>
      </c>
      <c r="H705" s="13" t="s">
        <v>145</v>
      </c>
      <c r="I705" s="13" t="s">
        <v>146</v>
      </c>
      <c r="J705" s="13" t="s">
        <v>686</v>
      </c>
      <c r="K705" s="13">
        <v>39.161129503649327</v>
      </c>
      <c r="L705" s="13">
        <v>38.314778361854458</v>
      </c>
      <c r="M705" s="13">
        <v>0</v>
      </c>
      <c r="N705" s="13">
        <v>1.1969212632564012</v>
      </c>
      <c r="O705" s="13" t="s">
        <v>82</v>
      </c>
      <c r="P705" s="13" t="s">
        <v>82</v>
      </c>
      <c r="Q705" s="13" t="b">
        <v>0</v>
      </c>
      <c r="R705" s="13">
        <v>33456.807053946824</v>
      </c>
      <c r="S705" s="13" t="b">
        <v>1</v>
      </c>
      <c r="T705" s="13">
        <v>3</v>
      </c>
      <c r="U705" s="13">
        <v>32</v>
      </c>
      <c r="V705" s="13" t="s">
        <v>82</v>
      </c>
      <c r="W705" s="13" t="s">
        <v>82</v>
      </c>
      <c r="X705" s="13" t="s">
        <v>82</v>
      </c>
      <c r="Y705" s="13" t="s">
        <v>82</v>
      </c>
      <c r="Z705" s="13">
        <v>41.037100000000002</v>
      </c>
      <c r="AA705" s="13">
        <v>0.99522180878589717</v>
      </c>
      <c r="AB705" s="13">
        <v>-3.6623999999999999</v>
      </c>
      <c r="AC705" s="13">
        <v>87.518561785613841</v>
      </c>
      <c r="AD705" s="13">
        <v>0.67272420932043142</v>
      </c>
      <c r="AE705" s="13">
        <v>4.8837888819107417E-2</v>
      </c>
      <c r="AF705" s="13" t="b">
        <v>0</v>
      </c>
      <c r="AH705" s="18" t="s">
        <v>713</v>
      </c>
      <c r="AI705" s="14" t="s">
        <v>3</v>
      </c>
      <c r="AJ705" s="14">
        <v>3.7</v>
      </c>
      <c r="AK705" s="55">
        <v>0.5</v>
      </c>
      <c r="AL705">
        <v>100</v>
      </c>
      <c r="AM705">
        <v>150</v>
      </c>
      <c r="AN705">
        <v>1200</v>
      </c>
      <c r="AO705">
        <v>3</v>
      </c>
      <c r="AP705" s="76">
        <v>100</v>
      </c>
      <c r="AQ705" s="56">
        <v>16.999999999999904</v>
      </c>
      <c r="AR705" s="30" t="s">
        <v>803</v>
      </c>
    </row>
    <row r="706" spans="1:44" customFormat="1">
      <c r="A706" s="13">
        <v>143</v>
      </c>
      <c r="B706" s="13" t="s">
        <v>335</v>
      </c>
      <c r="C706" s="13" t="s">
        <v>514</v>
      </c>
      <c r="D706" s="13">
        <v>9.4277542067433497</v>
      </c>
      <c r="E706" s="13" t="s">
        <v>143</v>
      </c>
      <c r="F706" s="13" t="s">
        <v>145</v>
      </c>
      <c r="G706" s="13" t="s">
        <v>180</v>
      </c>
      <c r="H706" s="13" t="s">
        <v>145</v>
      </c>
      <c r="I706" s="13" t="s">
        <v>146</v>
      </c>
      <c r="J706" s="13" t="s">
        <v>689</v>
      </c>
      <c r="K706" s="13">
        <v>37.468427220059588</v>
      </c>
      <c r="L706" s="13">
        <v>38.314778361854458</v>
      </c>
      <c r="M706" s="13">
        <v>0.94130998943821753</v>
      </c>
      <c r="N706" s="13">
        <v>1.1969212632564012</v>
      </c>
      <c r="O706" s="13" t="s">
        <v>82</v>
      </c>
      <c r="P706" s="13" t="s">
        <v>82</v>
      </c>
      <c r="Q706" s="13" t="b">
        <v>0</v>
      </c>
      <c r="R706" s="13">
        <v>33456.807053946824</v>
      </c>
      <c r="S706" s="13" t="b">
        <v>1</v>
      </c>
      <c r="T706" s="13">
        <v>3</v>
      </c>
      <c r="U706" s="13">
        <v>29</v>
      </c>
      <c r="V706" s="13" t="s">
        <v>82</v>
      </c>
      <c r="W706" s="13" t="s">
        <v>82</v>
      </c>
      <c r="X706" s="13" t="s">
        <v>82</v>
      </c>
      <c r="Y706" s="13" t="s">
        <v>82</v>
      </c>
      <c r="Z706" s="13">
        <v>41.037100000000002</v>
      </c>
      <c r="AA706" s="13">
        <v>0.99522180878589717</v>
      </c>
      <c r="AB706" s="13">
        <v>-3.6623999999999999</v>
      </c>
      <c r="AC706" s="13">
        <v>87.518561785613841</v>
      </c>
      <c r="AD706" s="13">
        <v>0.67272420932043142</v>
      </c>
      <c r="AE706" s="13">
        <v>4.8837888819107417E-2</v>
      </c>
      <c r="AF706" s="13" t="b">
        <v>0</v>
      </c>
      <c r="AH706" s="18"/>
      <c r="AI706" s="14"/>
      <c r="AJ706" s="14"/>
      <c r="AK706" s="55"/>
      <c r="AP706" s="43"/>
    </row>
    <row r="707" spans="1:44" customFormat="1">
      <c r="A707" s="13">
        <v>144</v>
      </c>
      <c r="B707" s="13" t="s">
        <v>339</v>
      </c>
      <c r="C707" s="13" t="s">
        <v>514</v>
      </c>
      <c r="D707" s="13" t="s">
        <v>82</v>
      </c>
      <c r="E707" s="13" t="s">
        <v>143</v>
      </c>
      <c r="F707" s="13" t="s">
        <v>145</v>
      </c>
      <c r="G707" s="13" t="s">
        <v>180</v>
      </c>
      <c r="H707" s="13" t="s">
        <v>145</v>
      </c>
      <c r="I707" s="13" t="s">
        <v>146</v>
      </c>
      <c r="J707" s="13" t="s">
        <v>687</v>
      </c>
      <c r="K707" s="13" t="s">
        <v>176</v>
      </c>
      <c r="L707" s="13">
        <v>38.314778361854458</v>
      </c>
      <c r="M707" s="13">
        <v>0</v>
      </c>
      <c r="N707" s="13">
        <v>1.1969212632564012</v>
      </c>
      <c r="O707" s="13" t="s">
        <v>82</v>
      </c>
      <c r="P707" s="13" t="s">
        <v>82</v>
      </c>
      <c r="Q707" s="13" t="b">
        <v>0</v>
      </c>
      <c r="R707" s="13">
        <v>33456.807053946824</v>
      </c>
      <c r="S707" s="13" t="b">
        <v>1</v>
      </c>
      <c r="T707" s="13">
        <v>3</v>
      </c>
      <c r="U707" s="13">
        <v>39</v>
      </c>
      <c r="V707" s="13" t="s">
        <v>82</v>
      </c>
      <c r="W707" s="13" t="s">
        <v>82</v>
      </c>
      <c r="X707" s="13" t="s">
        <v>82</v>
      </c>
      <c r="Y707" s="13" t="s">
        <v>82</v>
      </c>
      <c r="Z707" s="13">
        <v>41.037100000000002</v>
      </c>
      <c r="AA707" s="13">
        <v>0.99522180878589717</v>
      </c>
      <c r="AB707" s="13">
        <v>-3.6623999999999999</v>
      </c>
      <c r="AC707" s="13">
        <v>87.518561785613841</v>
      </c>
      <c r="AD707" s="13">
        <v>0.67272420932043142</v>
      </c>
      <c r="AE707" s="13">
        <v>4.8837888819107417E-2</v>
      </c>
      <c r="AF707" s="13" t="b">
        <v>0</v>
      </c>
      <c r="AH707" s="18"/>
      <c r="AI707" s="14"/>
      <c r="AJ707" s="14"/>
      <c r="AK707" s="55"/>
      <c r="AP707" s="43"/>
      <c r="AQ707" s="51"/>
    </row>
    <row r="708" spans="1:44" customFormat="1">
      <c r="A708" s="13">
        <v>166</v>
      </c>
      <c r="B708" s="13" t="s">
        <v>410</v>
      </c>
      <c r="C708" s="13" t="s">
        <v>518</v>
      </c>
      <c r="D708" s="13">
        <v>6017.2649975725035</v>
      </c>
      <c r="E708" s="13" t="s">
        <v>143</v>
      </c>
      <c r="F708" s="13" t="s">
        <v>145</v>
      </c>
      <c r="G708" s="13" t="s">
        <v>180</v>
      </c>
      <c r="H708" s="13" t="s">
        <v>145</v>
      </c>
      <c r="I708" s="13" t="s">
        <v>146</v>
      </c>
      <c r="J708" s="13" t="s">
        <v>689</v>
      </c>
      <c r="K708" s="13">
        <v>27.195428596837534</v>
      </c>
      <c r="L708" s="13">
        <v>27.110556430012569</v>
      </c>
      <c r="M708" s="13">
        <v>0.98217367949928491</v>
      </c>
      <c r="N708" s="13">
        <v>9.5598302106816468E-2</v>
      </c>
      <c r="O708" s="13">
        <v>6354.754942812333</v>
      </c>
      <c r="P708" s="13">
        <v>384.98959215580828</v>
      </c>
      <c r="Q708" s="13" t="b">
        <v>0</v>
      </c>
      <c r="R708" s="13">
        <v>33456.807053946824</v>
      </c>
      <c r="S708" s="13" t="b">
        <v>1</v>
      </c>
      <c r="T708" s="13">
        <v>3</v>
      </c>
      <c r="U708" s="13">
        <v>19</v>
      </c>
      <c r="V708" s="13" t="s">
        <v>82</v>
      </c>
      <c r="W708" s="13" t="s">
        <v>82</v>
      </c>
      <c r="X708" s="13" t="s">
        <v>82</v>
      </c>
      <c r="Y708" s="13" t="s">
        <v>82</v>
      </c>
      <c r="Z708" s="13">
        <v>41.037100000000002</v>
      </c>
      <c r="AA708" s="13">
        <v>0.99522180878589717</v>
      </c>
      <c r="AB708" s="13">
        <v>-3.6623999999999999</v>
      </c>
      <c r="AC708" s="13">
        <v>87.518561785613841</v>
      </c>
      <c r="AD708" s="13">
        <v>0.67272420932043142</v>
      </c>
      <c r="AE708" s="13">
        <v>4.8837888819107417E-2</v>
      </c>
      <c r="AF708" s="13" t="b">
        <v>0</v>
      </c>
      <c r="AH708" s="18" t="s">
        <v>342</v>
      </c>
      <c r="AI708" s="14" t="s">
        <v>3</v>
      </c>
      <c r="AJ708" s="14">
        <v>3.7</v>
      </c>
      <c r="AK708" s="55">
        <v>0.72094154966386093</v>
      </c>
      <c r="AL708">
        <v>100</v>
      </c>
      <c r="AM708">
        <v>150</v>
      </c>
      <c r="AN708">
        <v>1200</v>
      </c>
      <c r="AO708">
        <v>3</v>
      </c>
      <c r="AP708" s="76">
        <v>100</v>
      </c>
      <c r="AQ708" s="56">
        <v>18.000000000000238</v>
      </c>
      <c r="AR708" s="30" t="s">
        <v>803</v>
      </c>
    </row>
    <row r="709" spans="1:44" customFormat="1">
      <c r="A709" s="13">
        <v>167</v>
      </c>
      <c r="B709" s="13" t="s">
        <v>414</v>
      </c>
      <c r="C709" s="13" t="s">
        <v>518</v>
      </c>
      <c r="D709" s="13">
        <v>6774.084010527703</v>
      </c>
      <c r="E709" s="13" t="s">
        <v>143</v>
      </c>
      <c r="F709" s="13" t="s">
        <v>145</v>
      </c>
      <c r="G709" s="13" t="s">
        <v>180</v>
      </c>
      <c r="H709" s="13" t="s">
        <v>145</v>
      </c>
      <c r="I709" s="13" t="s">
        <v>146</v>
      </c>
      <c r="J709" s="13" t="s">
        <v>689</v>
      </c>
      <c r="K709" s="13">
        <v>27.006992841830421</v>
      </c>
      <c r="L709" s="13">
        <v>27.110556430012569</v>
      </c>
      <c r="M709" s="13">
        <v>0.98131655224185155</v>
      </c>
      <c r="N709" s="13">
        <v>9.5598302106816468E-2</v>
      </c>
      <c r="O709" s="13">
        <v>6354.754942812333</v>
      </c>
      <c r="P709" s="13">
        <v>384.98959215580828</v>
      </c>
      <c r="Q709" s="13" t="b">
        <v>0</v>
      </c>
      <c r="R709" s="13">
        <v>33456.807053946824</v>
      </c>
      <c r="S709" s="13" t="b">
        <v>1</v>
      </c>
      <c r="T709" s="13">
        <v>3</v>
      </c>
      <c r="U709" s="13">
        <v>20</v>
      </c>
      <c r="V709" s="13" t="s">
        <v>82</v>
      </c>
      <c r="W709" s="13" t="s">
        <v>82</v>
      </c>
      <c r="X709" s="13" t="s">
        <v>82</v>
      </c>
      <c r="Y709" s="13" t="s">
        <v>82</v>
      </c>
      <c r="Z709" s="13">
        <v>41.037100000000002</v>
      </c>
      <c r="AA709" s="13">
        <v>0.99522180878589717</v>
      </c>
      <c r="AB709" s="13">
        <v>-3.6623999999999999</v>
      </c>
      <c r="AC709" s="13">
        <v>87.518561785613841</v>
      </c>
      <c r="AD709" s="13">
        <v>0.67272420932043142</v>
      </c>
      <c r="AE709" s="13">
        <v>4.8837888819107417E-2</v>
      </c>
      <c r="AF709" s="13" t="b">
        <v>0</v>
      </c>
      <c r="AP709" s="43"/>
      <c r="AQ709" s="51"/>
    </row>
    <row r="710" spans="1:44" customFormat="1">
      <c r="A710" s="13">
        <v>168</v>
      </c>
      <c r="B710" s="13" t="s">
        <v>418</v>
      </c>
      <c r="C710" s="13" t="s">
        <v>518</v>
      </c>
      <c r="D710" s="13">
        <v>6272.9158203367915</v>
      </c>
      <c r="E710" s="13" t="s">
        <v>143</v>
      </c>
      <c r="F710" s="13" t="s">
        <v>145</v>
      </c>
      <c r="G710" s="13" t="s">
        <v>180</v>
      </c>
      <c r="H710" s="13" t="s">
        <v>145</v>
      </c>
      <c r="I710" s="13" t="s">
        <v>146</v>
      </c>
      <c r="J710" s="13" t="s">
        <v>689</v>
      </c>
      <c r="K710" s="13">
        <v>27.129247851369755</v>
      </c>
      <c r="L710" s="13">
        <v>27.110556430012569</v>
      </c>
      <c r="M710" s="13">
        <v>0.98026546934605829</v>
      </c>
      <c r="N710" s="13">
        <v>9.5598302106816468E-2</v>
      </c>
      <c r="O710" s="13">
        <v>6354.754942812333</v>
      </c>
      <c r="P710" s="13">
        <v>384.98959215580828</v>
      </c>
      <c r="Q710" s="13" t="b">
        <v>0</v>
      </c>
      <c r="R710" s="13">
        <v>33456.807053946824</v>
      </c>
      <c r="S710" s="13" t="b">
        <v>1</v>
      </c>
      <c r="T710" s="13">
        <v>3</v>
      </c>
      <c r="U710" s="13">
        <v>18</v>
      </c>
      <c r="V710" s="13" t="s">
        <v>82</v>
      </c>
      <c r="W710" s="13" t="s">
        <v>82</v>
      </c>
      <c r="X710" s="13" t="s">
        <v>82</v>
      </c>
      <c r="Y710" s="13" t="s">
        <v>82</v>
      </c>
      <c r="Z710" s="13">
        <v>41.037100000000002</v>
      </c>
      <c r="AA710" s="13">
        <v>0.99522180878589717</v>
      </c>
      <c r="AB710" s="13">
        <v>-3.6623999999999999</v>
      </c>
      <c r="AC710" s="13">
        <v>87.518561785613841</v>
      </c>
      <c r="AD710" s="13">
        <v>0.67272420932043142</v>
      </c>
      <c r="AE710" s="13">
        <v>4.8837888819107417E-2</v>
      </c>
      <c r="AF710" s="13" t="b">
        <v>0</v>
      </c>
      <c r="AP710" s="43"/>
      <c r="AQ710" s="51"/>
    </row>
    <row r="711" spans="1:44" customFormat="1">
      <c r="A711" s="12" t="s">
        <v>628</v>
      </c>
      <c r="B711" s="13" t="s">
        <v>629</v>
      </c>
      <c r="AP711" s="43"/>
    </row>
    <row r="712" spans="1:44" customFormat="1">
      <c r="A712" s="12" t="s">
        <v>630</v>
      </c>
      <c r="B712" s="13" t="s">
        <v>82</v>
      </c>
      <c r="AP712" s="43"/>
    </row>
    <row r="713" spans="1:44" customFormat="1">
      <c r="A713" s="12" t="s">
        <v>631</v>
      </c>
      <c r="B713" s="13" t="s">
        <v>632</v>
      </c>
      <c r="AP713" s="43"/>
    </row>
    <row r="714" spans="1:44" customFormat="1">
      <c r="A714" s="12" t="s">
        <v>633</v>
      </c>
      <c r="B714" s="13" t="s">
        <v>82</v>
      </c>
      <c r="AP714" s="43"/>
    </row>
    <row r="715" spans="1:44" customFormat="1">
      <c r="A715" s="12" t="s">
        <v>96</v>
      </c>
      <c r="B715" s="13" t="s">
        <v>634</v>
      </c>
      <c r="AP715" s="43"/>
    </row>
    <row r="716" spans="1:44" customFormat="1">
      <c r="A716" s="12" t="s">
        <v>46</v>
      </c>
      <c r="B716" s="13" t="s">
        <v>47</v>
      </c>
      <c r="AP716" s="43"/>
    </row>
    <row r="717" spans="1:44" customFormat="1">
      <c r="A717" s="12" t="s">
        <v>93</v>
      </c>
      <c r="B717" s="13" t="s">
        <v>635</v>
      </c>
      <c r="AP717" s="43"/>
    </row>
    <row r="718" spans="1:44" customFormat="1">
      <c r="A718" s="12" t="s">
        <v>95</v>
      </c>
      <c r="B718" s="13" t="s">
        <v>636</v>
      </c>
      <c r="AP718" s="43"/>
    </row>
    <row r="719" spans="1:44" customFormat="1">
      <c r="A719" s="12" t="s">
        <v>637</v>
      </c>
      <c r="AP719" s="43"/>
    </row>
    <row r="720" spans="1:44" customFormat="1">
      <c r="A720" s="12" t="s">
        <v>638</v>
      </c>
      <c r="B720" s="13" t="s">
        <v>639</v>
      </c>
    </row>
    <row r="721" spans="1:45" customFormat="1">
      <c r="A721" s="12" t="s">
        <v>640</v>
      </c>
      <c r="B721" s="13" t="s">
        <v>641</v>
      </c>
    </row>
    <row r="722" spans="1:45" customFormat="1">
      <c r="A722" s="12" t="s">
        <v>642</v>
      </c>
      <c r="B722" s="13" t="s">
        <v>643</v>
      </c>
    </row>
    <row r="723" spans="1:45" customFormat="1">
      <c r="A723" s="12" t="s">
        <v>644</v>
      </c>
      <c r="B723" s="13" t="s">
        <v>645</v>
      </c>
    </row>
    <row r="724" spans="1:45" customFormat="1">
      <c r="A724" s="12" t="s">
        <v>646</v>
      </c>
      <c r="B724" s="13" t="s">
        <v>647</v>
      </c>
    </row>
    <row r="725" spans="1:45" customFormat="1">
      <c r="A725" s="12" t="s">
        <v>648</v>
      </c>
      <c r="B725" s="13" t="s">
        <v>649</v>
      </c>
    </row>
    <row r="726" spans="1:45" customFormat="1">
      <c r="A726" s="12" t="s">
        <v>98</v>
      </c>
      <c r="B726" s="13" t="s">
        <v>650</v>
      </c>
    </row>
    <row r="727" spans="1:45" customFormat="1">
      <c r="A727" s="12" t="s">
        <v>651</v>
      </c>
      <c r="B727" s="13" t="s">
        <v>652</v>
      </c>
    </row>
    <row r="728" spans="1:45" customFormat="1">
      <c r="A728" s="12" t="s">
        <v>100</v>
      </c>
      <c r="B728" s="13" t="s">
        <v>115</v>
      </c>
    </row>
    <row r="729" spans="1:45" customFormat="1">
      <c r="A729" s="12" t="s">
        <v>653</v>
      </c>
      <c r="B729" s="13" t="s">
        <v>654</v>
      </c>
    </row>
    <row r="730" spans="1:45" customFormat="1">
      <c r="A730" s="12" t="s">
        <v>655</v>
      </c>
      <c r="B730" s="13" t="s">
        <v>656</v>
      </c>
    </row>
    <row r="731" spans="1:45" customFormat="1">
      <c r="A731" s="12" t="s">
        <v>657</v>
      </c>
      <c r="B731" s="13" t="s">
        <v>658</v>
      </c>
    </row>
    <row r="732" spans="1:45" customFormat="1">
      <c r="A732" s="12" t="s">
        <v>659</v>
      </c>
      <c r="B732" s="13" t="s">
        <v>660</v>
      </c>
    </row>
    <row r="733" spans="1:45" customFormat="1"/>
    <row r="734" spans="1:45" customFormat="1" ht="64">
      <c r="A734" s="12" t="s">
        <v>107</v>
      </c>
      <c r="B734" s="12" t="s">
        <v>108</v>
      </c>
      <c r="C734" s="12" t="s">
        <v>661</v>
      </c>
      <c r="D734" s="12" t="s">
        <v>118</v>
      </c>
      <c r="E734" s="12" t="s">
        <v>662</v>
      </c>
      <c r="F734" s="12" t="s">
        <v>663</v>
      </c>
      <c r="G734" s="12" t="s">
        <v>112</v>
      </c>
      <c r="H734" s="12" t="s">
        <v>113</v>
      </c>
      <c r="I734" s="12" t="s">
        <v>114</v>
      </c>
      <c r="J734" s="12" t="s">
        <v>664</v>
      </c>
      <c r="K734" s="12" t="s">
        <v>665</v>
      </c>
      <c r="L734" s="12" t="s">
        <v>666</v>
      </c>
      <c r="M734" s="12" t="s">
        <v>667</v>
      </c>
      <c r="N734" s="12" t="s">
        <v>668</v>
      </c>
      <c r="O734" s="12" t="s">
        <v>119</v>
      </c>
      <c r="P734" s="12" t="s">
        <v>120</v>
      </c>
      <c r="Q734" s="12" t="s">
        <v>669</v>
      </c>
      <c r="R734" s="12" t="s">
        <v>670</v>
      </c>
      <c r="S734" s="12" t="s">
        <v>671</v>
      </c>
      <c r="T734" s="12" t="s">
        <v>124</v>
      </c>
      <c r="U734" s="12" t="s">
        <v>125</v>
      </c>
      <c r="V734" s="12" t="s">
        <v>672</v>
      </c>
      <c r="W734" s="12" t="s">
        <v>673</v>
      </c>
      <c r="X734" s="12" t="s">
        <v>674</v>
      </c>
      <c r="Y734" s="12" t="s">
        <v>675</v>
      </c>
      <c r="Z734" s="12" t="s">
        <v>127</v>
      </c>
      <c r="AA734" s="12" t="s">
        <v>676</v>
      </c>
      <c r="AB734" s="12" t="s">
        <v>129</v>
      </c>
      <c r="AC734" s="12" t="s">
        <v>130</v>
      </c>
      <c r="AD734" s="12" t="s">
        <v>677</v>
      </c>
      <c r="AE734" s="12" t="s">
        <v>678</v>
      </c>
      <c r="AF734" s="12" t="s">
        <v>109</v>
      </c>
      <c r="AH734" s="12" t="s">
        <v>661</v>
      </c>
      <c r="AI734" s="14" t="s">
        <v>137</v>
      </c>
      <c r="AJ734" s="14" t="s">
        <v>679</v>
      </c>
      <c r="AK734" s="15" t="s">
        <v>138</v>
      </c>
      <c r="AL734" s="16" t="s">
        <v>680</v>
      </c>
      <c r="AM734" s="15" t="s">
        <v>626</v>
      </c>
      <c r="AN734" s="15" t="s">
        <v>681</v>
      </c>
      <c r="AO734" s="15" t="s">
        <v>682</v>
      </c>
      <c r="AP734" s="15" t="s">
        <v>683</v>
      </c>
      <c r="AQ734" s="79" t="s">
        <v>821</v>
      </c>
      <c r="AR734" s="17" t="s">
        <v>684</v>
      </c>
      <c r="AS734" s="30" t="s">
        <v>803</v>
      </c>
    </row>
    <row r="735" spans="1:45" customFormat="1">
      <c r="A735" s="13">
        <v>265</v>
      </c>
      <c r="B735" s="13" t="s">
        <v>599</v>
      </c>
      <c r="C735" s="13" t="s">
        <v>685</v>
      </c>
      <c r="D735" s="13">
        <v>0.9375</v>
      </c>
      <c r="E735" s="13" t="s">
        <v>143</v>
      </c>
      <c r="F735" s="13" t="s">
        <v>145</v>
      </c>
      <c r="G735" s="13" t="s">
        <v>144</v>
      </c>
      <c r="H735" s="13" t="s">
        <v>145</v>
      </c>
      <c r="I735" s="13" t="s">
        <v>146</v>
      </c>
      <c r="J735" s="13" t="s">
        <v>686</v>
      </c>
      <c r="K735" s="13">
        <v>38.324658184291934</v>
      </c>
      <c r="L735" s="13">
        <v>38.324658184291934</v>
      </c>
      <c r="M735" s="13">
        <v>0.75745238776062007</v>
      </c>
      <c r="N735" s="13" t="s">
        <v>82</v>
      </c>
      <c r="O735" s="13" t="s">
        <v>82</v>
      </c>
      <c r="P735" s="13" t="s">
        <v>82</v>
      </c>
      <c r="Q735" s="13" t="b">
        <v>0</v>
      </c>
      <c r="R735" s="13">
        <v>28536.49073415286</v>
      </c>
      <c r="S735" s="13" t="b">
        <v>1</v>
      </c>
      <c r="T735" s="13">
        <v>3</v>
      </c>
      <c r="U735" s="13">
        <v>30</v>
      </c>
      <c r="V735" s="13" t="s">
        <v>82</v>
      </c>
      <c r="W735" s="13" t="s">
        <v>82</v>
      </c>
      <c r="X735" s="13" t="s">
        <v>82</v>
      </c>
      <c r="Y735" s="13" t="s">
        <v>82</v>
      </c>
      <c r="Z735" s="13">
        <v>39.708399999999997</v>
      </c>
      <c r="AA735" s="13">
        <v>0.99425715527431735</v>
      </c>
      <c r="AB735" s="13">
        <v>-3.5331000000000001</v>
      </c>
      <c r="AC735" s="13">
        <v>91.883681242863858</v>
      </c>
      <c r="AD735" s="13">
        <v>0.73426692647387537</v>
      </c>
      <c r="AE735" s="13">
        <v>5.0744660120764583E-2</v>
      </c>
      <c r="AF735" s="13" t="b">
        <v>0</v>
      </c>
      <c r="AQ735" s="79"/>
    </row>
    <row r="736" spans="1:45" customFormat="1">
      <c r="A736" s="13">
        <v>266</v>
      </c>
      <c r="B736" s="13" t="s">
        <v>601</v>
      </c>
      <c r="C736" s="13" t="s">
        <v>685</v>
      </c>
      <c r="D736" s="13">
        <v>0.9375</v>
      </c>
      <c r="E736" s="13" t="s">
        <v>143</v>
      </c>
      <c r="F736" s="13" t="s">
        <v>145</v>
      </c>
      <c r="G736" s="13" t="s">
        <v>144</v>
      </c>
      <c r="H736" s="13" t="s">
        <v>145</v>
      </c>
      <c r="I736" s="13" t="s">
        <v>146</v>
      </c>
      <c r="J736" s="13" t="s">
        <v>687</v>
      </c>
      <c r="K736" s="13" t="s">
        <v>176</v>
      </c>
      <c r="L736" s="13">
        <v>38.324658184291934</v>
      </c>
      <c r="M736" s="13">
        <v>0</v>
      </c>
      <c r="N736" s="13" t="s">
        <v>82</v>
      </c>
      <c r="O736" s="13" t="s">
        <v>82</v>
      </c>
      <c r="P736" s="13" t="s">
        <v>82</v>
      </c>
      <c r="Q736" s="13" t="b">
        <v>0</v>
      </c>
      <c r="R736" s="13">
        <v>28536.49073415286</v>
      </c>
      <c r="S736" s="13" t="b">
        <v>1</v>
      </c>
      <c r="T736" s="13">
        <v>3</v>
      </c>
      <c r="U736" s="13">
        <v>39</v>
      </c>
      <c r="V736" s="13" t="s">
        <v>82</v>
      </c>
      <c r="W736" s="13" t="s">
        <v>82</v>
      </c>
      <c r="X736" s="13" t="s">
        <v>82</v>
      </c>
      <c r="Y736" s="13" t="s">
        <v>82</v>
      </c>
      <c r="Z736" s="13">
        <v>39.708399999999997</v>
      </c>
      <c r="AA736" s="13">
        <v>0.99425715527431735</v>
      </c>
      <c r="AB736" s="13">
        <v>-3.5331000000000001</v>
      </c>
      <c r="AC736" s="13">
        <v>91.883681242863858</v>
      </c>
      <c r="AD736" s="13">
        <v>0.73426692647387537</v>
      </c>
      <c r="AE736" s="13">
        <v>5.0744660120764583E-2</v>
      </c>
      <c r="AF736" s="13" t="b">
        <v>0</v>
      </c>
      <c r="AQ736" s="79"/>
    </row>
    <row r="737" spans="1:43" customFormat="1">
      <c r="A737" s="13">
        <v>267</v>
      </c>
      <c r="B737" s="13" t="s">
        <v>602</v>
      </c>
      <c r="C737" s="13" t="s">
        <v>685</v>
      </c>
      <c r="D737" s="13">
        <v>0.9375</v>
      </c>
      <c r="E737" s="13" t="s">
        <v>143</v>
      </c>
      <c r="F737" s="13" t="s">
        <v>145</v>
      </c>
      <c r="G737" s="13" t="s">
        <v>144</v>
      </c>
      <c r="H737" s="13" t="s">
        <v>145</v>
      </c>
      <c r="I737" s="13" t="s">
        <v>146</v>
      </c>
      <c r="J737" s="13" t="s">
        <v>687</v>
      </c>
      <c r="K737" s="13" t="s">
        <v>176</v>
      </c>
      <c r="L737" s="13">
        <v>38.324658184291934</v>
      </c>
      <c r="M737" s="13">
        <v>0</v>
      </c>
      <c r="N737" s="13" t="s">
        <v>82</v>
      </c>
      <c r="O737" s="13" t="s">
        <v>82</v>
      </c>
      <c r="P737" s="13" t="s">
        <v>82</v>
      </c>
      <c r="Q737" s="13" t="b">
        <v>0</v>
      </c>
      <c r="R737" s="13">
        <v>28536.49073415286</v>
      </c>
      <c r="S737" s="13" t="b">
        <v>1</v>
      </c>
      <c r="T737" s="13">
        <v>3</v>
      </c>
      <c r="U737" s="13">
        <v>39</v>
      </c>
      <c r="V737" s="13" t="s">
        <v>82</v>
      </c>
      <c r="W737" s="13" t="s">
        <v>82</v>
      </c>
      <c r="X737" s="13" t="s">
        <v>82</v>
      </c>
      <c r="Y737" s="13" t="s">
        <v>82</v>
      </c>
      <c r="Z737" s="13">
        <v>39.708399999999997</v>
      </c>
      <c r="AA737" s="13">
        <v>0.99425715527431735</v>
      </c>
      <c r="AB737" s="13">
        <v>-3.5331000000000001</v>
      </c>
      <c r="AC737" s="13">
        <v>91.883681242863858</v>
      </c>
      <c r="AD737" s="13">
        <v>0.73426692647387537</v>
      </c>
      <c r="AE737" s="13">
        <v>5.0744660120764583E-2</v>
      </c>
      <c r="AF737" s="13" t="b">
        <v>0</v>
      </c>
      <c r="AQ737" s="79"/>
    </row>
    <row r="738" spans="1:43" customFormat="1">
      <c r="A738" s="13">
        <v>241</v>
      </c>
      <c r="B738" s="13" t="s">
        <v>595</v>
      </c>
      <c r="C738" s="13" t="s">
        <v>688</v>
      </c>
      <c r="D738" s="13">
        <v>1.875</v>
      </c>
      <c r="E738" s="13" t="s">
        <v>143</v>
      </c>
      <c r="F738" s="13" t="s">
        <v>145</v>
      </c>
      <c r="G738" s="13" t="s">
        <v>144</v>
      </c>
      <c r="H738" s="13" t="s">
        <v>145</v>
      </c>
      <c r="I738" s="13" t="s">
        <v>146</v>
      </c>
      <c r="J738" s="13" t="s">
        <v>687</v>
      </c>
      <c r="K738" s="13" t="s">
        <v>176</v>
      </c>
      <c r="L738" s="13">
        <v>37.26550575740778</v>
      </c>
      <c r="M738" s="13">
        <v>0</v>
      </c>
      <c r="N738" s="13" t="s">
        <v>82</v>
      </c>
      <c r="O738" s="13" t="s">
        <v>82</v>
      </c>
      <c r="P738" s="13" t="s">
        <v>82</v>
      </c>
      <c r="Q738" s="13" t="b">
        <v>0</v>
      </c>
      <c r="R738" s="13">
        <v>28536.49073415286</v>
      </c>
      <c r="S738" s="13" t="b">
        <v>1</v>
      </c>
      <c r="T738" s="13">
        <v>3</v>
      </c>
      <c r="U738" s="13">
        <v>39</v>
      </c>
      <c r="V738" s="13" t="s">
        <v>82</v>
      </c>
      <c r="W738" s="13" t="s">
        <v>82</v>
      </c>
      <c r="X738" s="13" t="s">
        <v>82</v>
      </c>
      <c r="Y738" s="13" t="s">
        <v>82</v>
      </c>
      <c r="Z738" s="13">
        <v>39.708399999999997</v>
      </c>
      <c r="AA738" s="13">
        <v>0.99425715527431735</v>
      </c>
      <c r="AB738" s="13">
        <v>-3.5331000000000001</v>
      </c>
      <c r="AC738" s="13">
        <v>91.883681242863858</v>
      </c>
      <c r="AD738" s="13">
        <v>0.73426692647387537</v>
      </c>
      <c r="AE738" s="13">
        <v>5.0744660120764583E-2</v>
      </c>
      <c r="AF738" s="13" t="b">
        <v>0</v>
      </c>
      <c r="AQ738" s="79"/>
    </row>
    <row r="739" spans="1:43" customFormat="1">
      <c r="A739" s="13">
        <v>242</v>
      </c>
      <c r="B739" s="13" t="s">
        <v>597</v>
      </c>
      <c r="C739" s="13" t="s">
        <v>688</v>
      </c>
      <c r="D739" s="13">
        <v>1.875</v>
      </c>
      <c r="E739" s="13" t="s">
        <v>143</v>
      </c>
      <c r="F739" s="13" t="s">
        <v>145</v>
      </c>
      <c r="G739" s="13" t="s">
        <v>144</v>
      </c>
      <c r="H739" s="13" t="s">
        <v>145</v>
      </c>
      <c r="I739" s="13" t="s">
        <v>146</v>
      </c>
      <c r="J739" s="13" t="s">
        <v>687</v>
      </c>
      <c r="K739" s="13" t="s">
        <v>176</v>
      </c>
      <c r="L739" s="13">
        <v>37.26550575740778</v>
      </c>
      <c r="M739" s="13">
        <v>0</v>
      </c>
      <c r="N739" s="13" t="s">
        <v>82</v>
      </c>
      <c r="O739" s="13" t="s">
        <v>82</v>
      </c>
      <c r="P739" s="13" t="s">
        <v>82</v>
      </c>
      <c r="Q739" s="13" t="b">
        <v>0</v>
      </c>
      <c r="R739" s="13">
        <v>28536.49073415286</v>
      </c>
      <c r="S739" s="13" t="b">
        <v>1</v>
      </c>
      <c r="T739" s="13">
        <v>3</v>
      </c>
      <c r="U739" s="13">
        <v>39</v>
      </c>
      <c r="V739" s="13" t="s">
        <v>82</v>
      </c>
      <c r="W739" s="13" t="s">
        <v>82</v>
      </c>
      <c r="X739" s="13" t="s">
        <v>82</v>
      </c>
      <c r="Y739" s="13" t="s">
        <v>82</v>
      </c>
      <c r="Z739" s="13">
        <v>39.708399999999997</v>
      </c>
      <c r="AA739" s="13">
        <v>0.99425715527431735</v>
      </c>
      <c r="AB739" s="13">
        <v>-3.5331000000000001</v>
      </c>
      <c r="AC739" s="13">
        <v>91.883681242863858</v>
      </c>
      <c r="AD739" s="13">
        <v>0.73426692647387537</v>
      </c>
      <c r="AE739" s="13">
        <v>5.0744660120764583E-2</v>
      </c>
      <c r="AF739" s="13" t="b">
        <v>0</v>
      </c>
      <c r="AQ739" s="79"/>
    </row>
    <row r="740" spans="1:43" customFormat="1">
      <c r="A740" s="13">
        <v>243</v>
      </c>
      <c r="B740" s="13" t="s">
        <v>598</v>
      </c>
      <c r="C740" s="13" t="s">
        <v>688</v>
      </c>
      <c r="D740" s="13">
        <v>1.875</v>
      </c>
      <c r="E740" s="13" t="s">
        <v>143</v>
      </c>
      <c r="F740" s="13" t="s">
        <v>145</v>
      </c>
      <c r="G740" s="13" t="s">
        <v>144</v>
      </c>
      <c r="H740" s="13" t="s">
        <v>145</v>
      </c>
      <c r="I740" s="13" t="s">
        <v>146</v>
      </c>
      <c r="J740" s="13" t="s">
        <v>689</v>
      </c>
      <c r="K740" s="13">
        <v>37.26550575740778</v>
      </c>
      <c r="L740" s="13">
        <v>37.26550575740778</v>
      </c>
      <c r="M740" s="13">
        <v>0.94074024997529193</v>
      </c>
      <c r="N740" s="13" t="s">
        <v>82</v>
      </c>
      <c r="O740" s="13" t="s">
        <v>82</v>
      </c>
      <c r="P740" s="13" t="s">
        <v>82</v>
      </c>
      <c r="Q740" s="13" t="b">
        <v>0</v>
      </c>
      <c r="R740" s="13">
        <v>28536.49073415286</v>
      </c>
      <c r="S740" s="13" t="b">
        <v>1</v>
      </c>
      <c r="T740" s="13">
        <v>3</v>
      </c>
      <c r="U740" s="13">
        <v>31</v>
      </c>
      <c r="V740" s="13" t="s">
        <v>82</v>
      </c>
      <c r="W740" s="13" t="s">
        <v>82</v>
      </c>
      <c r="X740" s="13" t="s">
        <v>82</v>
      </c>
      <c r="Y740" s="13" t="s">
        <v>82</v>
      </c>
      <c r="Z740" s="13">
        <v>39.708399999999997</v>
      </c>
      <c r="AA740" s="13">
        <v>0.99425715527431735</v>
      </c>
      <c r="AB740" s="13">
        <v>-3.5331000000000001</v>
      </c>
      <c r="AC740" s="13">
        <v>91.883681242863858</v>
      </c>
      <c r="AD740" s="13">
        <v>0.73426692647387537</v>
      </c>
      <c r="AE740" s="13">
        <v>5.0744660120764583E-2</v>
      </c>
      <c r="AF740" s="13" t="b">
        <v>0</v>
      </c>
      <c r="AQ740" s="79"/>
    </row>
    <row r="741" spans="1:43" customFormat="1">
      <c r="A741" s="13">
        <v>217</v>
      </c>
      <c r="B741" s="13" t="s">
        <v>591</v>
      </c>
      <c r="C741" s="13" t="s">
        <v>690</v>
      </c>
      <c r="D741" s="13">
        <v>3.75</v>
      </c>
      <c r="E741" s="13" t="s">
        <v>143</v>
      </c>
      <c r="F741" s="13" t="s">
        <v>145</v>
      </c>
      <c r="G741" s="13" t="s">
        <v>144</v>
      </c>
      <c r="H741" s="13" t="s">
        <v>145</v>
      </c>
      <c r="I741" s="13" t="s">
        <v>146</v>
      </c>
      <c r="J741" s="13" t="s">
        <v>689</v>
      </c>
      <c r="K741" s="13">
        <v>36.462566658681219</v>
      </c>
      <c r="L741" s="13">
        <v>36.633564176125027</v>
      </c>
      <c r="M741" s="13">
        <v>0.9536907492430472</v>
      </c>
      <c r="N741" s="13">
        <v>0.24182700830180368</v>
      </c>
      <c r="O741" s="13" t="s">
        <v>82</v>
      </c>
      <c r="P741" s="13" t="s">
        <v>82</v>
      </c>
      <c r="Q741" s="13" t="b">
        <v>0</v>
      </c>
      <c r="R741" s="13">
        <v>28536.49073415286</v>
      </c>
      <c r="S741" s="13" t="b">
        <v>1</v>
      </c>
      <c r="T741" s="13">
        <v>3</v>
      </c>
      <c r="U741" s="13">
        <v>31</v>
      </c>
      <c r="V741" s="13" t="s">
        <v>82</v>
      </c>
      <c r="W741" s="13" t="s">
        <v>82</v>
      </c>
      <c r="X741" s="13" t="s">
        <v>82</v>
      </c>
      <c r="Y741" s="13" t="s">
        <v>82</v>
      </c>
      <c r="Z741" s="13">
        <v>39.708399999999997</v>
      </c>
      <c r="AA741" s="13">
        <v>0.99425715527431735</v>
      </c>
      <c r="AB741" s="13">
        <v>-3.5331000000000001</v>
      </c>
      <c r="AC741" s="13">
        <v>91.883681242863858</v>
      </c>
      <c r="AD741" s="13">
        <v>0.73426692647387537</v>
      </c>
      <c r="AE741" s="13">
        <v>5.0744660120764583E-2</v>
      </c>
      <c r="AF741" s="13" t="b">
        <v>0</v>
      </c>
      <c r="AQ741" s="79"/>
    </row>
    <row r="742" spans="1:43" customFormat="1">
      <c r="A742" s="13">
        <v>218</v>
      </c>
      <c r="B742" s="13" t="s">
        <v>593</v>
      </c>
      <c r="C742" s="13" t="s">
        <v>690</v>
      </c>
      <c r="D742" s="13">
        <v>3.75</v>
      </c>
      <c r="E742" s="13" t="s">
        <v>143</v>
      </c>
      <c r="F742" s="13" t="s">
        <v>145</v>
      </c>
      <c r="G742" s="13" t="s">
        <v>144</v>
      </c>
      <c r="H742" s="13" t="s">
        <v>145</v>
      </c>
      <c r="I742" s="13" t="s">
        <v>146</v>
      </c>
      <c r="J742" s="13" t="s">
        <v>687</v>
      </c>
      <c r="K742" s="13" t="s">
        <v>176</v>
      </c>
      <c r="L742" s="13">
        <v>36.633564176125027</v>
      </c>
      <c r="M742" s="13">
        <v>0</v>
      </c>
      <c r="N742" s="13">
        <v>0.24182700830180368</v>
      </c>
      <c r="O742" s="13" t="s">
        <v>82</v>
      </c>
      <c r="P742" s="13" t="s">
        <v>82</v>
      </c>
      <c r="Q742" s="13" t="b">
        <v>0</v>
      </c>
      <c r="R742" s="13">
        <v>28536.49073415286</v>
      </c>
      <c r="S742" s="13" t="b">
        <v>1</v>
      </c>
      <c r="T742" s="13">
        <v>3</v>
      </c>
      <c r="U742" s="13">
        <v>39</v>
      </c>
      <c r="V742" s="13" t="s">
        <v>82</v>
      </c>
      <c r="W742" s="13" t="s">
        <v>82</v>
      </c>
      <c r="X742" s="13" t="s">
        <v>82</v>
      </c>
      <c r="Y742" s="13" t="s">
        <v>82</v>
      </c>
      <c r="Z742" s="13">
        <v>39.708399999999997</v>
      </c>
      <c r="AA742" s="13">
        <v>0.99425715527431735</v>
      </c>
      <c r="AB742" s="13">
        <v>-3.5331000000000001</v>
      </c>
      <c r="AC742" s="13">
        <v>91.883681242863858</v>
      </c>
      <c r="AD742" s="13">
        <v>0.73426692647387537</v>
      </c>
      <c r="AE742" s="13">
        <v>5.0744660120764583E-2</v>
      </c>
      <c r="AF742" s="13" t="b">
        <v>0</v>
      </c>
      <c r="AQ742" s="79"/>
    </row>
    <row r="743" spans="1:43" customFormat="1">
      <c r="A743" s="13">
        <v>219</v>
      </c>
      <c r="B743" s="13" t="s">
        <v>594</v>
      </c>
      <c r="C743" s="13" t="s">
        <v>690</v>
      </c>
      <c r="D743" s="13">
        <v>3.75</v>
      </c>
      <c r="E743" s="13" t="s">
        <v>143</v>
      </c>
      <c r="F743" s="13" t="s">
        <v>145</v>
      </c>
      <c r="G743" s="13" t="s">
        <v>144</v>
      </c>
      <c r="H743" s="13" t="s">
        <v>145</v>
      </c>
      <c r="I743" s="13" t="s">
        <v>146</v>
      </c>
      <c r="J743" s="13" t="s">
        <v>689</v>
      </c>
      <c r="K743" s="13">
        <v>36.804561693568836</v>
      </c>
      <c r="L743" s="13">
        <v>36.633564176125027</v>
      </c>
      <c r="M743" s="13">
        <v>0.95761783361611563</v>
      </c>
      <c r="N743" s="13">
        <v>0.24182700830180368</v>
      </c>
      <c r="O743" s="13" t="s">
        <v>82</v>
      </c>
      <c r="P743" s="13" t="s">
        <v>82</v>
      </c>
      <c r="Q743" s="13" t="b">
        <v>0</v>
      </c>
      <c r="R743" s="13">
        <v>28536.49073415286</v>
      </c>
      <c r="S743" s="13" t="b">
        <v>1</v>
      </c>
      <c r="T743" s="13">
        <v>3</v>
      </c>
      <c r="U743" s="13">
        <v>27</v>
      </c>
      <c r="V743" s="13" t="s">
        <v>82</v>
      </c>
      <c r="W743" s="13" t="s">
        <v>82</v>
      </c>
      <c r="X743" s="13" t="s">
        <v>82</v>
      </c>
      <c r="Y743" s="13" t="s">
        <v>82</v>
      </c>
      <c r="Z743" s="13">
        <v>39.708399999999997</v>
      </c>
      <c r="AA743" s="13">
        <v>0.99425715527431735</v>
      </c>
      <c r="AB743" s="13">
        <v>-3.5331000000000001</v>
      </c>
      <c r="AC743" s="13">
        <v>91.883681242863858</v>
      </c>
      <c r="AD743" s="13">
        <v>0.73426692647387537</v>
      </c>
      <c r="AE743" s="13">
        <v>5.0744660120764583E-2</v>
      </c>
      <c r="AF743" s="13" t="b">
        <v>0</v>
      </c>
      <c r="AQ743" s="79"/>
    </row>
    <row r="744" spans="1:43" customFormat="1">
      <c r="A744" s="13">
        <v>194</v>
      </c>
      <c r="B744" s="13" t="s">
        <v>589</v>
      </c>
      <c r="C744" s="13" t="s">
        <v>691</v>
      </c>
      <c r="D744" s="13">
        <v>7.5</v>
      </c>
      <c r="E744" s="13" t="s">
        <v>143</v>
      </c>
      <c r="F744" s="13" t="s">
        <v>145</v>
      </c>
      <c r="G744" s="13" t="s">
        <v>144</v>
      </c>
      <c r="H744" s="13" t="s">
        <v>145</v>
      </c>
      <c r="I744" s="13" t="s">
        <v>146</v>
      </c>
      <c r="J744" s="13" t="s">
        <v>686</v>
      </c>
      <c r="K744" s="13">
        <v>37.604877535294882</v>
      </c>
      <c r="L744" s="13">
        <v>37.263843321862751</v>
      </c>
      <c r="M744" s="13">
        <v>0.91942746601163849</v>
      </c>
      <c r="N744" s="13">
        <v>0.48229520986983548</v>
      </c>
      <c r="O744" s="13" t="s">
        <v>82</v>
      </c>
      <c r="P744" s="13" t="s">
        <v>82</v>
      </c>
      <c r="Q744" s="13" t="b">
        <v>0</v>
      </c>
      <c r="R744" s="13">
        <v>28536.49073415286</v>
      </c>
      <c r="S744" s="13" t="b">
        <v>1</v>
      </c>
      <c r="T744" s="13">
        <v>3</v>
      </c>
      <c r="U744" s="13">
        <v>29</v>
      </c>
      <c r="V744" s="13" t="s">
        <v>82</v>
      </c>
      <c r="W744" s="13" t="s">
        <v>82</v>
      </c>
      <c r="X744" s="13" t="s">
        <v>82</v>
      </c>
      <c r="Y744" s="13" t="s">
        <v>82</v>
      </c>
      <c r="Z744" s="13">
        <v>39.708399999999997</v>
      </c>
      <c r="AA744" s="13">
        <v>0.99425715527431735</v>
      </c>
      <c r="AB744" s="13">
        <v>-3.5331000000000001</v>
      </c>
      <c r="AC744" s="13">
        <v>91.883681242863858</v>
      </c>
      <c r="AD744" s="13">
        <v>0.73426692647387537</v>
      </c>
      <c r="AE744" s="13">
        <v>5.0744660120764583E-2</v>
      </c>
      <c r="AF744" s="13" t="b">
        <v>0</v>
      </c>
      <c r="AQ744" s="79"/>
    </row>
    <row r="745" spans="1:43" customFormat="1">
      <c r="A745" s="13">
        <v>195</v>
      </c>
      <c r="B745" s="13" t="s">
        <v>590</v>
      </c>
      <c r="C745" s="13" t="s">
        <v>691</v>
      </c>
      <c r="D745" s="13">
        <v>7.5</v>
      </c>
      <c r="E745" s="13" t="s">
        <v>143</v>
      </c>
      <c r="F745" s="13" t="s">
        <v>145</v>
      </c>
      <c r="G745" s="13" t="s">
        <v>144</v>
      </c>
      <c r="H745" s="13" t="s">
        <v>145</v>
      </c>
      <c r="I745" s="13" t="s">
        <v>146</v>
      </c>
      <c r="J745" s="13" t="s">
        <v>689</v>
      </c>
      <c r="K745" s="13">
        <v>36.922809108430627</v>
      </c>
      <c r="L745" s="13">
        <v>37.263843321862751</v>
      </c>
      <c r="M745" s="13">
        <v>0.95103989339335882</v>
      </c>
      <c r="N745" s="13">
        <v>0.48229520986983548</v>
      </c>
      <c r="O745" s="13" t="s">
        <v>82</v>
      </c>
      <c r="P745" s="13" t="s">
        <v>82</v>
      </c>
      <c r="Q745" s="13" t="b">
        <v>0</v>
      </c>
      <c r="R745" s="13">
        <v>28536.49073415286</v>
      </c>
      <c r="S745" s="13" t="b">
        <v>1</v>
      </c>
      <c r="T745" s="13">
        <v>3</v>
      </c>
      <c r="U745" s="13">
        <v>28</v>
      </c>
      <c r="V745" s="13" t="s">
        <v>82</v>
      </c>
      <c r="W745" s="13" t="s">
        <v>82</v>
      </c>
      <c r="X745" s="13" t="s">
        <v>82</v>
      </c>
      <c r="Y745" s="13" t="s">
        <v>82</v>
      </c>
      <c r="Z745" s="13">
        <v>39.708399999999997</v>
      </c>
      <c r="AA745" s="13">
        <v>0.99425715527431735</v>
      </c>
      <c r="AB745" s="13">
        <v>-3.5331000000000001</v>
      </c>
      <c r="AC745" s="13">
        <v>91.883681242863858</v>
      </c>
      <c r="AD745" s="13">
        <v>0.73426692647387537</v>
      </c>
      <c r="AE745" s="13">
        <v>5.0744660120764583E-2</v>
      </c>
      <c r="AF745" s="13" t="b">
        <v>0</v>
      </c>
      <c r="AQ745" s="79"/>
    </row>
    <row r="746" spans="1:43" customFormat="1">
      <c r="A746" s="13">
        <v>169</v>
      </c>
      <c r="B746" s="13" t="s">
        <v>170</v>
      </c>
      <c r="C746" s="13" t="s">
        <v>692</v>
      </c>
      <c r="D746" s="13">
        <v>15</v>
      </c>
      <c r="E746" s="13" t="s">
        <v>143</v>
      </c>
      <c r="F746" s="13" t="s">
        <v>145</v>
      </c>
      <c r="G746" s="13" t="s">
        <v>144</v>
      </c>
      <c r="H746" s="13" t="s">
        <v>145</v>
      </c>
      <c r="I746" s="13" t="s">
        <v>146</v>
      </c>
      <c r="J746" s="13" t="s">
        <v>689</v>
      </c>
      <c r="K746" s="13">
        <v>36.387443631827431</v>
      </c>
      <c r="L746" s="13">
        <v>35.962373427546787</v>
      </c>
      <c r="M746" s="13">
        <v>0.95815490887302213</v>
      </c>
      <c r="N746" s="13">
        <v>1.0545201610093005</v>
      </c>
      <c r="O746" s="13" t="s">
        <v>82</v>
      </c>
      <c r="P746" s="13" t="s">
        <v>82</v>
      </c>
      <c r="Q746" s="13" t="b">
        <v>0</v>
      </c>
      <c r="R746" s="13">
        <v>28536.49073415286</v>
      </c>
      <c r="S746" s="13" t="b">
        <v>1</v>
      </c>
      <c r="T746" s="13">
        <v>3</v>
      </c>
      <c r="U746" s="13">
        <v>29</v>
      </c>
      <c r="V746" s="13" t="s">
        <v>82</v>
      </c>
      <c r="W746" s="13" t="s">
        <v>82</v>
      </c>
      <c r="X746" s="13" t="s">
        <v>82</v>
      </c>
      <c r="Y746" s="13" t="s">
        <v>82</v>
      </c>
      <c r="Z746" s="13">
        <v>39.708399999999997</v>
      </c>
      <c r="AA746" s="13">
        <v>0.99425715527431735</v>
      </c>
      <c r="AB746" s="13">
        <v>-3.5331000000000001</v>
      </c>
      <c r="AC746" s="13">
        <v>91.883681242863858</v>
      </c>
      <c r="AD746" s="13">
        <v>0.73426692647387537</v>
      </c>
      <c r="AE746" s="13">
        <v>5.0744660120764583E-2</v>
      </c>
      <c r="AF746" s="13" t="b">
        <v>0</v>
      </c>
      <c r="AQ746" s="79"/>
    </row>
    <row r="747" spans="1:43" customFormat="1">
      <c r="A747" s="13">
        <v>170</v>
      </c>
      <c r="B747" s="13" t="s">
        <v>171</v>
      </c>
      <c r="C747" s="13" t="s">
        <v>692</v>
      </c>
      <c r="D747" s="13">
        <v>15</v>
      </c>
      <c r="E747" s="13" t="s">
        <v>143</v>
      </c>
      <c r="F747" s="13" t="s">
        <v>145</v>
      </c>
      <c r="G747" s="13" t="s">
        <v>144</v>
      </c>
      <c r="H747" s="13" t="s">
        <v>145</v>
      </c>
      <c r="I747" s="13" t="s">
        <v>146</v>
      </c>
      <c r="J747" s="13" t="s">
        <v>689</v>
      </c>
      <c r="K747" s="13">
        <v>36.738018097031713</v>
      </c>
      <c r="L747" s="13">
        <v>35.962373427546787</v>
      </c>
      <c r="M747" s="13">
        <v>0.97141829365971311</v>
      </c>
      <c r="N747" s="13">
        <v>1.0545201610093005</v>
      </c>
      <c r="O747" s="13" t="s">
        <v>82</v>
      </c>
      <c r="P747" s="13" t="s">
        <v>82</v>
      </c>
      <c r="Q747" s="13" t="b">
        <v>0</v>
      </c>
      <c r="R747" s="13">
        <v>28536.49073415286</v>
      </c>
      <c r="S747" s="13" t="b">
        <v>1</v>
      </c>
      <c r="T747" s="13">
        <v>3</v>
      </c>
      <c r="U747" s="13">
        <v>27</v>
      </c>
      <c r="V747" s="13" t="s">
        <v>82</v>
      </c>
      <c r="W747" s="13" t="s">
        <v>82</v>
      </c>
      <c r="X747" s="13" t="s">
        <v>82</v>
      </c>
      <c r="Y747" s="13" t="s">
        <v>82</v>
      </c>
      <c r="Z747" s="13">
        <v>39.708399999999997</v>
      </c>
      <c r="AA747" s="13">
        <v>0.99425715527431735</v>
      </c>
      <c r="AB747" s="13">
        <v>-3.5331000000000001</v>
      </c>
      <c r="AC747" s="13">
        <v>91.883681242863858</v>
      </c>
      <c r="AD747" s="13">
        <v>0.73426692647387537</v>
      </c>
      <c r="AE747" s="13">
        <v>5.0744660120764583E-2</v>
      </c>
      <c r="AF747" s="13" t="b">
        <v>0</v>
      </c>
      <c r="AQ747" s="79"/>
    </row>
    <row r="748" spans="1:43" customFormat="1">
      <c r="A748" s="13">
        <v>171</v>
      </c>
      <c r="B748" s="13" t="s">
        <v>172</v>
      </c>
      <c r="C748" s="13" t="s">
        <v>692</v>
      </c>
      <c r="D748" s="13">
        <v>15</v>
      </c>
      <c r="E748" s="13" t="s">
        <v>143</v>
      </c>
      <c r="F748" s="13" t="s">
        <v>145</v>
      </c>
      <c r="G748" s="13" t="s">
        <v>144</v>
      </c>
      <c r="H748" s="13" t="s">
        <v>145</v>
      </c>
      <c r="I748" s="13" t="s">
        <v>146</v>
      </c>
      <c r="J748" s="13" t="s">
        <v>689</v>
      </c>
      <c r="K748" s="13">
        <v>34.761658553781217</v>
      </c>
      <c r="L748" s="13">
        <v>35.962373427546787</v>
      </c>
      <c r="M748" s="13">
        <v>0.96351481499898584</v>
      </c>
      <c r="N748" s="13">
        <v>1.0545201610093005</v>
      </c>
      <c r="O748" s="13" t="s">
        <v>82</v>
      </c>
      <c r="P748" s="13" t="s">
        <v>82</v>
      </c>
      <c r="Q748" s="13" t="b">
        <v>0</v>
      </c>
      <c r="R748" s="13">
        <v>28536.49073415286</v>
      </c>
      <c r="S748" s="13" t="b">
        <v>1</v>
      </c>
      <c r="T748" s="13">
        <v>3</v>
      </c>
      <c r="U748" s="13">
        <v>29</v>
      </c>
      <c r="V748" s="13" t="s">
        <v>82</v>
      </c>
      <c r="W748" s="13" t="s">
        <v>82</v>
      </c>
      <c r="X748" s="13" t="s">
        <v>82</v>
      </c>
      <c r="Y748" s="13" t="s">
        <v>82</v>
      </c>
      <c r="Z748" s="13">
        <v>39.708399999999997</v>
      </c>
      <c r="AA748" s="13">
        <v>0.99425715527431735</v>
      </c>
      <c r="AB748" s="13">
        <v>-3.5331000000000001</v>
      </c>
      <c r="AC748" s="13">
        <v>91.883681242863858</v>
      </c>
      <c r="AD748" s="13">
        <v>0.73426692647387537</v>
      </c>
      <c r="AE748" s="13">
        <v>5.0744660120764583E-2</v>
      </c>
      <c r="AF748" s="13" t="b">
        <v>0</v>
      </c>
      <c r="AQ748" s="79"/>
    </row>
    <row r="749" spans="1:43" customFormat="1">
      <c r="A749" s="13">
        <v>145</v>
      </c>
      <c r="B749" s="13" t="s">
        <v>166</v>
      </c>
      <c r="C749" s="13" t="s">
        <v>693</v>
      </c>
      <c r="D749" s="13">
        <v>150</v>
      </c>
      <c r="E749" s="13" t="s">
        <v>143</v>
      </c>
      <c r="F749" s="13" t="s">
        <v>145</v>
      </c>
      <c r="G749" s="13" t="s">
        <v>144</v>
      </c>
      <c r="H749" s="13" t="s">
        <v>145</v>
      </c>
      <c r="I749" s="13" t="s">
        <v>146</v>
      </c>
      <c r="J749" s="13" t="s">
        <v>689</v>
      </c>
      <c r="K749" s="13">
        <v>32.72815998622697</v>
      </c>
      <c r="L749" s="13">
        <v>32.341440764719472</v>
      </c>
      <c r="M749" s="13">
        <v>0.97589839930894362</v>
      </c>
      <c r="N749" s="13">
        <v>0.39532995925680947</v>
      </c>
      <c r="O749" s="13" t="s">
        <v>82</v>
      </c>
      <c r="P749" s="13" t="s">
        <v>82</v>
      </c>
      <c r="Q749" s="13" t="b">
        <v>0</v>
      </c>
      <c r="R749" s="13">
        <v>28536.49073415286</v>
      </c>
      <c r="S749" s="13" t="b">
        <v>1</v>
      </c>
      <c r="T749" s="13">
        <v>3</v>
      </c>
      <c r="U749" s="13">
        <v>27</v>
      </c>
      <c r="V749" s="13" t="s">
        <v>82</v>
      </c>
      <c r="W749" s="13" t="s">
        <v>82</v>
      </c>
      <c r="X749" s="13" t="s">
        <v>82</v>
      </c>
      <c r="Y749" s="13" t="s">
        <v>82</v>
      </c>
      <c r="Z749" s="13">
        <v>39.708399999999997</v>
      </c>
      <c r="AA749" s="13">
        <v>0.99425715527431735</v>
      </c>
      <c r="AB749" s="13">
        <v>-3.5331000000000001</v>
      </c>
      <c r="AC749" s="13">
        <v>91.883681242863858</v>
      </c>
      <c r="AD749" s="13">
        <v>0.73426692647387537</v>
      </c>
      <c r="AE749" s="13">
        <v>5.0744660120764583E-2</v>
      </c>
      <c r="AF749" s="13" t="b">
        <v>0</v>
      </c>
      <c r="AQ749" s="79"/>
    </row>
    <row r="750" spans="1:43" customFormat="1">
      <c r="A750" s="13">
        <v>146</v>
      </c>
      <c r="B750" s="13" t="s">
        <v>167</v>
      </c>
      <c r="C750" s="13" t="s">
        <v>693</v>
      </c>
      <c r="D750" s="13">
        <v>150</v>
      </c>
      <c r="E750" s="13" t="s">
        <v>143</v>
      </c>
      <c r="F750" s="13" t="s">
        <v>145</v>
      </c>
      <c r="G750" s="13" t="s">
        <v>144</v>
      </c>
      <c r="H750" s="13" t="s">
        <v>145</v>
      </c>
      <c r="I750" s="13" t="s">
        <v>146</v>
      </c>
      <c r="J750" s="13" t="s">
        <v>689</v>
      </c>
      <c r="K750" s="13">
        <v>32.358133431919484</v>
      </c>
      <c r="L750" s="13">
        <v>32.341440764719472</v>
      </c>
      <c r="M750" s="13">
        <v>0.97711876004626819</v>
      </c>
      <c r="N750" s="13">
        <v>0.39532995925680947</v>
      </c>
      <c r="O750" s="13" t="s">
        <v>82</v>
      </c>
      <c r="P750" s="13" t="s">
        <v>82</v>
      </c>
      <c r="Q750" s="13" t="b">
        <v>0</v>
      </c>
      <c r="R750" s="13">
        <v>28536.49073415286</v>
      </c>
      <c r="S750" s="13" t="b">
        <v>1</v>
      </c>
      <c r="T750" s="13">
        <v>3</v>
      </c>
      <c r="U750" s="13">
        <v>24</v>
      </c>
      <c r="V750" s="13" t="s">
        <v>82</v>
      </c>
      <c r="W750" s="13" t="s">
        <v>82</v>
      </c>
      <c r="X750" s="13" t="s">
        <v>82</v>
      </c>
      <c r="Y750" s="13" t="s">
        <v>82</v>
      </c>
      <c r="Z750" s="13">
        <v>39.708399999999997</v>
      </c>
      <c r="AA750" s="13">
        <v>0.99425715527431735</v>
      </c>
      <c r="AB750" s="13">
        <v>-3.5331000000000001</v>
      </c>
      <c r="AC750" s="13">
        <v>91.883681242863858</v>
      </c>
      <c r="AD750" s="13">
        <v>0.73426692647387537</v>
      </c>
      <c r="AE750" s="13">
        <v>5.0744660120764583E-2</v>
      </c>
      <c r="AF750" s="13" t="b">
        <v>0</v>
      </c>
      <c r="AQ750" s="79"/>
    </row>
    <row r="751" spans="1:43" customFormat="1">
      <c r="A751" s="13">
        <v>147</v>
      </c>
      <c r="B751" s="13" t="s">
        <v>168</v>
      </c>
      <c r="C751" s="13" t="s">
        <v>693</v>
      </c>
      <c r="D751" s="13">
        <v>150</v>
      </c>
      <c r="E751" s="13" t="s">
        <v>143</v>
      </c>
      <c r="F751" s="13" t="s">
        <v>145</v>
      </c>
      <c r="G751" s="13" t="s">
        <v>144</v>
      </c>
      <c r="H751" s="13" t="s">
        <v>145</v>
      </c>
      <c r="I751" s="13" t="s">
        <v>146</v>
      </c>
      <c r="J751" s="13" t="s">
        <v>689</v>
      </c>
      <c r="K751" s="13">
        <v>31.938028876011956</v>
      </c>
      <c r="L751" s="13">
        <v>32.341440764719472</v>
      </c>
      <c r="M751" s="13">
        <v>0.98255124421268214</v>
      </c>
      <c r="N751" s="13">
        <v>0.39532995925680947</v>
      </c>
      <c r="O751" s="13" t="s">
        <v>82</v>
      </c>
      <c r="P751" s="13" t="s">
        <v>82</v>
      </c>
      <c r="Q751" s="13" t="b">
        <v>0</v>
      </c>
      <c r="R751" s="13">
        <v>28536.49073415286</v>
      </c>
      <c r="S751" s="13" t="b">
        <v>1</v>
      </c>
      <c r="T751" s="13">
        <v>3</v>
      </c>
      <c r="U751" s="13">
        <v>27</v>
      </c>
      <c r="V751" s="13" t="s">
        <v>82</v>
      </c>
      <c r="W751" s="13" t="s">
        <v>82</v>
      </c>
      <c r="X751" s="13" t="s">
        <v>82</v>
      </c>
      <c r="Y751" s="13" t="s">
        <v>82</v>
      </c>
      <c r="Z751" s="13">
        <v>39.708399999999997</v>
      </c>
      <c r="AA751" s="13">
        <v>0.99425715527431735</v>
      </c>
      <c r="AB751" s="13">
        <v>-3.5331000000000001</v>
      </c>
      <c r="AC751" s="13">
        <v>91.883681242863858</v>
      </c>
      <c r="AD751" s="13">
        <v>0.73426692647387537</v>
      </c>
      <c r="AE751" s="13">
        <v>5.0744660120764583E-2</v>
      </c>
      <c r="AF751" s="13" t="b">
        <v>0</v>
      </c>
      <c r="AQ751" s="79"/>
    </row>
    <row r="752" spans="1:43" customFormat="1">
      <c r="A752" s="13">
        <v>121</v>
      </c>
      <c r="B752" s="13" t="s">
        <v>162</v>
      </c>
      <c r="C752" s="13" t="s">
        <v>694</v>
      </c>
      <c r="D752" s="13">
        <v>1500</v>
      </c>
      <c r="E752" s="13" t="s">
        <v>143</v>
      </c>
      <c r="F752" s="13" t="s">
        <v>145</v>
      </c>
      <c r="G752" s="13" t="s">
        <v>144</v>
      </c>
      <c r="H752" s="13" t="s">
        <v>145</v>
      </c>
      <c r="I752" s="13" t="s">
        <v>146</v>
      </c>
      <c r="J752" s="13" t="s">
        <v>689</v>
      </c>
      <c r="K752" s="13">
        <v>28.879509115013519</v>
      </c>
      <c r="L752" s="13">
        <v>28.832627934880293</v>
      </c>
      <c r="M752" s="13">
        <v>0.98158986084496525</v>
      </c>
      <c r="N752" s="13">
        <v>0.12191981411006154</v>
      </c>
      <c r="O752" s="13" t="s">
        <v>82</v>
      </c>
      <c r="P752" s="13" t="s">
        <v>82</v>
      </c>
      <c r="Q752" s="13" t="b">
        <v>0</v>
      </c>
      <c r="R752" s="13">
        <v>28536.49073415286</v>
      </c>
      <c r="S752" s="13" t="b">
        <v>1</v>
      </c>
      <c r="T752" s="13">
        <v>3</v>
      </c>
      <c r="U752" s="13">
        <v>21</v>
      </c>
      <c r="V752" s="13" t="s">
        <v>82</v>
      </c>
      <c r="W752" s="13" t="s">
        <v>82</v>
      </c>
      <c r="X752" s="13" t="s">
        <v>82</v>
      </c>
      <c r="Y752" s="13" t="s">
        <v>82</v>
      </c>
      <c r="Z752" s="13">
        <v>39.708399999999997</v>
      </c>
      <c r="AA752" s="13">
        <v>0.99425715527431735</v>
      </c>
      <c r="AB752" s="13">
        <v>-3.5331000000000001</v>
      </c>
      <c r="AC752" s="13">
        <v>91.883681242863858</v>
      </c>
      <c r="AD752" s="13">
        <v>0.73426692647387537</v>
      </c>
      <c r="AE752" s="13">
        <v>5.0744660120764583E-2</v>
      </c>
      <c r="AF752" s="13" t="b">
        <v>0</v>
      </c>
      <c r="AQ752" s="79"/>
    </row>
    <row r="753" spans="1:43" customFormat="1">
      <c r="A753" s="13">
        <v>122</v>
      </c>
      <c r="B753" s="13" t="s">
        <v>163</v>
      </c>
      <c r="C753" s="13" t="s">
        <v>694</v>
      </c>
      <c r="D753" s="13">
        <v>1500</v>
      </c>
      <c r="E753" s="13" t="s">
        <v>143</v>
      </c>
      <c r="F753" s="13" t="s">
        <v>145</v>
      </c>
      <c r="G753" s="13" t="s">
        <v>144</v>
      </c>
      <c r="H753" s="13" t="s">
        <v>145</v>
      </c>
      <c r="I753" s="13" t="s">
        <v>146</v>
      </c>
      <c r="J753" s="13" t="s">
        <v>689</v>
      </c>
      <c r="K753" s="13">
        <v>28.92414845686816</v>
      </c>
      <c r="L753" s="13">
        <v>28.832627934880293</v>
      </c>
      <c r="M753" s="13">
        <v>0.97784761161363465</v>
      </c>
      <c r="N753" s="13">
        <v>0.12191981411006154</v>
      </c>
      <c r="O753" s="13" t="s">
        <v>82</v>
      </c>
      <c r="P753" s="13" t="s">
        <v>82</v>
      </c>
      <c r="Q753" s="13" t="b">
        <v>0</v>
      </c>
      <c r="R753" s="13">
        <v>28536.49073415286</v>
      </c>
      <c r="S753" s="13" t="b">
        <v>1</v>
      </c>
      <c r="T753" s="13">
        <v>3</v>
      </c>
      <c r="U753" s="13">
        <v>20</v>
      </c>
      <c r="V753" s="13" t="s">
        <v>82</v>
      </c>
      <c r="W753" s="13" t="s">
        <v>82</v>
      </c>
      <c r="X753" s="13" t="s">
        <v>82</v>
      </c>
      <c r="Y753" s="13" t="s">
        <v>82</v>
      </c>
      <c r="Z753" s="13">
        <v>39.708399999999997</v>
      </c>
      <c r="AA753" s="13">
        <v>0.99425715527431735</v>
      </c>
      <c r="AB753" s="13">
        <v>-3.5331000000000001</v>
      </c>
      <c r="AC753" s="13">
        <v>91.883681242863858</v>
      </c>
      <c r="AD753" s="13">
        <v>0.73426692647387537</v>
      </c>
      <c r="AE753" s="13">
        <v>5.0744660120764583E-2</v>
      </c>
      <c r="AF753" s="13" t="b">
        <v>0</v>
      </c>
      <c r="AQ753" s="79"/>
    </row>
    <row r="754" spans="1:43" customFormat="1">
      <c r="A754" s="13">
        <v>123</v>
      </c>
      <c r="B754" s="13" t="s">
        <v>164</v>
      </c>
      <c r="C754" s="13" t="s">
        <v>694</v>
      </c>
      <c r="D754" s="13">
        <v>1500</v>
      </c>
      <c r="E754" s="13" t="s">
        <v>143</v>
      </c>
      <c r="F754" s="13" t="s">
        <v>145</v>
      </c>
      <c r="G754" s="13" t="s">
        <v>144</v>
      </c>
      <c r="H754" s="13" t="s">
        <v>145</v>
      </c>
      <c r="I754" s="13" t="s">
        <v>146</v>
      </c>
      <c r="J754" s="13" t="s">
        <v>689</v>
      </c>
      <c r="K754" s="13">
        <v>28.694226232759192</v>
      </c>
      <c r="L754" s="13">
        <v>28.832627934880293</v>
      </c>
      <c r="M754" s="13">
        <v>0.97346857032364165</v>
      </c>
      <c r="N754" s="13">
        <v>0.12191981411006154</v>
      </c>
      <c r="O754" s="13" t="s">
        <v>82</v>
      </c>
      <c r="P754" s="13" t="s">
        <v>82</v>
      </c>
      <c r="Q754" s="13" t="b">
        <v>0</v>
      </c>
      <c r="R754" s="13">
        <v>28536.49073415286</v>
      </c>
      <c r="S754" s="13" t="b">
        <v>1</v>
      </c>
      <c r="T754" s="13">
        <v>3</v>
      </c>
      <c r="U754" s="13">
        <v>21</v>
      </c>
      <c r="V754" s="13" t="s">
        <v>82</v>
      </c>
      <c r="W754" s="13" t="s">
        <v>82</v>
      </c>
      <c r="X754" s="13" t="s">
        <v>82</v>
      </c>
      <c r="Y754" s="13" t="s">
        <v>82</v>
      </c>
      <c r="Z754" s="13">
        <v>39.708399999999997</v>
      </c>
      <c r="AA754" s="13">
        <v>0.99425715527431735</v>
      </c>
      <c r="AB754" s="13">
        <v>-3.5331000000000001</v>
      </c>
      <c r="AC754" s="13">
        <v>91.883681242863858</v>
      </c>
      <c r="AD754" s="13">
        <v>0.73426692647387537</v>
      </c>
      <c r="AE754" s="13">
        <v>5.0744660120764583E-2</v>
      </c>
      <c r="AF754" s="13" t="b">
        <v>0</v>
      </c>
      <c r="AQ754" s="79"/>
    </row>
    <row r="755" spans="1:43" customFormat="1">
      <c r="A755" s="13">
        <v>97</v>
      </c>
      <c r="B755" s="13" t="s">
        <v>158</v>
      </c>
      <c r="C755" s="13" t="s">
        <v>695</v>
      </c>
      <c r="D755" s="13">
        <v>15000</v>
      </c>
      <c r="E755" s="13" t="s">
        <v>143</v>
      </c>
      <c r="F755" s="13" t="s">
        <v>145</v>
      </c>
      <c r="G755" s="13" t="s">
        <v>144</v>
      </c>
      <c r="H755" s="13" t="s">
        <v>145</v>
      </c>
      <c r="I755" s="13" t="s">
        <v>146</v>
      </c>
      <c r="J755" s="13" t="s">
        <v>689</v>
      </c>
      <c r="K755" s="13">
        <v>25.774923139797181</v>
      </c>
      <c r="L755" s="13">
        <v>25.576017365156648</v>
      </c>
      <c r="M755" s="13">
        <v>0.97897836850870645</v>
      </c>
      <c r="N755" s="13">
        <v>0.24187281915613573</v>
      </c>
      <c r="O755" s="13" t="s">
        <v>82</v>
      </c>
      <c r="P755" s="13" t="s">
        <v>82</v>
      </c>
      <c r="Q755" s="13" t="b">
        <v>0</v>
      </c>
      <c r="R755" s="13">
        <v>28536.49073415286</v>
      </c>
      <c r="S755" s="13" t="b">
        <v>1</v>
      </c>
      <c r="T755" s="13">
        <v>3</v>
      </c>
      <c r="U755" s="13">
        <v>20</v>
      </c>
      <c r="V755" s="13" t="s">
        <v>82</v>
      </c>
      <c r="W755" s="13" t="s">
        <v>82</v>
      </c>
      <c r="X755" s="13" t="s">
        <v>82</v>
      </c>
      <c r="Y755" s="13" t="s">
        <v>82</v>
      </c>
      <c r="Z755" s="13">
        <v>39.708399999999997</v>
      </c>
      <c r="AA755" s="13">
        <v>0.99425715527431735</v>
      </c>
      <c r="AB755" s="13">
        <v>-3.5331000000000001</v>
      </c>
      <c r="AC755" s="13">
        <v>91.883681242863858</v>
      </c>
      <c r="AD755" s="13">
        <v>0.73426692647387537</v>
      </c>
      <c r="AE755" s="13">
        <v>5.0744660120764583E-2</v>
      </c>
      <c r="AF755" s="13" t="b">
        <v>0</v>
      </c>
      <c r="AQ755" s="79"/>
    </row>
    <row r="756" spans="1:43" customFormat="1">
      <c r="A756" s="13">
        <v>98</v>
      </c>
      <c r="B756" s="13" t="s">
        <v>159</v>
      </c>
      <c r="C756" s="13" t="s">
        <v>695</v>
      </c>
      <c r="D756" s="13">
        <v>15000</v>
      </c>
      <c r="E756" s="13" t="s">
        <v>143</v>
      </c>
      <c r="F756" s="13" t="s">
        <v>145</v>
      </c>
      <c r="G756" s="13" t="s">
        <v>144</v>
      </c>
      <c r="H756" s="13" t="s">
        <v>145</v>
      </c>
      <c r="I756" s="13" t="s">
        <v>146</v>
      </c>
      <c r="J756" s="13" t="s">
        <v>689</v>
      </c>
      <c r="K756" s="13">
        <v>25.646357970814435</v>
      </c>
      <c r="L756" s="13">
        <v>25.576017365156648</v>
      </c>
      <c r="M756" s="13">
        <v>0.9825907971605895</v>
      </c>
      <c r="N756" s="13">
        <v>0.24187281915613573</v>
      </c>
      <c r="O756" s="13" t="s">
        <v>82</v>
      </c>
      <c r="P756" s="13" t="s">
        <v>82</v>
      </c>
      <c r="Q756" s="13" t="b">
        <v>0</v>
      </c>
      <c r="R756" s="13">
        <v>28536.49073415286</v>
      </c>
      <c r="S756" s="13" t="b">
        <v>1</v>
      </c>
      <c r="T756" s="13">
        <v>3</v>
      </c>
      <c r="U756" s="13">
        <v>16</v>
      </c>
      <c r="V756" s="13" t="s">
        <v>82</v>
      </c>
      <c r="W756" s="13" t="s">
        <v>82</v>
      </c>
      <c r="X756" s="13" t="s">
        <v>82</v>
      </c>
      <c r="Y756" s="13" t="s">
        <v>82</v>
      </c>
      <c r="Z756" s="13">
        <v>39.708399999999997</v>
      </c>
      <c r="AA756" s="13">
        <v>0.99425715527431735</v>
      </c>
      <c r="AB756" s="13">
        <v>-3.5331000000000001</v>
      </c>
      <c r="AC756" s="13">
        <v>91.883681242863858</v>
      </c>
      <c r="AD756" s="13">
        <v>0.73426692647387537</v>
      </c>
      <c r="AE756" s="13">
        <v>5.0744660120764583E-2</v>
      </c>
      <c r="AF756" s="13" t="b">
        <v>0</v>
      </c>
      <c r="AQ756" s="79"/>
    </row>
    <row r="757" spans="1:43" customFormat="1">
      <c r="A757" s="13">
        <v>99</v>
      </c>
      <c r="B757" s="13" t="s">
        <v>160</v>
      </c>
      <c r="C757" s="13" t="s">
        <v>695</v>
      </c>
      <c r="D757" s="13">
        <v>15000</v>
      </c>
      <c r="E757" s="13" t="s">
        <v>143</v>
      </c>
      <c r="F757" s="13" t="s">
        <v>145</v>
      </c>
      <c r="G757" s="13" t="s">
        <v>144</v>
      </c>
      <c r="H757" s="13" t="s">
        <v>145</v>
      </c>
      <c r="I757" s="13" t="s">
        <v>146</v>
      </c>
      <c r="J757" s="13" t="s">
        <v>689</v>
      </c>
      <c r="K757" s="13">
        <v>25.306770984858332</v>
      </c>
      <c r="L757" s="13">
        <v>25.576017365156648</v>
      </c>
      <c r="M757" s="13">
        <v>0.98626586769501756</v>
      </c>
      <c r="N757" s="13">
        <v>0.24187281915613573</v>
      </c>
      <c r="O757" s="13" t="s">
        <v>82</v>
      </c>
      <c r="P757" s="13" t="s">
        <v>82</v>
      </c>
      <c r="Q757" s="13" t="b">
        <v>0</v>
      </c>
      <c r="R757" s="13">
        <v>28536.49073415286</v>
      </c>
      <c r="S757" s="13" t="b">
        <v>1</v>
      </c>
      <c r="T757" s="13">
        <v>3</v>
      </c>
      <c r="U757" s="13">
        <v>16</v>
      </c>
      <c r="V757" s="13" t="s">
        <v>82</v>
      </c>
      <c r="W757" s="13" t="s">
        <v>82</v>
      </c>
      <c r="X757" s="13" t="s">
        <v>82</v>
      </c>
      <c r="Y757" s="13" t="s">
        <v>82</v>
      </c>
      <c r="Z757" s="13">
        <v>39.708399999999997</v>
      </c>
      <c r="AA757" s="13">
        <v>0.99425715527431735</v>
      </c>
      <c r="AB757" s="13">
        <v>-3.5331000000000001</v>
      </c>
      <c r="AC757" s="13">
        <v>91.883681242863858</v>
      </c>
      <c r="AD757" s="13">
        <v>0.73426692647387537</v>
      </c>
      <c r="AE757" s="13">
        <v>5.0744660120764583E-2</v>
      </c>
      <c r="AF757" s="13" t="b">
        <v>0</v>
      </c>
      <c r="AQ757" s="79"/>
    </row>
    <row r="758" spans="1:43" customFormat="1">
      <c r="A758" s="13">
        <v>73</v>
      </c>
      <c r="B758" s="13" t="s">
        <v>33</v>
      </c>
      <c r="C758" s="13" t="s">
        <v>696</v>
      </c>
      <c r="D758" s="13">
        <v>150000</v>
      </c>
      <c r="E758" s="13" t="s">
        <v>143</v>
      </c>
      <c r="F758" s="13" t="s">
        <v>145</v>
      </c>
      <c r="G758" s="13" t="s">
        <v>144</v>
      </c>
      <c r="H758" s="13" t="s">
        <v>145</v>
      </c>
      <c r="I758" s="13" t="s">
        <v>146</v>
      </c>
      <c r="J758" s="13" t="s">
        <v>689</v>
      </c>
      <c r="K758" s="13">
        <v>21.800161651113363</v>
      </c>
      <c r="L758" s="13">
        <v>21.729635355270091</v>
      </c>
      <c r="M758" s="13">
        <v>0.98449720698641574</v>
      </c>
      <c r="N758" s="13">
        <v>0.1466484418346147</v>
      </c>
      <c r="O758" s="13" t="s">
        <v>82</v>
      </c>
      <c r="P758" s="13" t="s">
        <v>82</v>
      </c>
      <c r="Q758" s="13" t="b">
        <v>0</v>
      </c>
      <c r="R758" s="13">
        <v>28536.49073415286</v>
      </c>
      <c r="S758" s="13" t="b">
        <v>1</v>
      </c>
      <c r="T758" s="13">
        <v>3</v>
      </c>
      <c r="U758" s="13">
        <v>13</v>
      </c>
      <c r="V758" s="13" t="s">
        <v>82</v>
      </c>
      <c r="W758" s="13" t="s">
        <v>82</v>
      </c>
      <c r="X758" s="13" t="s">
        <v>82</v>
      </c>
      <c r="Y758" s="13" t="s">
        <v>82</v>
      </c>
      <c r="Z758" s="13">
        <v>39.708399999999997</v>
      </c>
      <c r="AA758" s="13">
        <v>0.99425715527431735</v>
      </c>
      <c r="AB758" s="13">
        <v>-3.5331000000000001</v>
      </c>
      <c r="AC758" s="13">
        <v>91.883681242863858</v>
      </c>
      <c r="AD758" s="13">
        <v>0.73426692647387537</v>
      </c>
      <c r="AE758" s="13">
        <v>5.0744660120764583E-2</v>
      </c>
      <c r="AF758" s="13" t="b">
        <v>0</v>
      </c>
      <c r="AQ758" s="79"/>
    </row>
    <row r="759" spans="1:43" customFormat="1">
      <c r="A759" s="13">
        <v>74</v>
      </c>
      <c r="B759" s="13" t="s">
        <v>34</v>
      </c>
      <c r="C759" s="13" t="s">
        <v>696</v>
      </c>
      <c r="D759" s="13">
        <v>150000</v>
      </c>
      <c r="E759" s="13" t="s">
        <v>143</v>
      </c>
      <c r="F759" s="13" t="s">
        <v>145</v>
      </c>
      <c r="G759" s="13" t="s">
        <v>144</v>
      </c>
      <c r="H759" s="13" t="s">
        <v>145</v>
      </c>
      <c r="I759" s="13" t="s">
        <v>146</v>
      </c>
      <c r="J759" s="13" t="s">
        <v>689</v>
      </c>
      <c r="K759" s="13">
        <v>21.827696236272182</v>
      </c>
      <c r="L759" s="13">
        <v>21.729635355270091</v>
      </c>
      <c r="M759" s="13">
        <v>0.98991242696927795</v>
      </c>
      <c r="N759" s="13">
        <v>0.1466484418346147</v>
      </c>
      <c r="O759" s="13" t="s">
        <v>82</v>
      </c>
      <c r="P759" s="13" t="s">
        <v>82</v>
      </c>
      <c r="Q759" s="13" t="b">
        <v>0</v>
      </c>
      <c r="R759" s="13">
        <v>28536.49073415286</v>
      </c>
      <c r="S759" s="13" t="b">
        <v>1</v>
      </c>
      <c r="T759" s="13">
        <v>3</v>
      </c>
      <c r="U759" s="13">
        <v>16</v>
      </c>
      <c r="V759" s="13" t="s">
        <v>82</v>
      </c>
      <c r="W759" s="13" t="s">
        <v>82</v>
      </c>
      <c r="X759" s="13" t="s">
        <v>82</v>
      </c>
      <c r="Y759" s="13" t="s">
        <v>82</v>
      </c>
      <c r="Z759" s="13">
        <v>39.708399999999997</v>
      </c>
      <c r="AA759" s="13">
        <v>0.99425715527431735</v>
      </c>
      <c r="AB759" s="13">
        <v>-3.5331000000000001</v>
      </c>
      <c r="AC759" s="13">
        <v>91.883681242863858</v>
      </c>
      <c r="AD759" s="13">
        <v>0.73426692647387537</v>
      </c>
      <c r="AE759" s="13">
        <v>5.0744660120764583E-2</v>
      </c>
      <c r="AF759" s="13" t="b">
        <v>0</v>
      </c>
      <c r="AQ759" s="24"/>
    </row>
    <row r="760" spans="1:43" customFormat="1">
      <c r="A760" s="13">
        <v>75</v>
      </c>
      <c r="B760" s="13" t="s">
        <v>35</v>
      </c>
      <c r="C760" s="13" t="s">
        <v>696</v>
      </c>
      <c r="D760" s="13">
        <v>150000</v>
      </c>
      <c r="E760" s="13" t="s">
        <v>143</v>
      </c>
      <c r="F760" s="13" t="s">
        <v>145</v>
      </c>
      <c r="G760" s="13" t="s">
        <v>144</v>
      </c>
      <c r="H760" s="13" t="s">
        <v>145</v>
      </c>
      <c r="I760" s="13" t="s">
        <v>146</v>
      </c>
      <c r="J760" s="13" t="s">
        <v>689</v>
      </c>
      <c r="K760" s="13">
        <v>21.561048178424734</v>
      </c>
      <c r="L760" s="13">
        <v>21.729635355270091</v>
      </c>
      <c r="M760" s="13">
        <v>0.97734338189849179</v>
      </c>
      <c r="N760" s="13">
        <v>0.1466484418346147</v>
      </c>
      <c r="O760" s="13" t="s">
        <v>82</v>
      </c>
      <c r="P760" s="13" t="s">
        <v>82</v>
      </c>
      <c r="Q760" s="13" t="b">
        <v>0</v>
      </c>
      <c r="R760" s="13">
        <v>28536.49073415286</v>
      </c>
      <c r="S760" s="13" t="b">
        <v>1</v>
      </c>
      <c r="T760" s="13">
        <v>3</v>
      </c>
      <c r="U760" s="13">
        <v>14</v>
      </c>
      <c r="V760" s="13" t="s">
        <v>82</v>
      </c>
      <c r="W760" s="13" t="s">
        <v>82</v>
      </c>
      <c r="X760" s="13" t="s">
        <v>82</v>
      </c>
      <c r="Y760" s="13" t="s">
        <v>82</v>
      </c>
      <c r="Z760" s="13">
        <v>39.708399999999997</v>
      </c>
      <c r="AA760" s="13">
        <v>0.99425715527431735</v>
      </c>
      <c r="AB760" s="13">
        <v>-3.5331000000000001</v>
      </c>
      <c r="AC760" s="13">
        <v>91.883681242863858</v>
      </c>
      <c r="AD760" s="13">
        <v>0.73426692647387537</v>
      </c>
      <c r="AE760" s="13">
        <v>5.0744660120764583E-2</v>
      </c>
      <c r="AF760" s="13" t="b">
        <v>0</v>
      </c>
      <c r="AQ760" s="24"/>
    </row>
    <row r="761" spans="1:43" customFormat="1">
      <c r="A761" s="13">
        <v>49</v>
      </c>
      <c r="B761" s="13" t="s">
        <v>154</v>
      </c>
      <c r="C761" s="13" t="s">
        <v>697</v>
      </c>
      <c r="D761" s="13">
        <v>1500000</v>
      </c>
      <c r="E761" s="13" t="s">
        <v>143</v>
      </c>
      <c r="F761" s="13" t="s">
        <v>145</v>
      </c>
      <c r="G761" s="13" t="s">
        <v>144</v>
      </c>
      <c r="H761" s="13" t="s">
        <v>145</v>
      </c>
      <c r="I761" s="13" t="s">
        <v>146</v>
      </c>
      <c r="J761" s="13" t="s">
        <v>689</v>
      </c>
      <c r="K761" s="13">
        <v>18.151323002540742</v>
      </c>
      <c r="L761" s="13">
        <v>18.15108078023675</v>
      </c>
      <c r="M761" s="13">
        <v>0.96584598469676886</v>
      </c>
      <c r="N761" s="13">
        <v>2.2880677178186495E-2</v>
      </c>
      <c r="O761" s="13" t="s">
        <v>82</v>
      </c>
      <c r="P761" s="13" t="s">
        <v>82</v>
      </c>
      <c r="Q761" s="13" t="b">
        <v>0</v>
      </c>
      <c r="R761" s="13">
        <v>28536.49073415286</v>
      </c>
      <c r="S761" s="13" t="b">
        <v>1</v>
      </c>
      <c r="T761" s="13">
        <v>3</v>
      </c>
      <c r="U761" s="13">
        <v>12</v>
      </c>
      <c r="V761" s="13" t="s">
        <v>82</v>
      </c>
      <c r="W761" s="13" t="s">
        <v>82</v>
      </c>
      <c r="X761" s="13" t="s">
        <v>82</v>
      </c>
      <c r="Y761" s="13" t="s">
        <v>82</v>
      </c>
      <c r="Z761" s="13">
        <v>39.708399999999997</v>
      </c>
      <c r="AA761" s="13">
        <v>0.99425715527431735</v>
      </c>
      <c r="AB761" s="13">
        <v>-3.5331000000000001</v>
      </c>
      <c r="AC761" s="13">
        <v>91.883681242863858</v>
      </c>
      <c r="AD761" s="13">
        <v>0.73426692647387537</v>
      </c>
      <c r="AE761" s="13">
        <v>5.0744660120764583E-2</v>
      </c>
      <c r="AF761" s="13" t="b">
        <v>0</v>
      </c>
      <c r="AQ761" s="24"/>
    </row>
    <row r="762" spans="1:43" customFormat="1">
      <c r="A762" s="13">
        <v>50</v>
      </c>
      <c r="B762" s="13" t="s">
        <v>155</v>
      </c>
      <c r="C762" s="13" t="s">
        <v>697</v>
      </c>
      <c r="D762" s="13">
        <v>1500000</v>
      </c>
      <c r="E762" s="13" t="s">
        <v>143</v>
      </c>
      <c r="F762" s="13" t="s">
        <v>145</v>
      </c>
      <c r="G762" s="13" t="s">
        <v>144</v>
      </c>
      <c r="H762" s="13" t="s">
        <v>145</v>
      </c>
      <c r="I762" s="13" t="s">
        <v>146</v>
      </c>
      <c r="J762" s="13" t="s">
        <v>689</v>
      </c>
      <c r="K762" s="13">
        <v>18.128079953518331</v>
      </c>
      <c r="L762" s="13">
        <v>18.15108078023675</v>
      </c>
      <c r="M762" s="13">
        <v>0.96828885032928025</v>
      </c>
      <c r="N762" s="13">
        <v>2.2880677178186495E-2</v>
      </c>
      <c r="O762" s="13" t="s">
        <v>82</v>
      </c>
      <c r="P762" s="13" t="s">
        <v>82</v>
      </c>
      <c r="Q762" s="13" t="b">
        <v>0</v>
      </c>
      <c r="R762" s="13">
        <v>28536.49073415286</v>
      </c>
      <c r="S762" s="13" t="b">
        <v>1</v>
      </c>
      <c r="T762" s="13">
        <v>3</v>
      </c>
      <c r="U762" s="13">
        <v>11</v>
      </c>
      <c r="V762" s="13" t="s">
        <v>82</v>
      </c>
      <c r="W762" s="13" t="s">
        <v>82</v>
      </c>
      <c r="X762" s="13" t="s">
        <v>82</v>
      </c>
      <c r="Y762" s="13" t="s">
        <v>82</v>
      </c>
      <c r="Z762" s="13">
        <v>39.708399999999997</v>
      </c>
      <c r="AA762" s="13">
        <v>0.99425715527431735</v>
      </c>
      <c r="AB762" s="13">
        <v>-3.5331000000000001</v>
      </c>
      <c r="AC762" s="13">
        <v>91.883681242863858</v>
      </c>
      <c r="AD762" s="13">
        <v>0.73426692647387537</v>
      </c>
      <c r="AE762" s="13">
        <v>5.0744660120764583E-2</v>
      </c>
      <c r="AF762" s="13" t="b">
        <v>0</v>
      </c>
      <c r="AQ762" s="24"/>
    </row>
    <row r="763" spans="1:43" customFormat="1">
      <c r="A763" s="13">
        <v>51</v>
      </c>
      <c r="B763" s="13" t="s">
        <v>156</v>
      </c>
      <c r="C763" s="13" t="s">
        <v>697</v>
      </c>
      <c r="D763" s="13">
        <v>1500000</v>
      </c>
      <c r="E763" s="13" t="s">
        <v>143</v>
      </c>
      <c r="F763" s="13" t="s">
        <v>145</v>
      </c>
      <c r="G763" s="13" t="s">
        <v>144</v>
      </c>
      <c r="H763" s="13" t="s">
        <v>145</v>
      </c>
      <c r="I763" s="13" t="s">
        <v>146</v>
      </c>
      <c r="J763" s="13" t="s">
        <v>689</v>
      </c>
      <c r="K763" s="13">
        <v>18.173839384651181</v>
      </c>
      <c r="L763" s="13">
        <v>18.15108078023675</v>
      </c>
      <c r="M763" s="13">
        <v>0.97092121293837441</v>
      </c>
      <c r="N763" s="13">
        <v>2.2880677178186495E-2</v>
      </c>
      <c r="O763" s="13" t="s">
        <v>82</v>
      </c>
      <c r="P763" s="13" t="s">
        <v>82</v>
      </c>
      <c r="Q763" s="13" t="b">
        <v>0</v>
      </c>
      <c r="R763" s="13">
        <v>28536.49073415286</v>
      </c>
      <c r="S763" s="13" t="b">
        <v>1</v>
      </c>
      <c r="T763" s="13">
        <v>3</v>
      </c>
      <c r="U763" s="13">
        <v>11</v>
      </c>
      <c r="V763" s="13" t="s">
        <v>82</v>
      </c>
      <c r="W763" s="13" t="s">
        <v>82</v>
      </c>
      <c r="X763" s="13" t="s">
        <v>82</v>
      </c>
      <c r="Y763" s="13" t="s">
        <v>82</v>
      </c>
      <c r="Z763" s="13">
        <v>39.708399999999997</v>
      </c>
      <c r="AA763" s="13">
        <v>0.99425715527431735</v>
      </c>
      <c r="AB763" s="13">
        <v>-3.5331000000000001</v>
      </c>
      <c r="AC763" s="13">
        <v>91.883681242863858</v>
      </c>
      <c r="AD763" s="13">
        <v>0.73426692647387537</v>
      </c>
      <c r="AE763" s="13">
        <v>5.0744660120764583E-2</v>
      </c>
      <c r="AF763" s="13" t="b">
        <v>0</v>
      </c>
      <c r="AQ763" s="24"/>
    </row>
    <row r="764" spans="1:43" customFormat="1">
      <c r="A764" s="13">
        <v>25</v>
      </c>
      <c r="B764" s="13" t="s">
        <v>150</v>
      </c>
      <c r="C764" s="13" t="s">
        <v>698</v>
      </c>
      <c r="D764" s="13">
        <v>15000000</v>
      </c>
      <c r="E764" s="13" t="s">
        <v>143</v>
      </c>
      <c r="F764" s="13" t="s">
        <v>145</v>
      </c>
      <c r="G764" s="13" t="s">
        <v>144</v>
      </c>
      <c r="H764" s="13" t="s">
        <v>145</v>
      </c>
      <c r="I764" s="13" t="s">
        <v>146</v>
      </c>
      <c r="J764" s="13" t="s">
        <v>689</v>
      </c>
      <c r="K764" s="13">
        <v>13.749726894114286</v>
      </c>
      <c r="L764" s="13">
        <v>13.996746122032652</v>
      </c>
      <c r="M764" s="13">
        <v>0.8501400126390084</v>
      </c>
      <c r="N764" s="13">
        <v>0.25914500121125239</v>
      </c>
      <c r="O764" s="13" t="s">
        <v>82</v>
      </c>
      <c r="P764" s="13" t="s">
        <v>82</v>
      </c>
      <c r="Q764" s="13" t="b">
        <v>0</v>
      </c>
      <c r="R764" s="13">
        <v>28536.49073415286</v>
      </c>
      <c r="S764" s="13" t="b">
        <v>1</v>
      </c>
      <c r="T764" s="13">
        <v>3</v>
      </c>
      <c r="U764" s="13">
        <v>6</v>
      </c>
      <c r="V764" s="13" t="s">
        <v>82</v>
      </c>
      <c r="W764" s="13" t="s">
        <v>82</v>
      </c>
      <c r="X764" s="13" t="s">
        <v>82</v>
      </c>
      <c r="Y764" s="13" t="s">
        <v>82</v>
      </c>
      <c r="Z764" s="13">
        <v>39.708399999999997</v>
      </c>
      <c r="AA764" s="13">
        <v>0.99425715527431735</v>
      </c>
      <c r="AB764" s="13">
        <v>-3.5331000000000001</v>
      </c>
      <c r="AC764" s="13">
        <v>91.883681242863858</v>
      </c>
      <c r="AD764" s="13">
        <v>0.73426692647387537</v>
      </c>
      <c r="AE764" s="13">
        <v>5.0744660120764583E-2</v>
      </c>
      <c r="AF764" s="13" t="b">
        <v>0</v>
      </c>
      <c r="AQ764" s="24"/>
    </row>
    <row r="765" spans="1:43" customFormat="1">
      <c r="A765" s="13">
        <v>26</v>
      </c>
      <c r="B765" s="13" t="s">
        <v>151</v>
      </c>
      <c r="C765" s="13" t="s">
        <v>698</v>
      </c>
      <c r="D765" s="13">
        <v>15000000</v>
      </c>
      <c r="E765" s="13" t="s">
        <v>143</v>
      </c>
      <c r="F765" s="13" t="s">
        <v>145</v>
      </c>
      <c r="G765" s="13" t="s">
        <v>144</v>
      </c>
      <c r="H765" s="13" t="s">
        <v>145</v>
      </c>
      <c r="I765" s="13" t="s">
        <v>146</v>
      </c>
      <c r="J765" s="13" t="s">
        <v>689</v>
      </c>
      <c r="K765" s="13">
        <v>14.266516658427658</v>
      </c>
      <c r="L765" s="13">
        <v>13.996746122032652</v>
      </c>
      <c r="M765" s="13">
        <v>0.86340671551400416</v>
      </c>
      <c r="N765" s="13">
        <v>0.25914500121125239</v>
      </c>
      <c r="O765" s="13" t="s">
        <v>82</v>
      </c>
      <c r="P765" s="13" t="s">
        <v>82</v>
      </c>
      <c r="Q765" s="13" t="b">
        <v>0</v>
      </c>
      <c r="R765" s="13">
        <v>28536.49073415286</v>
      </c>
      <c r="S765" s="13" t="b">
        <v>1</v>
      </c>
      <c r="T765" s="13">
        <v>3</v>
      </c>
      <c r="U765" s="13">
        <v>8</v>
      </c>
      <c r="V765" s="13" t="s">
        <v>82</v>
      </c>
      <c r="W765" s="13" t="s">
        <v>82</v>
      </c>
      <c r="X765" s="13" t="s">
        <v>82</v>
      </c>
      <c r="Y765" s="13" t="s">
        <v>82</v>
      </c>
      <c r="Z765" s="13">
        <v>39.708399999999997</v>
      </c>
      <c r="AA765" s="13">
        <v>0.99425715527431735</v>
      </c>
      <c r="AB765" s="13">
        <v>-3.5331000000000001</v>
      </c>
      <c r="AC765" s="13">
        <v>91.883681242863858</v>
      </c>
      <c r="AD765" s="13">
        <v>0.73426692647387537</v>
      </c>
      <c r="AE765" s="13">
        <v>5.0744660120764583E-2</v>
      </c>
      <c r="AF765" s="13" t="b">
        <v>0</v>
      </c>
      <c r="AQ765" s="24"/>
    </row>
    <row r="766" spans="1:43" customFormat="1">
      <c r="A766" s="13">
        <v>27</v>
      </c>
      <c r="B766" s="13" t="s">
        <v>152</v>
      </c>
      <c r="C766" s="13" t="s">
        <v>698</v>
      </c>
      <c r="D766" s="13">
        <v>15000000</v>
      </c>
      <c r="E766" s="13" t="s">
        <v>143</v>
      </c>
      <c r="F766" s="13" t="s">
        <v>145</v>
      </c>
      <c r="G766" s="13" t="s">
        <v>144</v>
      </c>
      <c r="H766" s="13" t="s">
        <v>145</v>
      </c>
      <c r="I766" s="13" t="s">
        <v>146</v>
      </c>
      <c r="J766" s="13" t="s">
        <v>689</v>
      </c>
      <c r="K766" s="13">
        <v>13.973994813556008</v>
      </c>
      <c r="L766" s="13">
        <v>13.996746122032652</v>
      </c>
      <c r="M766" s="13">
        <v>0.85819914405430853</v>
      </c>
      <c r="N766" s="13">
        <v>0.25914500121125239</v>
      </c>
      <c r="O766" s="13" t="s">
        <v>82</v>
      </c>
      <c r="P766" s="13" t="s">
        <v>82</v>
      </c>
      <c r="Q766" s="13" t="b">
        <v>0</v>
      </c>
      <c r="R766" s="13">
        <v>28536.49073415286</v>
      </c>
      <c r="S766" s="13" t="b">
        <v>1</v>
      </c>
      <c r="T766" s="13">
        <v>3</v>
      </c>
      <c r="U766" s="13">
        <v>9</v>
      </c>
      <c r="V766" s="13" t="s">
        <v>82</v>
      </c>
      <c r="W766" s="13" t="s">
        <v>82</v>
      </c>
      <c r="X766" s="13" t="s">
        <v>82</v>
      </c>
      <c r="Y766" s="13" t="s">
        <v>82</v>
      </c>
      <c r="Z766" s="13">
        <v>39.708399999999997</v>
      </c>
      <c r="AA766" s="13">
        <v>0.99425715527431735</v>
      </c>
      <c r="AB766" s="13">
        <v>-3.5331000000000001</v>
      </c>
      <c r="AC766" s="13">
        <v>91.883681242863858</v>
      </c>
      <c r="AD766" s="13">
        <v>0.73426692647387537</v>
      </c>
      <c r="AE766" s="13">
        <v>5.0744660120764583E-2</v>
      </c>
      <c r="AF766" s="13" t="b">
        <v>0</v>
      </c>
      <c r="AQ766" s="24"/>
    </row>
    <row r="767" spans="1:43" customFormat="1">
      <c r="A767" s="13">
        <v>1</v>
      </c>
      <c r="B767" s="13" t="s">
        <v>142</v>
      </c>
      <c r="C767" s="13" t="s">
        <v>699</v>
      </c>
      <c r="D767" s="13">
        <v>150000000</v>
      </c>
      <c r="E767" s="13" t="s">
        <v>143</v>
      </c>
      <c r="F767" s="13" t="s">
        <v>145</v>
      </c>
      <c r="G767" s="13" t="s">
        <v>144</v>
      </c>
      <c r="H767" s="13" t="s">
        <v>145</v>
      </c>
      <c r="I767" s="13" t="s">
        <v>146</v>
      </c>
      <c r="J767" s="13" t="s">
        <v>689</v>
      </c>
      <c r="K767" s="13">
        <v>10.070287311763039</v>
      </c>
      <c r="L767" s="13">
        <v>10.162286146918118</v>
      </c>
      <c r="M767" s="13">
        <v>0.77025463450922749</v>
      </c>
      <c r="N767" s="13">
        <v>9.0612906658674372E-2</v>
      </c>
      <c r="O767" s="13" t="s">
        <v>82</v>
      </c>
      <c r="P767" s="13" t="s">
        <v>82</v>
      </c>
      <c r="Q767" s="13" t="b">
        <v>0</v>
      </c>
      <c r="R767" s="13">
        <v>28536.49073415286</v>
      </c>
      <c r="S767" s="13" t="b">
        <v>1</v>
      </c>
      <c r="T767" s="13">
        <v>3</v>
      </c>
      <c r="U767" s="13">
        <v>5</v>
      </c>
      <c r="V767" s="13" t="s">
        <v>82</v>
      </c>
      <c r="W767" s="13" t="s">
        <v>82</v>
      </c>
      <c r="X767" s="13" t="s">
        <v>82</v>
      </c>
      <c r="Y767" s="13" t="s">
        <v>82</v>
      </c>
      <c r="Z767" s="13">
        <v>39.708399999999997</v>
      </c>
      <c r="AA767" s="13">
        <v>0.99425715527431735</v>
      </c>
      <c r="AB767" s="13">
        <v>-3.5331000000000001</v>
      </c>
      <c r="AC767" s="13">
        <v>91.883681242863858</v>
      </c>
      <c r="AD767" s="13">
        <v>0.73426692647387537</v>
      </c>
      <c r="AE767" s="13">
        <v>5.0744660120764583E-2</v>
      </c>
      <c r="AF767" s="13" t="b">
        <v>0</v>
      </c>
      <c r="AQ767" s="24"/>
    </row>
    <row r="768" spans="1:43" customFormat="1">
      <c r="A768" s="13">
        <v>2</v>
      </c>
      <c r="B768" s="13" t="s">
        <v>147</v>
      </c>
      <c r="C768" s="13" t="s">
        <v>699</v>
      </c>
      <c r="D768" s="13">
        <v>150000000</v>
      </c>
      <c r="E768" s="13" t="s">
        <v>143</v>
      </c>
      <c r="F768" s="13" t="s">
        <v>145</v>
      </c>
      <c r="G768" s="13" t="s">
        <v>144</v>
      </c>
      <c r="H768" s="13" t="s">
        <v>145</v>
      </c>
      <c r="I768" s="13" t="s">
        <v>146</v>
      </c>
      <c r="J768" s="13" t="s">
        <v>689</v>
      </c>
      <c r="K768" s="13">
        <v>10.25144642177073</v>
      </c>
      <c r="L768" s="13">
        <v>10.162286146918118</v>
      </c>
      <c r="M768" s="13">
        <v>0.7773491043440004</v>
      </c>
      <c r="N768" s="13">
        <v>9.0612906658674372E-2</v>
      </c>
      <c r="O768" s="13" t="s">
        <v>82</v>
      </c>
      <c r="P768" s="13" t="s">
        <v>82</v>
      </c>
      <c r="Q768" s="13" t="b">
        <v>0</v>
      </c>
      <c r="R768" s="13">
        <v>28536.49073415286</v>
      </c>
      <c r="S768" s="13" t="b">
        <v>1</v>
      </c>
      <c r="T768" s="13">
        <v>3</v>
      </c>
      <c r="U768" s="13">
        <v>5</v>
      </c>
      <c r="V768" s="13" t="s">
        <v>82</v>
      </c>
      <c r="W768" s="13" t="s">
        <v>82</v>
      </c>
      <c r="X768" s="13" t="s">
        <v>82</v>
      </c>
      <c r="Y768" s="13" t="s">
        <v>82</v>
      </c>
      <c r="Z768" s="13">
        <v>39.708399999999997</v>
      </c>
      <c r="AA768" s="13">
        <v>0.99425715527431735</v>
      </c>
      <c r="AB768" s="13">
        <v>-3.5331000000000001</v>
      </c>
      <c r="AC768" s="13">
        <v>91.883681242863858</v>
      </c>
      <c r="AD768" s="13">
        <v>0.73426692647387537</v>
      </c>
      <c r="AE768" s="13">
        <v>5.0744660120764583E-2</v>
      </c>
      <c r="AF768" s="13" t="b">
        <v>0</v>
      </c>
      <c r="AQ768" s="24"/>
    </row>
    <row r="769" spans="1:45" customFormat="1">
      <c r="A769" s="13">
        <v>3</v>
      </c>
      <c r="B769" s="13" t="s">
        <v>148</v>
      </c>
      <c r="C769" s="13" t="s">
        <v>699</v>
      </c>
      <c r="D769" s="13">
        <v>150000000</v>
      </c>
      <c r="E769" s="13" t="s">
        <v>143</v>
      </c>
      <c r="F769" s="13" t="s">
        <v>145</v>
      </c>
      <c r="G769" s="13" t="s">
        <v>144</v>
      </c>
      <c r="H769" s="13" t="s">
        <v>145</v>
      </c>
      <c r="I769" s="13" t="s">
        <v>146</v>
      </c>
      <c r="J769" s="13" t="s">
        <v>689</v>
      </c>
      <c r="K769" s="13">
        <v>10.165124707220588</v>
      </c>
      <c r="L769" s="13">
        <v>10.162286146918118</v>
      </c>
      <c r="M769" s="13">
        <v>0.77198224577043772</v>
      </c>
      <c r="N769" s="13">
        <v>9.0612906658674372E-2</v>
      </c>
      <c r="O769" s="13" t="s">
        <v>82</v>
      </c>
      <c r="P769" s="13" t="s">
        <v>82</v>
      </c>
      <c r="Q769" s="13" t="b">
        <v>0</v>
      </c>
      <c r="R769" s="13">
        <v>28536.49073415286</v>
      </c>
      <c r="S769" s="13" t="b">
        <v>1</v>
      </c>
      <c r="T769" s="13">
        <v>3</v>
      </c>
      <c r="U769" s="13">
        <v>5</v>
      </c>
      <c r="V769" s="13" t="s">
        <v>82</v>
      </c>
      <c r="W769" s="13" t="s">
        <v>82</v>
      </c>
      <c r="X769" s="13" t="s">
        <v>82</v>
      </c>
      <c r="Y769" s="13" t="s">
        <v>82</v>
      </c>
      <c r="Z769" s="13">
        <v>39.708399999999997</v>
      </c>
      <c r="AA769" s="13">
        <v>0.99425715527431735</v>
      </c>
      <c r="AB769" s="13">
        <v>-3.5331000000000001</v>
      </c>
      <c r="AC769" s="13">
        <v>91.883681242863858</v>
      </c>
      <c r="AD769" s="13">
        <v>0.73426692647387537</v>
      </c>
      <c r="AE769" s="13">
        <v>5.0744660120764583E-2</v>
      </c>
      <c r="AF769" s="13" t="b">
        <v>0</v>
      </c>
      <c r="AQ769" s="24"/>
    </row>
    <row r="770" spans="1:45" customFormat="1">
      <c r="A770" s="13">
        <v>175</v>
      </c>
      <c r="B770" s="13" t="s">
        <v>351</v>
      </c>
      <c r="C770" s="13" t="s">
        <v>714</v>
      </c>
      <c r="D770" s="13" t="s">
        <v>82</v>
      </c>
      <c r="E770" s="13" t="s">
        <v>143</v>
      </c>
      <c r="F770" s="13" t="s">
        <v>145</v>
      </c>
      <c r="G770" s="13" t="s">
        <v>180</v>
      </c>
      <c r="H770" s="13" t="s">
        <v>145</v>
      </c>
      <c r="I770" s="13" t="s">
        <v>146</v>
      </c>
      <c r="J770" s="13" t="s">
        <v>687</v>
      </c>
      <c r="K770" s="13" t="s">
        <v>176</v>
      </c>
      <c r="L770" s="13" t="s">
        <v>82</v>
      </c>
      <c r="M770" s="13">
        <v>0</v>
      </c>
      <c r="N770" s="13" t="s">
        <v>82</v>
      </c>
      <c r="O770" s="13" t="s">
        <v>82</v>
      </c>
      <c r="P770" s="13" t="s">
        <v>82</v>
      </c>
      <c r="Q770" s="13" t="b">
        <v>0</v>
      </c>
      <c r="R770" s="13">
        <v>28536.49073415286</v>
      </c>
      <c r="S770" s="13" t="b">
        <v>1</v>
      </c>
      <c r="T770" s="13">
        <v>3</v>
      </c>
      <c r="U770" s="13">
        <v>39</v>
      </c>
      <c r="V770" s="13" t="s">
        <v>82</v>
      </c>
      <c r="W770" s="13" t="s">
        <v>82</v>
      </c>
      <c r="X770" s="13" t="s">
        <v>82</v>
      </c>
      <c r="Y770" s="13" t="s">
        <v>82</v>
      </c>
      <c r="Z770" s="13">
        <v>39.708399999999997</v>
      </c>
      <c r="AA770" s="13">
        <v>0.99425715527431735</v>
      </c>
      <c r="AB770" s="13">
        <v>-3.5331000000000001</v>
      </c>
      <c r="AC770" s="13">
        <v>91.883681242863858</v>
      </c>
      <c r="AD770" s="13">
        <v>0.73426692647387537</v>
      </c>
      <c r="AE770" s="13">
        <v>5.0744660120764583E-2</v>
      </c>
      <c r="AF770" s="13" t="b">
        <v>0</v>
      </c>
      <c r="AH770" s="13" t="s">
        <v>714</v>
      </c>
      <c r="AI770" s="18" t="s">
        <v>342</v>
      </c>
      <c r="AJ770" s="14" t="s">
        <v>3</v>
      </c>
      <c r="AK770" s="14" t="s">
        <v>702</v>
      </c>
      <c r="AL770" s="21">
        <v>6.2</v>
      </c>
      <c r="AM770">
        <v>100</v>
      </c>
      <c r="AN770">
        <v>150</v>
      </c>
      <c r="AO770">
        <v>1200</v>
      </c>
      <c r="AP770">
        <v>3</v>
      </c>
      <c r="AQ770" s="76">
        <v>100</v>
      </c>
      <c r="AR770" s="20">
        <v>26.000000000000245</v>
      </c>
      <c r="AS770" s="30" t="s">
        <v>803</v>
      </c>
    </row>
    <row r="771" spans="1:45" customFormat="1">
      <c r="A771" s="13">
        <v>176</v>
      </c>
      <c r="B771" s="13" t="s">
        <v>355</v>
      </c>
      <c r="C771" s="13" t="s">
        <v>714</v>
      </c>
      <c r="D771" s="13" t="s">
        <v>82</v>
      </c>
      <c r="E771" s="13" t="s">
        <v>143</v>
      </c>
      <c r="F771" s="13" t="s">
        <v>145</v>
      </c>
      <c r="G771" s="13" t="s">
        <v>180</v>
      </c>
      <c r="H771" s="13" t="s">
        <v>145</v>
      </c>
      <c r="I771" s="13" t="s">
        <v>146</v>
      </c>
      <c r="J771" s="13" t="s">
        <v>687</v>
      </c>
      <c r="K771" s="13" t="s">
        <v>176</v>
      </c>
      <c r="L771" s="13" t="s">
        <v>82</v>
      </c>
      <c r="M771" s="13">
        <v>0</v>
      </c>
      <c r="N771" s="13" t="s">
        <v>82</v>
      </c>
      <c r="O771" s="13" t="s">
        <v>82</v>
      </c>
      <c r="P771" s="13" t="s">
        <v>82</v>
      </c>
      <c r="Q771" s="13" t="b">
        <v>0</v>
      </c>
      <c r="R771" s="13">
        <v>28536.49073415286</v>
      </c>
      <c r="S771" s="13" t="b">
        <v>1</v>
      </c>
      <c r="T771" s="13">
        <v>3</v>
      </c>
      <c r="U771" s="13">
        <v>39</v>
      </c>
      <c r="V771" s="13" t="s">
        <v>82</v>
      </c>
      <c r="W771" s="13" t="s">
        <v>82</v>
      </c>
      <c r="X771" s="13" t="s">
        <v>82</v>
      </c>
      <c r="Y771" s="13" t="s">
        <v>82</v>
      </c>
      <c r="Z771" s="13">
        <v>39.708399999999997</v>
      </c>
      <c r="AA771" s="13">
        <v>0.99425715527431735</v>
      </c>
      <c r="AB771" s="13">
        <v>-3.5331000000000001</v>
      </c>
      <c r="AC771" s="13">
        <v>91.883681242863858</v>
      </c>
      <c r="AD771" s="13">
        <v>0.73426692647387537</v>
      </c>
      <c r="AE771" s="13">
        <v>5.0744660120764583E-2</v>
      </c>
      <c r="AF771" s="13" t="b">
        <v>0</v>
      </c>
      <c r="AH771" s="13"/>
      <c r="AI771" s="18"/>
      <c r="AJ771" s="14"/>
      <c r="AK771" s="14"/>
      <c r="AL771" s="21"/>
      <c r="AQ771" s="24"/>
      <c r="AR771" s="20"/>
    </row>
    <row r="772" spans="1:45" customFormat="1">
      <c r="A772" s="13">
        <v>177</v>
      </c>
      <c r="B772" s="13" t="s">
        <v>359</v>
      </c>
      <c r="C772" s="13" t="s">
        <v>714</v>
      </c>
      <c r="D772" s="13" t="s">
        <v>82</v>
      </c>
      <c r="E772" s="13" t="s">
        <v>143</v>
      </c>
      <c r="F772" s="13" t="s">
        <v>145</v>
      </c>
      <c r="G772" s="13" t="s">
        <v>180</v>
      </c>
      <c r="H772" s="13" t="s">
        <v>145</v>
      </c>
      <c r="I772" s="13" t="s">
        <v>146</v>
      </c>
      <c r="J772" s="13" t="s">
        <v>687</v>
      </c>
      <c r="K772" s="13" t="s">
        <v>176</v>
      </c>
      <c r="L772" s="13" t="s">
        <v>82</v>
      </c>
      <c r="M772" s="13">
        <v>0</v>
      </c>
      <c r="N772" s="13" t="s">
        <v>82</v>
      </c>
      <c r="O772" s="13" t="s">
        <v>82</v>
      </c>
      <c r="P772" s="13" t="s">
        <v>82</v>
      </c>
      <c r="Q772" s="13" t="b">
        <v>0</v>
      </c>
      <c r="R772" s="13">
        <v>28536.49073415286</v>
      </c>
      <c r="S772" s="13" t="b">
        <v>1</v>
      </c>
      <c r="T772" s="13">
        <v>3</v>
      </c>
      <c r="U772" s="13">
        <v>39</v>
      </c>
      <c r="V772" s="13" t="s">
        <v>82</v>
      </c>
      <c r="W772" s="13" t="s">
        <v>82</v>
      </c>
      <c r="X772" s="13" t="s">
        <v>82</v>
      </c>
      <c r="Y772" s="13" t="s">
        <v>82</v>
      </c>
      <c r="Z772" s="13">
        <v>39.708399999999997</v>
      </c>
      <c r="AA772" s="13">
        <v>0.99425715527431735</v>
      </c>
      <c r="AB772" s="13">
        <v>-3.5331000000000001</v>
      </c>
      <c r="AC772" s="13">
        <v>91.883681242863858</v>
      </c>
      <c r="AD772" s="13">
        <v>0.73426692647387537</v>
      </c>
      <c r="AE772" s="13">
        <v>5.0744660120764583E-2</v>
      </c>
      <c r="AF772" s="13" t="b">
        <v>0</v>
      </c>
      <c r="AH772" s="13"/>
      <c r="AI772" s="18"/>
      <c r="AJ772" s="14"/>
      <c r="AK772" s="14"/>
      <c r="AL772" s="21"/>
      <c r="AQ772" s="24"/>
      <c r="AR772" s="20"/>
    </row>
    <row r="773" spans="1:45" customFormat="1">
      <c r="A773" s="13">
        <v>367</v>
      </c>
      <c r="B773" s="13" t="s">
        <v>717</v>
      </c>
      <c r="C773" s="13" t="s">
        <v>242</v>
      </c>
      <c r="D773" s="13" t="s">
        <v>82</v>
      </c>
      <c r="E773" s="13" t="s">
        <v>143</v>
      </c>
      <c r="F773" s="13" t="s">
        <v>145</v>
      </c>
      <c r="G773" s="13" t="s">
        <v>180</v>
      </c>
      <c r="H773" s="13" t="s">
        <v>145</v>
      </c>
      <c r="I773" s="13" t="s">
        <v>146</v>
      </c>
      <c r="J773" s="13" t="s">
        <v>687</v>
      </c>
      <c r="K773" s="13" t="s">
        <v>176</v>
      </c>
      <c r="L773" s="13" t="s">
        <v>82</v>
      </c>
      <c r="M773" s="13">
        <v>0</v>
      </c>
      <c r="N773" s="13" t="s">
        <v>82</v>
      </c>
      <c r="O773" s="13" t="s">
        <v>82</v>
      </c>
      <c r="P773" s="13" t="s">
        <v>82</v>
      </c>
      <c r="Q773" s="13" t="b">
        <v>0</v>
      </c>
      <c r="R773" s="13">
        <v>28536.49073415286</v>
      </c>
      <c r="S773" s="13" t="b">
        <v>1</v>
      </c>
      <c r="T773" s="13">
        <v>3</v>
      </c>
      <c r="U773" s="13">
        <v>39</v>
      </c>
      <c r="V773" s="13" t="s">
        <v>82</v>
      </c>
      <c r="W773" s="13" t="s">
        <v>82</v>
      </c>
      <c r="X773" s="13" t="s">
        <v>82</v>
      </c>
      <c r="Y773" s="13" t="s">
        <v>82</v>
      </c>
      <c r="Z773" s="13">
        <v>39.708399999999997</v>
      </c>
      <c r="AA773" s="13">
        <v>0.99425715527431735</v>
      </c>
      <c r="AB773" s="13">
        <v>-3.5331000000000001</v>
      </c>
      <c r="AC773" s="13">
        <v>91.883681242863858</v>
      </c>
      <c r="AD773" s="13">
        <v>0.73426692647387537</v>
      </c>
      <c r="AE773" s="13">
        <v>5.0744660120764583E-2</v>
      </c>
      <c r="AF773" s="13" t="b">
        <v>0</v>
      </c>
      <c r="AH773" s="13" t="s">
        <v>242</v>
      </c>
      <c r="AI773" s="18" t="s">
        <v>342</v>
      </c>
      <c r="AJ773" s="14" t="s">
        <v>3</v>
      </c>
      <c r="AK773" s="14" t="s">
        <v>716</v>
      </c>
      <c r="AL773" s="21">
        <v>1.9</v>
      </c>
      <c r="AM773">
        <v>100</v>
      </c>
      <c r="AN773">
        <v>150</v>
      </c>
      <c r="AO773">
        <v>1200</v>
      </c>
      <c r="AP773">
        <v>3</v>
      </c>
      <c r="AQ773" s="76">
        <v>100</v>
      </c>
      <c r="AR773" s="20">
        <v>19.000000000000128</v>
      </c>
      <c r="AS773" s="30" t="s">
        <v>803</v>
      </c>
    </row>
    <row r="774" spans="1:45" customFormat="1">
      <c r="A774" s="13">
        <v>368</v>
      </c>
      <c r="B774" s="13" t="s">
        <v>718</v>
      </c>
      <c r="C774" s="13" t="s">
        <v>242</v>
      </c>
      <c r="D774" s="13" t="s">
        <v>82</v>
      </c>
      <c r="E774" s="13" t="s">
        <v>143</v>
      </c>
      <c r="F774" s="13" t="s">
        <v>145</v>
      </c>
      <c r="G774" s="13" t="s">
        <v>180</v>
      </c>
      <c r="H774" s="13" t="s">
        <v>145</v>
      </c>
      <c r="I774" s="13" t="s">
        <v>146</v>
      </c>
      <c r="J774" s="13" t="s">
        <v>687</v>
      </c>
      <c r="K774" s="13" t="s">
        <v>176</v>
      </c>
      <c r="L774" s="13" t="s">
        <v>82</v>
      </c>
      <c r="M774" s="13">
        <v>0</v>
      </c>
      <c r="N774" s="13" t="s">
        <v>82</v>
      </c>
      <c r="O774" s="13" t="s">
        <v>82</v>
      </c>
      <c r="P774" s="13" t="s">
        <v>82</v>
      </c>
      <c r="Q774" s="13" t="b">
        <v>0</v>
      </c>
      <c r="R774" s="13">
        <v>28536.49073415286</v>
      </c>
      <c r="S774" s="13" t="b">
        <v>1</v>
      </c>
      <c r="T774" s="13">
        <v>3</v>
      </c>
      <c r="U774" s="13">
        <v>39</v>
      </c>
      <c r="V774" s="13" t="s">
        <v>82</v>
      </c>
      <c r="W774" s="13" t="s">
        <v>82</v>
      </c>
      <c r="X774" s="13" t="s">
        <v>82</v>
      </c>
      <c r="Y774" s="13" t="s">
        <v>82</v>
      </c>
      <c r="Z774" s="13">
        <v>39.708399999999997</v>
      </c>
      <c r="AA774" s="13">
        <v>0.99425715527431735</v>
      </c>
      <c r="AB774" s="13">
        <v>-3.5331000000000001</v>
      </c>
      <c r="AC774" s="13">
        <v>91.883681242863858</v>
      </c>
      <c r="AD774" s="13">
        <v>0.73426692647387537</v>
      </c>
      <c r="AE774" s="13">
        <v>5.0744660120764583E-2</v>
      </c>
      <c r="AF774" s="13" t="b">
        <v>0</v>
      </c>
      <c r="AH774" s="13"/>
      <c r="AI774" s="18"/>
      <c r="AJ774" s="14"/>
      <c r="AK774" s="14"/>
      <c r="AL774" s="21"/>
      <c r="AQ774" s="24"/>
      <c r="AR774" s="20"/>
    </row>
    <row r="775" spans="1:45" customFormat="1">
      <c r="A775" s="13">
        <v>369</v>
      </c>
      <c r="B775" s="13" t="s">
        <v>719</v>
      </c>
      <c r="C775" s="13" t="s">
        <v>242</v>
      </c>
      <c r="D775" s="13" t="s">
        <v>82</v>
      </c>
      <c r="E775" s="13" t="s">
        <v>143</v>
      </c>
      <c r="F775" s="13" t="s">
        <v>145</v>
      </c>
      <c r="G775" s="13" t="s">
        <v>180</v>
      </c>
      <c r="H775" s="13" t="s">
        <v>145</v>
      </c>
      <c r="I775" s="13" t="s">
        <v>146</v>
      </c>
      <c r="J775" s="13" t="s">
        <v>687</v>
      </c>
      <c r="K775" s="13" t="s">
        <v>176</v>
      </c>
      <c r="L775" s="13" t="s">
        <v>82</v>
      </c>
      <c r="M775" s="13">
        <v>0</v>
      </c>
      <c r="N775" s="13" t="s">
        <v>82</v>
      </c>
      <c r="O775" s="13" t="s">
        <v>82</v>
      </c>
      <c r="P775" s="13" t="s">
        <v>82</v>
      </c>
      <c r="Q775" s="13" t="b">
        <v>0</v>
      </c>
      <c r="R775" s="13">
        <v>28536.49073415286</v>
      </c>
      <c r="S775" s="13" t="b">
        <v>1</v>
      </c>
      <c r="T775" s="13">
        <v>3</v>
      </c>
      <c r="U775" s="13">
        <v>39</v>
      </c>
      <c r="V775" s="13" t="s">
        <v>82</v>
      </c>
      <c r="W775" s="13" t="s">
        <v>82</v>
      </c>
      <c r="X775" s="13" t="s">
        <v>82</v>
      </c>
      <c r="Y775" s="13" t="s">
        <v>82</v>
      </c>
      <c r="Z775" s="13">
        <v>39.708399999999997</v>
      </c>
      <c r="AA775" s="13">
        <v>0.99425715527431735</v>
      </c>
      <c r="AB775" s="13">
        <v>-3.5331000000000001</v>
      </c>
      <c r="AC775" s="13">
        <v>91.883681242863858</v>
      </c>
      <c r="AD775" s="13">
        <v>0.73426692647387537</v>
      </c>
      <c r="AE775" s="13">
        <v>5.0744660120764583E-2</v>
      </c>
      <c r="AF775" s="13" t="b">
        <v>0</v>
      </c>
      <c r="AH775" s="13"/>
      <c r="AI775" s="18"/>
      <c r="AJ775" s="14"/>
      <c r="AK775" s="14"/>
      <c r="AL775" s="21"/>
      <c r="AQ775" s="24"/>
      <c r="AR775" s="20"/>
    </row>
    <row r="776" spans="1:45" customFormat="1">
      <c r="A776" s="13">
        <v>178</v>
      </c>
      <c r="B776" s="13" t="s">
        <v>363</v>
      </c>
      <c r="C776" s="13" t="s">
        <v>272</v>
      </c>
      <c r="D776" s="13">
        <v>2.2015191255956772</v>
      </c>
      <c r="E776" s="13" t="s">
        <v>143</v>
      </c>
      <c r="F776" s="13" t="s">
        <v>145</v>
      </c>
      <c r="G776" s="13" t="s">
        <v>180</v>
      </c>
      <c r="H776" s="13" t="s">
        <v>145</v>
      </c>
      <c r="I776" s="13" t="s">
        <v>146</v>
      </c>
      <c r="J776" s="13" t="s">
        <v>686</v>
      </c>
      <c r="K776" s="13">
        <v>38.497527266945674</v>
      </c>
      <c r="L776" s="13">
        <v>38.497527266945674</v>
      </c>
      <c r="M776" s="13">
        <v>0.55455435908881656</v>
      </c>
      <c r="N776" s="13" t="s">
        <v>82</v>
      </c>
      <c r="O776" s="13" t="s">
        <v>82</v>
      </c>
      <c r="P776" s="13" t="s">
        <v>82</v>
      </c>
      <c r="Q776" s="13" t="b">
        <v>0</v>
      </c>
      <c r="R776" s="13">
        <v>28536.49073415286</v>
      </c>
      <c r="S776" s="13" t="b">
        <v>1</v>
      </c>
      <c r="T776" s="13">
        <v>3</v>
      </c>
      <c r="U776" s="13">
        <v>28</v>
      </c>
      <c r="V776" s="13" t="s">
        <v>82</v>
      </c>
      <c r="W776" s="13" t="s">
        <v>82</v>
      </c>
      <c r="X776" s="13" t="s">
        <v>82</v>
      </c>
      <c r="Y776" s="13" t="s">
        <v>82</v>
      </c>
      <c r="Z776" s="13">
        <v>39.708399999999997</v>
      </c>
      <c r="AA776" s="13">
        <v>0.99425715527431735</v>
      </c>
      <c r="AB776" s="13">
        <v>-3.5331000000000001</v>
      </c>
      <c r="AC776" s="13">
        <v>91.883681242863858</v>
      </c>
      <c r="AD776" s="13">
        <v>0.73426692647387537</v>
      </c>
      <c r="AE776" s="13">
        <v>5.0744660120764583E-2</v>
      </c>
      <c r="AF776" s="13" t="b">
        <v>0</v>
      </c>
      <c r="AH776" s="13" t="s">
        <v>272</v>
      </c>
      <c r="AI776" s="18" t="s">
        <v>342</v>
      </c>
      <c r="AJ776" s="14" t="s">
        <v>3</v>
      </c>
      <c r="AK776" s="14" t="s">
        <v>720</v>
      </c>
      <c r="AL776" s="21">
        <v>2.2000000000000002</v>
      </c>
      <c r="AM776">
        <v>100</v>
      </c>
      <c r="AN776">
        <v>150</v>
      </c>
      <c r="AO776">
        <v>1200</v>
      </c>
      <c r="AP776">
        <v>3</v>
      </c>
      <c r="AQ776" s="76">
        <v>100</v>
      </c>
      <c r="AR776" s="20">
        <v>26.999999999999691</v>
      </c>
      <c r="AS776" s="30" t="s">
        <v>803</v>
      </c>
    </row>
    <row r="777" spans="1:45" customFormat="1">
      <c r="A777" s="13">
        <v>179</v>
      </c>
      <c r="B777" s="13" t="s">
        <v>367</v>
      </c>
      <c r="C777" s="13" t="s">
        <v>272</v>
      </c>
      <c r="D777" s="13" t="s">
        <v>82</v>
      </c>
      <c r="E777" s="13" t="s">
        <v>143</v>
      </c>
      <c r="F777" s="13" t="s">
        <v>145</v>
      </c>
      <c r="G777" s="13" t="s">
        <v>180</v>
      </c>
      <c r="H777" s="13" t="s">
        <v>145</v>
      </c>
      <c r="I777" s="13" t="s">
        <v>146</v>
      </c>
      <c r="J777" s="13" t="s">
        <v>687</v>
      </c>
      <c r="K777" s="13" t="s">
        <v>176</v>
      </c>
      <c r="L777" s="13">
        <v>38.497527266945674</v>
      </c>
      <c r="M777" s="13">
        <v>0</v>
      </c>
      <c r="N777" s="13" t="s">
        <v>82</v>
      </c>
      <c r="O777" s="13" t="s">
        <v>82</v>
      </c>
      <c r="P777" s="13" t="s">
        <v>82</v>
      </c>
      <c r="Q777" s="13" t="b">
        <v>0</v>
      </c>
      <c r="R777" s="13">
        <v>28536.49073415286</v>
      </c>
      <c r="S777" s="13" t="b">
        <v>1</v>
      </c>
      <c r="T777" s="13">
        <v>3</v>
      </c>
      <c r="U777" s="13">
        <v>39</v>
      </c>
      <c r="V777" s="13" t="s">
        <v>82</v>
      </c>
      <c r="W777" s="13" t="s">
        <v>82</v>
      </c>
      <c r="X777" s="13" t="s">
        <v>82</v>
      </c>
      <c r="Y777" s="13" t="s">
        <v>82</v>
      </c>
      <c r="Z777" s="13">
        <v>39.708399999999997</v>
      </c>
      <c r="AA777" s="13">
        <v>0.99425715527431735</v>
      </c>
      <c r="AB777" s="13">
        <v>-3.5331000000000001</v>
      </c>
      <c r="AC777" s="13">
        <v>91.883681242863858</v>
      </c>
      <c r="AD777" s="13">
        <v>0.73426692647387537</v>
      </c>
      <c r="AE777" s="13">
        <v>5.0744660120764583E-2</v>
      </c>
      <c r="AF777" s="13" t="b">
        <v>0</v>
      </c>
      <c r="AH777" s="13"/>
      <c r="AI777" s="18"/>
      <c r="AJ777" s="14"/>
      <c r="AK777" s="14"/>
      <c r="AL777" s="21"/>
      <c r="AQ777" s="24"/>
      <c r="AR777" s="20"/>
    </row>
    <row r="778" spans="1:45" customFormat="1">
      <c r="A778" s="13">
        <v>180</v>
      </c>
      <c r="B778" s="13" t="s">
        <v>371</v>
      </c>
      <c r="C778" s="13" t="s">
        <v>272</v>
      </c>
      <c r="D778" s="13" t="s">
        <v>82</v>
      </c>
      <c r="E778" s="13" t="s">
        <v>143</v>
      </c>
      <c r="F778" s="13" t="s">
        <v>145</v>
      </c>
      <c r="G778" s="13" t="s">
        <v>180</v>
      </c>
      <c r="H778" s="13" t="s">
        <v>145</v>
      </c>
      <c r="I778" s="13" t="s">
        <v>146</v>
      </c>
      <c r="J778" s="13" t="s">
        <v>687</v>
      </c>
      <c r="K778" s="13" t="s">
        <v>176</v>
      </c>
      <c r="L778" s="13">
        <v>38.497527266945674</v>
      </c>
      <c r="M778" s="13">
        <v>0</v>
      </c>
      <c r="N778" s="13" t="s">
        <v>82</v>
      </c>
      <c r="O778" s="13" t="s">
        <v>82</v>
      </c>
      <c r="P778" s="13" t="s">
        <v>82</v>
      </c>
      <c r="Q778" s="13" t="b">
        <v>0</v>
      </c>
      <c r="R778" s="13">
        <v>28536.49073415286</v>
      </c>
      <c r="S778" s="13" t="b">
        <v>1</v>
      </c>
      <c r="T778" s="13">
        <v>3</v>
      </c>
      <c r="U778" s="13">
        <v>39</v>
      </c>
      <c r="V778" s="13" t="s">
        <v>82</v>
      </c>
      <c r="W778" s="13" t="s">
        <v>82</v>
      </c>
      <c r="X778" s="13" t="s">
        <v>82</v>
      </c>
      <c r="Y778" s="13" t="s">
        <v>82</v>
      </c>
      <c r="Z778" s="13">
        <v>39.708399999999997</v>
      </c>
      <c r="AA778" s="13">
        <v>0.99425715527431735</v>
      </c>
      <c r="AB778" s="13">
        <v>-3.5331000000000001</v>
      </c>
      <c r="AC778" s="13">
        <v>91.883681242863858</v>
      </c>
      <c r="AD778" s="13">
        <v>0.73426692647387537</v>
      </c>
      <c r="AE778" s="13">
        <v>5.0744660120764583E-2</v>
      </c>
      <c r="AF778" s="13" t="b">
        <v>0</v>
      </c>
      <c r="AH778" s="13"/>
      <c r="AI778" s="18"/>
      <c r="AJ778" s="14"/>
      <c r="AK778" s="14"/>
      <c r="AL778" s="21"/>
      <c r="AQ778" s="24"/>
      <c r="AR778" s="20"/>
    </row>
    <row r="779" spans="1:45" customFormat="1">
      <c r="A779" s="13">
        <v>370</v>
      </c>
      <c r="B779" s="13" t="s">
        <v>721</v>
      </c>
      <c r="C779" s="13" t="s">
        <v>305</v>
      </c>
      <c r="D779" s="13">
        <v>5992662.974006732</v>
      </c>
      <c r="E779" s="13" t="s">
        <v>143</v>
      </c>
      <c r="F779" s="13" t="s">
        <v>145</v>
      </c>
      <c r="G779" s="13" t="s">
        <v>180</v>
      </c>
      <c r="H779" s="13" t="s">
        <v>145</v>
      </c>
      <c r="I779" s="13" t="s">
        <v>146</v>
      </c>
      <c r="J779" s="13" t="s">
        <v>689</v>
      </c>
      <c r="K779" s="13">
        <v>15.76239129467675</v>
      </c>
      <c r="L779" s="13">
        <v>15.856307966244591</v>
      </c>
      <c r="M779" s="13">
        <v>0.96436677713558572</v>
      </c>
      <c r="N779" s="13">
        <v>8.9263188938522711E-2</v>
      </c>
      <c r="O779" s="13">
        <v>5643250.0659955982</v>
      </c>
      <c r="P779" s="13">
        <v>329759.89986251277</v>
      </c>
      <c r="Q779" s="13" t="b">
        <v>0</v>
      </c>
      <c r="R779" s="13">
        <v>28536.49073415286</v>
      </c>
      <c r="S779" s="13" t="b">
        <v>1</v>
      </c>
      <c r="T779" s="13">
        <v>3</v>
      </c>
      <c r="U779" s="13">
        <v>8</v>
      </c>
      <c r="V779" s="13" t="s">
        <v>82</v>
      </c>
      <c r="W779" s="13" t="s">
        <v>82</v>
      </c>
      <c r="X779" s="13" t="s">
        <v>82</v>
      </c>
      <c r="Y779" s="13" t="s">
        <v>82</v>
      </c>
      <c r="Z779" s="13">
        <v>39.708399999999997</v>
      </c>
      <c r="AA779" s="13">
        <v>0.99425715527431735</v>
      </c>
      <c r="AB779" s="13">
        <v>-3.5331000000000001</v>
      </c>
      <c r="AC779" s="13">
        <v>91.883681242863858</v>
      </c>
      <c r="AD779" s="13">
        <v>0.73426692647387537</v>
      </c>
      <c r="AE779" s="13">
        <v>5.0744660120764583E-2</v>
      </c>
      <c r="AF779" s="13" t="b">
        <v>0</v>
      </c>
      <c r="AH779" s="13" t="s">
        <v>305</v>
      </c>
      <c r="AI779" s="14" t="s">
        <v>342</v>
      </c>
      <c r="AJ779" s="14" t="s">
        <v>3</v>
      </c>
      <c r="AK779" s="14">
        <v>1.2</v>
      </c>
      <c r="AL779" s="21">
        <v>2.2000000000000002</v>
      </c>
      <c r="AM779">
        <v>100</v>
      </c>
      <c r="AN779">
        <v>150</v>
      </c>
      <c r="AO779">
        <v>1200</v>
      </c>
      <c r="AP779">
        <v>3</v>
      </c>
      <c r="AQ779" s="76">
        <v>100</v>
      </c>
      <c r="AR779" s="20">
        <v>23.000000000000131</v>
      </c>
      <c r="AS779" s="30" t="s">
        <v>803</v>
      </c>
    </row>
    <row r="780" spans="1:45" customFormat="1">
      <c r="A780" s="13">
        <v>371</v>
      </c>
      <c r="B780" s="13" t="s">
        <v>722</v>
      </c>
      <c r="C780" s="13" t="s">
        <v>305</v>
      </c>
      <c r="D780" s="13">
        <v>5337491.8804343715</v>
      </c>
      <c r="E780" s="13" t="s">
        <v>143</v>
      </c>
      <c r="F780" s="13" t="s">
        <v>145</v>
      </c>
      <c r="G780" s="13" t="s">
        <v>180</v>
      </c>
      <c r="H780" s="13" t="s">
        <v>145</v>
      </c>
      <c r="I780" s="13" t="s">
        <v>146</v>
      </c>
      <c r="J780" s="13" t="s">
        <v>689</v>
      </c>
      <c r="K780" s="13">
        <v>15.940044841976427</v>
      </c>
      <c r="L780" s="13">
        <v>15.856307966244591</v>
      </c>
      <c r="M780" s="13">
        <v>0.96462434595943725</v>
      </c>
      <c r="N780" s="13">
        <v>8.9263188938522711E-2</v>
      </c>
      <c r="O780" s="13">
        <v>5643250.0659955982</v>
      </c>
      <c r="P780" s="13">
        <v>329759.89986251277</v>
      </c>
      <c r="Q780" s="13" t="b">
        <v>0</v>
      </c>
      <c r="R780" s="13">
        <v>28536.49073415286</v>
      </c>
      <c r="S780" s="13" t="b">
        <v>1</v>
      </c>
      <c r="T780" s="13">
        <v>3</v>
      </c>
      <c r="U780" s="13">
        <v>9</v>
      </c>
      <c r="V780" s="13" t="s">
        <v>82</v>
      </c>
      <c r="W780" s="13" t="s">
        <v>82</v>
      </c>
      <c r="X780" s="13" t="s">
        <v>82</v>
      </c>
      <c r="Y780" s="13" t="s">
        <v>82</v>
      </c>
      <c r="Z780" s="13">
        <v>39.708399999999997</v>
      </c>
      <c r="AA780" s="13">
        <v>0.99425715527431735</v>
      </c>
      <c r="AB780" s="13">
        <v>-3.5331000000000001</v>
      </c>
      <c r="AC780" s="13">
        <v>91.883681242863858</v>
      </c>
      <c r="AD780" s="13">
        <v>0.73426692647387537</v>
      </c>
      <c r="AE780" s="13">
        <v>5.0744660120764583E-2</v>
      </c>
      <c r="AF780" s="13" t="b">
        <v>0</v>
      </c>
      <c r="AH780" s="13"/>
      <c r="AI780" s="14"/>
      <c r="AJ780" s="14"/>
      <c r="AK780" s="14"/>
      <c r="AL780" s="21"/>
      <c r="AQ780" s="24"/>
      <c r="AR780" s="20"/>
    </row>
    <row r="781" spans="1:45" customFormat="1">
      <c r="A781" s="13">
        <v>372</v>
      </c>
      <c r="B781" s="13" t="s">
        <v>723</v>
      </c>
      <c r="C781" s="13" t="s">
        <v>305</v>
      </c>
      <c r="D781" s="13">
        <v>5599595.343545692</v>
      </c>
      <c r="E781" s="13" t="s">
        <v>143</v>
      </c>
      <c r="F781" s="13" t="s">
        <v>145</v>
      </c>
      <c r="G781" s="13" t="s">
        <v>180</v>
      </c>
      <c r="H781" s="13" t="s">
        <v>145</v>
      </c>
      <c r="I781" s="13" t="s">
        <v>146</v>
      </c>
      <c r="J781" s="13" t="s">
        <v>689</v>
      </c>
      <c r="K781" s="13">
        <v>15.866487762080595</v>
      </c>
      <c r="L781" s="13">
        <v>15.856307966244591</v>
      </c>
      <c r="M781" s="13">
        <v>0.96598412533131994</v>
      </c>
      <c r="N781" s="13">
        <v>8.9263188938522711E-2</v>
      </c>
      <c r="O781" s="13">
        <v>5643250.0659955982</v>
      </c>
      <c r="P781" s="13">
        <v>329759.89986251277</v>
      </c>
      <c r="Q781" s="13" t="b">
        <v>0</v>
      </c>
      <c r="R781" s="13">
        <v>28536.49073415286</v>
      </c>
      <c r="S781" s="13" t="b">
        <v>1</v>
      </c>
      <c r="T781" s="13">
        <v>3</v>
      </c>
      <c r="U781" s="13">
        <v>10</v>
      </c>
      <c r="V781" s="13" t="s">
        <v>82</v>
      </c>
      <c r="W781" s="13" t="s">
        <v>82</v>
      </c>
      <c r="X781" s="13" t="s">
        <v>82</v>
      </c>
      <c r="Y781" s="13" t="s">
        <v>82</v>
      </c>
      <c r="Z781" s="13">
        <v>39.708399999999997</v>
      </c>
      <c r="AA781" s="13">
        <v>0.99425715527431735</v>
      </c>
      <c r="AB781" s="13">
        <v>-3.5331000000000001</v>
      </c>
      <c r="AC781" s="13">
        <v>91.883681242863858</v>
      </c>
      <c r="AD781" s="13">
        <v>0.73426692647387537</v>
      </c>
      <c r="AE781" s="13">
        <v>5.0744660120764583E-2</v>
      </c>
      <c r="AF781" s="13" t="b">
        <v>0</v>
      </c>
      <c r="AH781" s="13"/>
      <c r="AI781" s="14"/>
      <c r="AJ781" s="14"/>
      <c r="AK781" s="14"/>
      <c r="AL781" s="21"/>
      <c r="AQ781" s="24"/>
      <c r="AR781" s="20"/>
    </row>
    <row r="782" spans="1:45" customFormat="1">
      <c r="A782" s="13">
        <v>181</v>
      </c>
      <c r="B782" s="13" t="s">
        <v>375</v>
      </c>
      <c r="C782" s="13" t="s">
        <v>337</v>
      </c>
      <c r="D782" s="13">
        <v>6328780.6392971585</v>
      </c>
      <c r="E782" s="13" t="s">
        <v>143</v>
      </c>
      <c r="F782" s="13" t="s">
        <v>145</v>
      </c>
      <c r="G782" s="13" t="s">
        <v>180</v>
      </c>
      <c r="H782" s="13" t="s">
        <v>145</v>
      </c>
      <c r="I782" s="13" t="s">
        <v>146</v>
      </c>
      <c r="J782" s="13" t="s">
        <v>689</v>
      </c>
      <c r="K782" s="13">
        <v>15.678656156309252</v>
      </c>
      <c r="L782" s="13">
        <v>15.586675097798278</v>
      </c>
      <c r="M782" s="13">
        <v>0.95395987564829277</v>
      </c>
      <c r="N782" s="13">
        <v>8.2397329341860059E-2</v>
      </c>
      <c r="O782" s="13">
        <v>6726178.8867271282</v>
      </c>
      <c r="P782" s="13">
        <v>357050.18005127477</v>
      </c>
      <c r="Q782" s="13" t="b">
        <v>0</v>
      </c>
      <c r="R782" s="13">
        <v>28536.49073415286</v>
      </c>
      <c r="S782" s="13" t="b">
        <v>1</v>
      </c>
      <c r="T782" s="13">
        <v>3</v>
      </c>
      <c r="U782" s="13">
        <v>9</v>
      </c>
      <c r="V782" s="13" t="s">
        <v>82</v>
      </c>
      <c r="W782" s="13" t="s">
        <v>82</v>
      </c>
      <c r="X782" s="13" t="s">
        <v>82</v>
      </c>
      <c r="Y782" s="13" t="s">
        <v>82</v>
      </c>
      <c r="Z782" s="13">
        <v>39.708399999999997</v>
      </c>
      <c r="AA782" s="13">
        <v>0.99425715527431735</v>
      </c>
      <c r="AB782" s="13">
        <v>-3.5331000000000001</v>
      </c>
      <c r="AC782" s="13">
        <v>91.883681242863858</v>
      </c>
      <c r="AD782" s="13">
        <v>0.73426692647387537</v>
      </c>
      <c r="AE782" s="13">
        <v>5.0744660120764583E-2</v>
      </c>
      <c r="AF782" s="13" t="b">
        <v>0</v>
      </c>
      <c r="AH782" s="13" t="s">
        <v>337</v>
      </c>
      <c r="AI782" s="14" t="s">
        <v>342</v>
      </c>
      <c r="AJ782" s="14" t="s">
        <v>3</v>
      </c>
      <c r="AK782" s="14">
        <v>2.2000000000000002</v>
      </c>
      <c r="AL782" s="21">
        <v>1.4</v>
      </c>
      <c r="AM782">
        <v>100</v>
      </c>
      <c r="AN782">
        <v>150</v>
      </c>
      <c r="AO782">
        <v>1200</v>
      </c>
      <c r="AP782">
        <v>3</v>
      </c>
      <c r="AQ782" s="76">
        <v>100</v>
      </c>
      <c r="AR782" s="20">
        <v>12.999999999999901</v>
      </c>
      <c r="AS782" s="30" t="s">
        <v>803</v>
      </c>
    </row>
    <row r="783" spans="1:45" customFormat="1">
      <c r="A783" s="13">
        <v>182</v>
      </c>
      <c r="B783" s="13" t="s">
        <v>379</v>
      </c>
      <c r="C783" s="13" t="s">
        <v>337</v>
      </c>
      <c r="D783" s="13">
        <v>7019961.1623636773</v>
      </c>
      <c r="E783" s="13" t="s">
        <v>143</v>
      </c>
      <c r="F783" s="13" t="s">
        <v>145</v>
      </c>
      <c r="G783" s="13" t="s">
        <v>180</v>
      </c>
      <c r="H783" s="13" t="s">
        <v>145</v>
      </c>
      <c r="I783" s="13" t="s">
        <v>146</v>
      </c>
      <c r="J783" s="13" t="s">
        <v>689</v>
      </c>
      <c r="K783" s="13">
        <v>15.519614838145664</v>
      </c>
      <c r="L783" s="13">
        <v>15.586675097798278</v>
      </c>
      <c r="M783" s="13">
        <v>0.95489357562804345</v>
      </c>
      <c r="N783" s="13">
        <v>8.2397329341860059E-2</v>
      </c>
      <c r="O783" s="13">
        <v>6726178.8867271282</v>
      </c>
      <c r="P783" s="13">
        <v>357050.18005127477</v>
      </c>
      <c r="Q783" s="13" t="b">
        <v>0</v>
      </c>
      <c r="R783" s="13">
        <v>28536.49073415286</v>
      </c>
      <c r="S783" s="13" t="b">
        <v>1</v>
      </c>
      <c r="T783" s="13">
        <v>3</v>
      </c>
      <c r="U783" s="13">
        <v>8</v>
      </c>
      <c r="V783" s="13" t="s">
        <v>82</v>
      </c>
      <c r="W783" s="13" t="s">
        <v>82</v>
      </c>
      <c r="X783" s="13" t="s">
        <v>82</v>
      </c>
      <c r="Y783" s="13" t="s">
        <v>82</v>
      </c>
      <c r="Z783" s="13">
        <v>39.708399999999997</v>
      </c>
      <c r="AA783" s="13">
        <v>0.99425715527431735</v>
      </c>
      <c r="AB783" s="13">
        <v>-3.5331000000000001</v>
      </c>
      <c r="AC783" s="13">
        <v>91.883681242863858</v>
      </c>
      <c r="AD783" s="13">
        <v>0.73426692647387537</v>
      </c>
      <c r="AE783" s="13">
        <v>5.0744660120764583E-2</v>
      </c>
      <c r="AF783" s="13" t="b">
        <v>0</v>
      </c>
      <c r="AH783" s="13"/>
      <c r="AI783" s="14"/>
      <c r="AJ783" s="14"/>
      <c r="AK783" s="14"/>
      <c r="AL783" s="21"/>
      <c r="AQ783" s="24"/>
      <c r="AR783" s="20"/>
    </row>
    <row r="784" spans="1:45" customFormat="1">
      <c r="A784" s="13">
        <v>183</v>
      </c>
      <c r="B784" s="13" t="s">
        <v>384</v>
      </c>
      <c r="C784" s="13" t="s">
        <v>337</v>
      </c>
      <c r="D784" s="13">
        <v>6829794.8585205479</v>
      </c>
      <c r="E784" s="13" t="s">
        <v>143</v>
      </c>
      <c r="F784" s="13" t="s">
        <v>145</v>
      </c>
      <c r="G784" s="13" t="s">
        <v>180</v>
      </c>
      <c r="H784" s="13" t="s">
        <v>145</v>
      </c>
      <c r="I784" s="13" t="s">
        <v>146</v>
      </c>
      <c r="J784" s="13" t="s">
        <v>689</v>
      </c>
      <c r="K784" s="13">
        <v>15.561754298939917</v>
      </c>
      <c r="L784" s="13">
        <v>15.586675097798278</v>
      </c>
      <c r="M784" s="13">
        <v>0.94935146506583512</v>
      </c>
      <c r="N784" s="13">
        <v>8.2397329341860059E-2</v>
      </c>
      <c r="O784" s="13">
        <v>6726178.8867271282</v>
      </c>
      <c r="P784" s="13">
        <v>357050.18005127477</v>
      </c>
      <c r="Q784" s="13" t="b">
        <v>0</v>
      </c>
      <c r="R784" s="13">
        <v>28536.49073415286</v>
      </c>
      <c r="S784" s="13" t="b">
        <v>1</v>
      </c>
      <c r="T784" s="13">
        <v>3</v>
      </c>
      <c r="U784" s="13">
        <v>9</v>
      </c>
      <c r="V784" s="13" t="s">
        <v>82</v>
      </c>
      <c r="W784" s="13" t="s">
        <v>82</v>
      </c>
      <c r="X784" s="13" t="s">
        <v>82</v>
      </c>
      <c r="Y784" s="13" t="s">
        <v>82</v>
      </c>
      <c r="Z784" s="13">
        <v>39.708399999999997</v>
      </c>
      <c r="AA784" s="13">
        <v>0.99425715527431735</v>
      </c>
      <c r="AB784" s="13">
        <v>-3.5331000000000001</v>
      </c>
      <c r="AC784" s="13">
        <v>91.883681242863858</v>
      </c>
      <c r="AD784" s="13">
        <v>0.73426692647387537</v>
      </c>
      <c r="AE784" s="13">
        <v>5.0744660120764583E-2</v>
      </c>
      <c r="AF784" s="13" t="b">
        <v>0</v>
      </c>
      <c r="AH784" s="13"/>
      <c r="AI784" s="14"/>
      <c r="AJ784" s="14"/>
      <c r="AK784" s="14"/>
      <c r="AL784" s="21"/>
      <c r="AQ784" s="24"/>
      <c r="AR784" s="20"/>
    </row>
    <row r="785" spans="1:45" customFormat="1">
      <c r="A785" s="13">
        <v>373</v>
      </c>
      <c r="B785" s="13" t="s">
        <v>724</v>
      </c>
      <c r="C785" s="13" t="s">
        <v>370</v>
      </c>
      <c r="D785" s="13">
        <v>1928551.465693668</v>
      </c>
      <c r="E785" s="13" t="s">
        <v>143</v>
      </c>
      <c r="F785" s="13" t="s">
        <v>145</v>
      </c>
      <c r="G785" s="13" t="s">
        <v>180</v>
      </c>
      <c r="H785" s="13" t="s">
        <v>145</v>
      </c>
      <c r="I785" s="13" t="s">
        <v>146</v>
      </c>
      <c r="J785" s="13" t="s">
        <v>689</v>
      </c>
      <c r="K785" s="13">
        <v>17.502049530608545</v>
      </c>
      <c r="L785" s="13">
        <v>17.530555422917587</v>
      </c>
      <c r="M785" s="13">
        <v>0.97234098412182246</v>
      </c>
      <c r="N785" s="13">
        <v>2.7246865984099339E-2</v>
      </c>
      <c r="O785" s="13">
        <v>1893253.1195575136</v>
      </c>
      <c r="P785" s="13">
        <v>33661.945579471809</v>
      </c>
      <c r="Q785" s="13" t="b">
        <v>0</v>
      </c>
      <c r="R785" s="13">
        <v>28536.49073415286</v>
      </c>
      <c r="S785" s="13" t="b">
        <v>1</v>
      </c>
      <c r="T785" s="13">
        <v>3</v>
      </c>
      <c r="U785" s="13">
        <v>10</v>
      </c>
      <c r="V785" s="13" t="s">
        <v>82</v>
      </c>
      <c r="W785" s="13" t="s">
        <v>82</v>
      </c>
      <c r="X785" s="13" t="s">
        <v>82</v>
      </c>
      <c r="Y785" s="13" t="s">
        <v>82</v>
      </c>
      <c r="Z785" s="13">
        <v>39.708399999999997</v>
      </c>
      <c r="AA785" s="13">
        <v>0.99425715527431735</v>
      </c>
      <c r="AB785" s="13">
        <v>-3.5331000000000001</v>
      </c>
      <c r="AC785" s="13">
        <v>91.883681242863858</v>
      </c>
      <c r="AD785" s="13">
        <v>0.73426692647387537</v>
      </c>
      <c r="AE785" s="13">
        <v>5.0744660120764583E-2</v>
      </c>
      <c r="AF785" s="13" t="b">
        <v>0</v>
      </c>
      <c r="AH785" s="13" t="s">
        <v>370</v>
      </c>
      <c r="AI785" s="14" t="s">
        <v>342</v>
      </c>
      <c r="AJ785" s="14" t="s">
        <v>3</v>
      </c>
      <c r="AK785" s="14">
        <v>3.2</v>
      </c>
      <c r="AL785" s="21">
        <v>1.5</v>
      </c>
      <c r="AM785">
        <v>100</v>
      </c>
      <c r="AN785">
        <v>150</v>
      </c>
      <c r="AO785">
        <v>1200</v>
      </c>
      <c r="AP785">
        <v>3</v>
      </c>
      <c r="AQ785" s="76">
        <v>100</v>
      </c>
      <c r="AR785" s="20">
        <v>34.999999999999702</v>
      </c>
      <c r="AS785" s="30" t="s">
        <v>803</v>
      </c>
    </row>
    <row r="786" spans="1:45" customFormat="1">
      <c r="A786" s="13">
        <v>374</v>
      </c>
      <c r="B786" s="13" t="s">
        <v>725</v>
      </c>
      <c r="C786" s="13" t="s">
        <v>370</v>
      </c>
      <c r="D786" s="13">
        <v>1889698.1527542286</v>
      </c>
      <c r="E786" s="13" t="s">
        <v>143</v>
      </c>
      <c r="F786" s="13" t="s">
        <v>145</v>
      </c>
      <c r="G786" s="13" t="s">
        <v>180</v>
      </c>
      <c r="H786" s="13" t="s">
        <v>145</v>
      </c>
      <c r="I786" s="13" t="s">
        <v>146</v>
      </c>
      <c r="J786" s="13" t="s">
        <v>689</v>
      </c>
      <c r="K786" s="13">
        <v>17.533277875423444</v>
      </c>
      <c r="L786" s="13">
        <v>17.530555422917587</v>
      </c>
      <c r="M786" s="13">
        <v>0.98023326247160403</v>
      </c>
      <c r="N786" s="13">
        <v>2.7246865984099339E-2</v>
      </c>
      <c r="O786" s="13">
        <v>1893253.1195575136</v>
      </c>
      <c r="P786" s="13">
        <v>33661.945579471809</v>
      </c>
      <c r="Q786" s="13" t="b">
        <v>0</v>
      </c>
      <c r="R786" s="13">
        <v>28536.49073415286</v>
      </c>
      <c r="S786" s="13" t="b">
        <v>1</v>
      </c>
      <c r="T786" s="13">
        <v>3</v>
      </c>
      <c r="U786" s="13">
        <v>9</v>
      </c>
      <c r="V786" s="13" t="s">
        <v>82</v>
      </c>
      <c r="W786" s="13" t="s">
        <v>82</v>
      </c>
      <c r="X786" s="13" t="s">
        <v>82</v>
      </c>
      <c r="Y786" s="13" t="s">
        <v>82</v>
      </c>
      <c r="Z786" s="13">
        <v>39.708399999999997</v>
      </c>
      <c r="AA786" s="13">
        <v>0.99425715527431735</v>
      </c>
      <c r="AB786" s="13">
        <v>-3.5331000000000001</v>
      </c>
      <c r="AC786" s="13">
        <v>91.883681242863858</v>
      </c>
      <c r="AD786" s="13">
        <v>0.73426692647387537</v>
      </c>
      <c r="AE786" s="13">
        <v>5.0744660120764583E-2</v>
      </c>
      <c r="AF786" s="13" t="b">
        <v>0</v>
      </c>
      <c r="AH786" s="13"/>
      <c r="AI786" s="14"/>
      <c r="AJ786" s="14"/>
      <c r="AK786" s="14"/>
      <c r="AL786" s="21"/>
      <c r="AQ786" s="24"/>
      <c r="AR786" s="20"/>
    </row>
    <row r="787" spans="1:45" customFormat="1">
      <c r="A787" s="13">
        <v>375</v>
      </c>
      <c r="B787" s="13" t="s">
        <v>726</v>
      </c>
      <c r="C787" s="13" t="s">
        <v>370</v>
      </c>
      <c r="D787" s="13">
        <v>1861509.7402246445</v>
      </c>
      <c r="E787" s="13" t="s">
        <v>143</v>
      </c>
      <c r="F787" s="13" t="s">
        <v>145</v>
      </c>
      <c r="G787" s="13" t="s">
        <v>180</v>
      </c>
      <c r="H787" s="13" t="s">
        <v>145</v>
      </c>
      <c r="I787" s="13" t="s">
        <v>146</v>
      </c>
      <c r="J787" s="13" t="s">
        <v>689</v>
      </c>
      <c r="K787" s="13">
        <v>17.556338862720768</v>
      </c>
      <c r="L787" s="13">
        <v>17.530555422917587</v>
      </c>
      <c r="M787" s="13">
        <v>0.96941542429925087</v>
      </c>
      <c r="N787" s="13">
        <v>2.7246865984099339E-2</v>
      </c>
      <c r="O787" s="13">
        <v>1893253.1195575136</v>
      </c>
      <c r="P787" s="13">
        <v>33661.945579471809</v>
      </c>
      <c r="Q787" s="13" t="b">
        <v>0</v>
      </c>
      <c r="R787" s="13">
        <v>28536.49073415286</v>
      </c>
      <c r="S787" s="13" t="b">
        <v>1</v>
      </c>
      <c r="T787" s="13">
        <v>3</v>
      </c>
      <c r="U787" s="13">
        <v>10</v>
      </c>
      <c r="V787" s="13" t="s">
        <v>82</v>
      </c>
      <c r="W787" s="13" t="s">
        <v>82</v>
      </c>
      <c r="X787" s="13" t="s">
        <v>82</v>
      </c>
      <c r="Y787" s="13" t="s">
        <v>82</v>
      </c>
      <c r="Z787" s="13">
        <v>39.708399999999997</v>
      </c>
      <c r="AA787" s="13">
        <v>0.99425715527431735</v>
      </c>
      <c r="AB787" s="13">
        <v>-3.5331000000000001</v>
      </c>
      <c r="AC787" s="13">
        <v>91.883681242863858</v>
      </c>
      <c r="AD787" s="13">
        <v>0.73426692647387537</v>
      </c>
      <c r="AE787" s="13">
        <v>5.0744660120764583E-2</v>
      </c>
      <c r="AF787" s="13" t="b">
        <v>0</v>
      </c>
      <c r="AH787" s="13"/>
      <c r="AI787" s="14"/>
      <c r="AJ787" s="14"/>
      <c r="AK787" s="14"/>
      <c r="AL787" s="21"/>
      <c r="AQ787" s="24"/>
      <c r="AR787" s="20"/>
    </row>
    <row r="788" spans="1:45" customFormat="1">
      <c r="A788" s="13">
        <v>184</v>
      </c>
      <c r="B788" s="13" t="s">
        <v>388</v>
      </c>
      <c r="C788" s="13" t="s">
        <v>403</v>
      </c>
      <c r="D788" s="13">
        <v>320725.51855546178</v>
      </c>
      <c r="E788" s="13" t="s">
        <v>143</v>
      </c>
      <c r="F788" s="13" t="s">
        <v>145</v>
      </c>
      <c r="G788" s="13" t="s">
        <v>180</v>
      </c>
      <c r="H788" s="13" t="s">
        <v>145</v>
      </c>
      <c r="I788" s="13" t="s">
        <v>146</v>
      </c>
      <c r="J788" s="13" t="s">
        <v>689</v>
      </c>
      <c r="K788" s="13">
        <v>20.25467967467802</v>
      </c>
      <c r="L788" s="13">
        <v>20.133161042269816</v>
      </c>
      <c r="M788" s="13">
        <v>0.98051089636419342</v>
      </c>
      <c r="N788" s="13">
        <v>0.13909664180882167</v>
      </c>
      <c r="O788" s="13">
        <v>348119.06713268551</v>
      </c>
      <c r="P788" s="13">
        <v>31964.320750881085</v>
      </c>
      <c r="Q788" s="13" t="b">
        <v>0</v>
      </c>
      <c r="R788" s="13">
        <v>28536.49073415286</v>
      </c>
      <c r="S788" s="13" t="b">
        <v>1</v>
      </c>
      <c r="T788" s="13">
        <v>3</v>
      </c>
      <c r="U788" s="13">
        <v>14</v>
      </c>
      <c r="V788" s="13" t="s">
        <v>82</v>
      </c>
      <c r="W788" s="13" t="s">
        <v>82</v>
      </c>
      <c r="X788" s="13" t="s">
        <v>82</v>
      </c>
      <c r="Y788" s="13" t="s">
        <v>82</v>
      </c>
      <c r="Z788" s="13">
        <v>39.708399999999997</v>
      </c>
      <c r="AA788" s="13">
        <v>0.99425715527431735</v>
      </c>
      <c r="AB788" s="13">
        <v>-3.5331000000000001</v>
      </c>
      <c r="AC788" s="13">
        <v>91.883681242863858</v>
      </c>
      <c r="AD788" s="13">
        <v>0.73426692647387537</v>
      </c>
      <c r="AE788" s="13">
        <v>5.0744660120764583E-2</v>
      </c>
      <c r="AF788" s="13" t="b">
        <v>0</v>
      </c>
      <c r="AH788" s="13" t="s">
        <v>403</v>
      </c>
      <c r="AI788" s="14" t="s">
        <v>342</v>
      </c>
      <c r="AJ788" s="14" t="s">
        <v>3</v>
      </c>
      <c r="AK788" s="14">
        <v>1.4</v>
      </c>
      <c r="AL788" s="21">
        <v>2.6</v>
      </c>
      <c r="AM788">
        <v>100</v>
      </c>
      <c r="AN788">
        <v>150</v>
      </c>
      <c r="AO788">
        <v>1200</v>
      </c>
      <c r="AP788">
        <v>3</v>
      </c>
      <c r="AQ788" s="76">
        <v>100</v>
      </c>
      <c r="AR788" s="20">
        <v>22.000000000000242</v>
      </c>
      <c r="AS788" s="30" t="s">
        <v>803</v>
      </c>
    </row>
    <row r="789" spans="1:45" customFormat="1">
      <c r="A789" s="13">
        <v>185</v>
      </c>
      <c r="B789" s="13" t="s">
        <v>392</v>
      </c>
      <c r="C789" s="13" t="s">
        <v>403</v>
      </c>
      <c r="D789" s="13">
        <v>383238.0944149876</v>
      </c>
      <c r="E789" s="13" t="s">
        <v>143</v>
      </c>
      <c r="F789" s="13" t="s">
        <v>145</v>
      </c>
      <c r="G789" s="13" t="s">
        <v>180</v>
      </c>
      <c r="H789" s="13" t="s">
        <v>145</v>
      </c>
      <c r="I789" s="13" t="s">
        <v>146</v>
      </c>
      <c r="J789" s="13" t="s">
        <v>689</v>
      </c>
      <c r="K789" s="13">
        <v>19.981446834797215</v>
      </c>
      <c r="L789" s="13">
        <v>20.133161042269816</v>
      </c>
      <c r="M789" s="13">
        <v>0.98163778550518022</v>
      </c>
      <c r="N789" s="13">
        <v>0.13909664180882167</v>
      </c>
      <c r="O789" s="13">
        <v>348119.06713268551</v>
      </c>
      <c r="P789" s="13">
        <v>31964.320750881085</v>
      </c>
      <c r="Q789" s="13" t="b">
        <v>0</v>
      </c>
      <c r="R789" s="13">
        <v>28536.49073415286</v>
      </c>
      <c r="S789" s="13" t="b">
        <v>1</v>
      </c>
      <c r="T789" s="13">
        <v>3</v>
      </c>
      <c r="U789" s="13">
        <v>13</v>
      </c>
      <c r="V789" s="13" t="s">
        <v>82</v>
      </c>
      <c r="W789" s="13" t="s">
        <v>82</v>
      </c>
      <c r="X789" s="13" t="s">
        <v>82</v>
      </c>
      <c r="Y789" s="13" t="s">
        <v>82</v>
      </c>
      <c r="Z789" s="13">
        <v>39.708399999999997</v>
      </c>
      <c r="AA789" s="13">
        <v>0.99425715527431735</v>
      </c>
      <c r="AB789" s="13">
        <v>-3.5331000000000001</v>
      </c>
      <c r="AC789" s="13">
        <v>91.883681242863858</v>
      </c>
      <c r="AD789" s="13">
        <v>0.73426692647387537</v>
      </c>
      <c r="AE789" s="13">
        <v>5.0744660120764583E-2</v>
      </c>
      <c r="AF789" s="13" t="b">
        <v>0</v>
      </c>
      <c r="AH789" s="13"/>
      <c r="AI789" s="14"/>
      <c r="AJ789" s="14"/>
      <c r="AK789" s="14"/>
      <c r="AL789" s="21"/>
      <c r="AQ789" s="24"/>
      <c r="AR789" s="20"/>
    </row>
    <row r="790" spans="1:45" customFormat="1">
      <c r="A790" s="13">
        <v>186</v>
      </c>
      <c r="B790" s="13" t="s">
        <v>396</v>
      </c>
      <c r="C790" s="13" t="s">
        <v>403</v>
      </c>
      <c r="D790" s="13">
        <v>340393.58842760714</v>
      </c>
      <c r="E790" s="13" t="s">
        <v>143</v>
      </c>
      <c r="F790" s="13" t="s">
        <v>145</v>
      </c>
      <c r="G790" s="13" t="s">
        <v>180</v>
      </c>
      <c r="H790" s="13" t="s">
        <v>145</v>
      </c>
      <c r="I790" s="13" t="s">
        <v>146</v>
      </c>
      <c r="J790" s="13" t="s">
        <v>689</v>
      </c>
      <c r="K790" s="13">
        <v>20.163356617334212</v>
      </c>
      <c r="L790" s="13">
        <v>20.133161042269816</v>
      </c>
      <c r="M790" s="13">
        <v>0.97308573864725301</v>
      </c>
      <c r="N790" s="13">
        <v>0.13909664180882167</v>
      </c>
      <c r="O790" s="13">
        <v>348119.06713268551</v>
      </c>
      <c r="P790" s="13">
        <v>31964.320750881085</v>
      </c>
      <c r="Q790" s="13" t="b">
        <v>0</v>
      </c>
      <c r="R790" s="13">
        <v>28536.49073415286</v>
      </c>
      <c r="S790" s="13" t="b">
        <v>1</v>
      </c>
      <c r="T790" s="13">
        <v>3</v>
      </c>
      <c r="U790" s="13">
        <v>14</v>
      </c>
      <c r="V790" s="13" t="s">
        <v>82</v>
      </c>
      <c r="W790" s="13" t="s">
        <v>82</v>
      </c>
      <c r="X790" s="13" t="s">
        <v>82</v>
      </c>
      <c r="Y790" s="13" t="s">
        <v>82</v>
      </c>
      <c r="Z790" s="13">
        <v>39.708399999999997</v>
      </c>
      <c r="AA790" s="13">
        <v>0.99425715527431735</v>
      </c>
      <c r="AB790" s="13">
        <v>-3.5331000000000001</v>
      </c>
      <c r="AC790" s="13">
        <v>91.883681242863858</v>
      </c>
      <c r="AD790" s="13">
        <v>0.73426692647387537</v>
      </c>
      <c r="AE790" s="13">
        <v>5.0744660120764583E-2</v>
      </c>
      <c r="AF790" s="13" t="b">
        <v>0</v>
      </c>
      <c r="AH790" s="13"/>
      <c r="AI790" s="14"/>
      <c r="AJ790" s="14"/>
      <c r="AK790" s="14"/>
      <c r="AL790" s="21"/>
      <c r="AQ790" s="24"/>
      <c r="AR790" s="20"/>
    </row>
    <row r="791" spans="1:45" customFormat="1">
      <c r="A791" s="13">
        <v>376</v>
      </c>
      <c r="B791" s="13" t="s">
        <v>727</v>
      </c>
      <c r="C791" s="13" t="s">
        <v>436</v>
      </c>
      <c r="D791" s="13">
        <v>120413.9957774892</v>
      </c>
      <c r="E791" s="13" t="s">
        <v>143</v>
      </c>
      <c r="F791" s="13" t="s">
        <v>145</v>
      </c>
      <c r="G791" s="13" t="s">
        <v>180</v>
      </c>
      <c r="H791" s="13" t="s">
        <v>145</v>
      </c>
      <c r="I791" s="13" t="s">
        <v>146</v>
      </c>
      <c r="J791" s="13" t="s">
        <v>689</v>
      </c>
      <c r="K791" s="13">
        <v>21.757860203952362</v>
      </c>
      <c r="L791" s="13">
        <v>21.725535548870983</v>
      </c>
      <c r="M791" s="13">
        <v>0.98380959319093042</v>
      </c>
      <c r="N791" s="13">
        <v>4.3450980825250014E-2</v>
      </c>
      <c r="O791" s="13">
        <v>123010.64176159704</v>
      </c>
      <c r="P791" s="13">
        <v>3507.5227505927355</v>
      </c>
      <c r="Q791" s="13" t="b">
        <v>0</v>
      </c>
      <c r="R791" s="13">
        <v>28536.49073415286</v>
      </c>
      <c r="S791" s="13" t="b">
        <v>1</v>
      </c>
      <c r="T791" s="13">
        <v>3</v>
      </c>
      <c r="U791" s="13">
        <v>13</v>
      </c>
      <c r="V791" s="13" t="s">
        <v>82</v>
      </c>
      <c r="W791" s="13" t="s">
        <v>82</v>
      </c>
      <c r="X791" s="13" t="s">
        <v>82</v>
      </c>
      <c r="Y791" s="13" t="s">
        <v>82</v>
      </c>
      <c r="Z791" s="13">
        <v>39.708399999999997</v>
      </c>
      <c r="AA791" s="13">
        <v>0.99425715527431735</v>
      </c>
      <c r="AB791" s="13">
        <v>-3.5331000000000001</v>
      </c>
      <c r="AC791" s="13">
        <v>91.883681242863858</v>
      </c>
      <c r="AD791" s="13">
        <v>0.73426692647387537</v>
      </c>
      <c r="AE791" s="13">
        <v>5.0744660120764583E-2</v>
      </c>
      <c r="AF791" s="13" t="b">
        <v>0</v>
      </c>
      <c r="AH791" s="13" t="s">
        <v>436</v>
      </c>
      <c r="AI791" s="14" t="s">
        <v>342</v>
      </c>
      <c r="AJ791" s="14" t="s">
        <v>3</v>
      </c>
      <c r="AK791" s="14">
        <v>2.4</v>
      </c>
      <c r="AL791" s="21">
        <v>1.1000000000000001</v>
      </c>
      <c r="AM791">
        <v>100</v>
      </c>
      <c r="AN791">
        <v>150</v>
      </c>
      <c r="AO791">
        <v>1200</v>
      </c>
      <c r="AP791">
        <v>3</v>
      </c>
      <c r="AQ791" s="76">
        <v>100</v>
      </c>
      <c r="AR791" s="20">
        <v>32.999999999999915</v>
      </c>
      <c r="AS791" s="30" t="s">
        <v>803</v>
      </c>
    </row>
    <row r="792" spans="1:45" customFormat="1">
      <c r="A792" s="13">
        <v>377</v>
      </c>
      <c r="B792" s="13" t="s">
        <v>728</v>
      </c>
      <c r="C792" s="13" t="s">
        <v>436</v>
      </c>
      <c r="D792" s="13">
        <v>121617.16459932337</v>
      </c>
      <c r="E792" s="13" t="s">
        <v>143</v>
      </c>
      <c r="F792" s="13" t="s">
        <v>145</v>
      </c>
      <c r="G792" s="13" t="s">
        <v>180</v>
      </c>
      <c r="H792" s="13" t="s">
        <v>145</v>
      </c>
      <c r="I792" s="13" t="s">
        <v>146</v>
      </c>
      <c r="J792" s="13" t="s">
        <v>689</v>
      </c>
      <c r="K792" s="13">
        <v>21.742604610711261</v>
      </c>
      <c r="L792" s="13">
        <v>21.725535548870983</v>
      </c>
      <c r="M792" s="13">
        <v>0.99082882827968366</v>
      </c>
      <c r="N792" s="13">
        <v>4.3450980825250014E-2</v>
      </c>
      <c r="O792" s="13">
        <v>123010.64176159704</v>
      </c>
      <c r="P792" s="13">
        <v>3507.5227505927355</v>
      </c>
      <c r="Q792" s="13" t="b">
        <v>0</v>
      </c>
      <c r="R792" s="13">
        <v>28536.49073415286</v>
      </c>
      <c r="S792" s="13" t="b">
        <v>1</v>
      </c>
      <c r="T792" s="13">
        <v>3</v>
      </c>
      <c r="U792" s="13">
        <v>13</v>
      </c>
      <c r="V792" s="13" t="s">
        <v>82</v>
      </c>
      <c r="W792" s="13" t="s">
        <v>82</v>
      </c>
      <c r="X792" s="13" t="s">
        <v>82</v>
      </c>
      <c r="Y792" s="13" t="s">
        <v>82</v>
      </c>
      <c r="Z792" s="13">
        <v>39.708399999999997</v>
      </c>
      <c r="AA792" s="13">
        <v>0.99425715527431735</v>
      </c>
      <c r="AB792" s="13">
        <v>-3.5331000000000001</v>
      </c>
      <c r="AC792" s="13">
        <v>91.883681242863858</v>
      </c>
      <c r="AD792" s="13">
        <v>0.73426692647387537</v>
      </c>
      <c r="AE792" s="13">
        <v>5.0744660120764583E-2</v>
      </c>
      <c r="AF792" s="13" t="b">
        <v>0</v>
      </c>
      <c r="AH792" s="13"/>
      <c r="AI792" s="14"/>
      <c r="AJ792" s="14"/>
      <c r="AK792" s="14"/>
      <c r="AL792" s="21"/>
      <c r="AQ792" s="24"/>
      <c r="AR792" s="20"/>
    </row>
    <row r="793" spans="1:45" customFormat="1">
      <c r="A793" s="13">
        <v>378</v>
      </c>
      <c r="B793" s="13" t="s">
        <v>729</v>
      </c>
      <c r="C793" s="13" t="s">
        <v>436</v>
      </c>
      <c r="D793" s="13">
        <v>127000.76490797856</v>
      </c>
      <c r="E793" s="13" t="s">
        <v>143</v>
      </c>
      <c r="F793" s="13" t="s">
        <v>145</v>
      </c>
      <c r="G793" s="13" t="s">
        <v>180</v>
      </c>
      <c r="H793" s="13" t="s">
        <v>145</v>
      </c>
      <c r="I793" s="13" t="s">
        <v>146</v>
      </c>
      <c r="J793" s="13" t="s">
        <v>689</v>
      </c>
      <c r="K793" s="13">
        <v>21.676141831949323</v>
      </c>
      <c r="L793" s="13">
        <v>21.725535548870983</v>
      </c>
      <c r="M793" s="13">
        <v>0.97682569312466216</v>
      </c>
      <c r="N793" s="13">
        <v>4.3450980825250014E-2</v>
      </c>
      <c r="O793" s="13">
        <v>123010.64176159704</v>
      </c>
      <c r="P793" s="13">
        <v>3507.5227505927355</v>
      </c>
      <c r="Q793" s="13" t="b">
        <v>0</v>
      </c>
      <c r="R793" s="13">
        <v>28536.49073415286</v>
      </c>
      <c r="S793" s="13" t="b">
        <v>1</v>
      </c>
      <c r="T793" s="13">
        <v>3</v>
      </c>
      <c r="U793" s="13">
        <v>14</v>
      </c>
      <c r="V793" s="13" t="s">
        <v>82</v>
      </c>
      <c r="W793" s="13" t="s">
        <v>82</v>
      </c>
      <c r="X793" s="13" t="s">
        <v>82</v>
      </c>
      <c r="Y793" s="13" t="s">
        <v>82</v>
      </c>
      <c r="Z793" s="13">
        <v>39.708399999999997</v>
      </c>
      <c r="AA793" s="13">
        <v>0.99425715527431735</v>
      </c>
      <c r="AB793" s="13">
        <v>-3.5331000000000001</v>
      </c>
      <c r="AC793" s="13">
        <v>91.883681242863858</v>
      </c>
      <c r="AD793" s="13">
        <v>0.73426692647387537</v>
      </c>
      <c r="AE793" s="13">
        <v>5.0744660120764583E-2</v>
      </c>
      <c r="AF793" s="13" t="b">
        <v>0</v>
      </c>
      <c r="AH793" s="13"/>
      <c r="AI793" s="14"/>
      <c r="AJ793" s="14"/>
      <c r="AK793" s="14"/>
      <c r="AL793" s="21"/>
      <c r="AQ793" s="24"/>
      <c r="AR793" s="20"/>
    </row>
    <row r="794" spans="1:45" customFormat="1">
      <c r="A794" s="13">
        <v>187</v>
      </c>
      <c r="B794" s="13" t="s">
        <v>400</v>
      </c>
      <c r="C794" s="13" t="s">
        <v>469</v>
      </c>
      <c r="D794" s="13">
        <v>263646.16323327302</v>
      </c>
      <c r="E794" s="13" t="s">
        <v>143</v>
      </c>
      <c r="F794" s="13" t="s">
        <v>145</v>
      </c>
      <c r="G794" s="13" t="s">
        <v>180</v>
      </c>
      <c r="H794" s="13" t="s">
        <v>145</v>
      </c>
      <c r="I794" s="13" t="s">
        <v>146</v>
      </c>
      <c r="J794" s="13" t="s">
        <v>689</v>
      </c>
      <c r="K794" s="13">
        <v>20.555389095393181</v>
      </c>
      <c r="L794" s="13">
        <v>20.631203331005675</v>
      </c>
      <c r="M794" s="13">
        <v>0.98706394353578475</v>
      </c>
      <c r="N794" s="13">
        <v>0.16034729851267182</v>
      </c>
      <c r="O794" s="13">
        <v>251832.86427744213</v>
      </c>
      <c r="P794" s="13">
        <v>25516.340603049313</v>
      </c>
      <c r="Q794" s="13" t="b">
        <v>0</v>
      </c>
      <c r="R794" s="13">
        <v>28536.49073415286</v>
      </c>
      <c r="S794" s="13" t="b">
        <v>1</v>
      </c>
      <c r="T794" s="13">
        <v>3</v>
      </c>
      <c r="U794" s="13">
        <v>13</v>
      </c>
      <c r="V794" s="13" t="s">
        <v>82</v>
      </c>
      <c r="W794" s="13" t="s">
        <v>82</v>
      </c>
      <c r="X794" s="13" t="s">
        <v>82</v>
      </c>
      <c r="Y794" s="13" t="s">
        <v>82</v>
      </c>
      <c r="Z794" s="13">
        <v>39.708399999999997</v>
      </c>
      <c r="AA794" s="13">
        <v>0.99425715527431735</v>
      </c>
      <c r="AB794" s="13">
        <v>-3.5331000000000001</v>
      </c>
      <c r="AC794" s="13">
        <v>91.883681242863858</v>
      </c>
      <c r="AD794" s="13">
        <v>0.73426692647387537</v>
      </c>
      <c r="AE794" s="13">
        <v>5.0744660120764583E-2</v>
      </c>
      <c r="AF794" s="13" t="b">
        <v>0</v>
      </c>
      <c r="AH794" s="13" t="s">
        <v>469</v>
      </c>
      <c r="AI794" s="14" t="s">
        <v>342</v>
      </c>
      <c r="AJ794" s="14" t="s">
        <v>3</v>
      </c>
      <c r="AK794" s="14">
        <v>3.4</v>
      </c>
      <c r="AL794" s="21">
        <v>5</v>
      </c>
      <c r="AM794">
        <v>100</v>
      </c>
      <c r="AN794">
        <v>150</v>
      </c>
      <c r="AO794">
        <v>1200</v>
      </c>
      <c r="AP794">
        <v>3</v>
      </c>
      <c r="AQ794" s="76">
        <v>100</v>
      </c>
      <c r="AR794" s="20">
        <v>34.000000000000256</v>
      </c>
      <c r="AS794" s="30" t="s">
        <v>803</v>
      </c>
    </row>
    <row r="795" spans="1:45" customFormat="1">
      <c r="A795" s="13">
        <v>188</v>
      </c>
      <c r="B795" s="13" t="s">
        <v>404</v>
      </c>
      <c r="C795" s="13" t="s">
        <v>469</v>
      </c>
      <c r="D795" s="13">
        <v>269301.80278370256</v>
      </c>
      <c r="E795" s="13" t="s">
        <v>143</v>
      </c>
      <c r="F795" s="13" t="s">
        <v>145</v>
      </c>
      <c r="G795" s="13" t="s">
        <v>180</v>
      </c>
      <c r="H795" s="13" t="s">
        <v>145</v>
      </c>
      <c r="I795" s="13" t="s">
        <v>146</v>
      </c>
      <c r="J795" s="13" t="s">
        <v>689</v>
      </c>
      <c r="K795" s="13">
        <v>20.522821667973552</v>
      </c>
      <c r="L795" s="13">
        <v>20.631203331005675</v>
      </c>
      <c r="M795" s="13">
        <v>0.97622830527354243</v>
      </c>
      <c r="N795" s="13">
        <v>0.16034729851267182</v>
      </c>
      <c r="O795" s="13">
        <v>251832.86427744213</v>
      </c>
      <c r="P795" s="13">
        <v>25516.340603049313</v>
      </c>
      <c r="Q795" s="13" t="b">
        <v>0</v>
      </c>
      <c r="R795" s="13">
        <v>28536.49073415286</v>
      </c>
      <c r="S795" s="13" t="b">
        <v>1</v>
      </c>
      <c r="T795" s="13">
        <v>3</v>
      </c>
      <c r="U795" s="13">
        <v>14</v>
      </c>
      <c r="V795" s="13" t="s">
        <v>82</v>
      </c>
      <c r="W795" s="13" t="s">
        <v>82</v>
      </c>
      <c r="X795" s="13" t="s">
        <v>82</v>
      </c>
      <c r="Y795" s="13" t="s">
        <v>82</v>
      </c>
      <c r="Z795" s="13">
        <v>39.708399999999997</v>
      </c>
      <c r="AA795" s="13">
        <v>0.99425715527431735</v>
      </c>
      <c r="AB795" s="13">
        <v>-3.5331000000000001</v>
      </c>
      <c r="AC795" s="13">
        <v>91.883681242863858</v>
      </c>
      <c r="AD795" s="13">
        <v>0.73426692647387537</v>
      </c>
      <c r="AE795" s="13">
        <v>5.0744660120764583E-2</v>
      </c>
      <c r="AF795" s="13" t="b">
        <v>0</v>
      </c>
      <c r="AH795" s="13"/>
      <c r="AI795" s="14"/>
      <c r="AJ795" s="14"/>
      <c r="AK795" s="14"/>
      <c r="AL795" s="21"/>
      <c r="AQ795" s="24"/>
      <c r="AR795" s="20"/>
    </row>
    <row r="796" spans="1:45" customFormat="1">
      <c r="A796" s="13">
        <v>189</v>
      </c>
      <c r="B796" s="13" t="s">
        <v>408</v>
      </c>
      <c r="C796" s="13" t="s">
        <v>469</v>
      </c>
      <c r="D796" s="13">
        <v>222550.62681535084</v>
      </c>
      <c r="E796" s="13" t="s">
        <v>143</v>
      </c>
      <c r="F796" s="13" t="s">
        <v>145</v>
      </c>
      <c r="G796" s="13" t="s">
        <v>180</v>
      </c>
      <c r="H796" s="13" t="s">
        <v>145</v>
      </c>
      <c r="I796" s="13" t="s">
        <v>146</v>
      </c>
      <c r="J796" s="13" t="s">
        <v>689</v>
      </c>
      <c r="K796" s="13">
        <v>20.815399229650296</v>
      </c>
      <c r="L796" s="13">
        <v>20.631203331005675</v>
      </c>
      <c r="M796" s="13">
        <v>0.97331384895270234</v>
      </c>
      <c r="N796" s="13">
        <v>0.16034729851267182</v>
      </c>
      <c r="O796" s="13">
        <v>251832.86427744213</v>
      </c>
      <c r="P796" s="13">
        <v>25516.340603049313</v>
      </c>
      <c r="Q796" s="13" t="b">
        <v>0</v>
      </c>
      <c r="R796" s="13">
        <v>28536.49073415286</v>
      </c>
      <c r="S796" s="13" t="b">
        <v>1</v>
      </c>
      <c r="T796" s="13">
        <v>3</v>
      </c>
      <c r="U796" s="13">
        <v>13</v>
      </c>
      <c r="V796" s="13" t="s">
        <v>82</v>
      </c>
      <c r="W796" s="13" t="s">
        <v>82</v>
      </c>
      <c r="X796" s="13" t="s">
        <v>82</v>
      </c>
      <c r="Y796" s="13" t="s">
        <v>82</v>
      </c>
      <c r="Z796" s="13">
        <v>39.708399999999997</v>
      </c>
      <c r="AA796" s="13">
        <v>0.99425715527431735</v>
      </c>
      <c r="AB796" s="13">
        <v>-3.5331000000000001</v>
      </c>
      <c r="AC796" s="13">
        <v>91.883681242863858</v>
      </c>
      <c r="AD796" s="13">
        <v>0.73426692647387537</v>
      </c>
      <c r="AE796" s="13">
        <v>5.0744660120764583E-2</v>
      </c>
      <c r="AF796" s="13" t="b">
        <v>0</v>
      </c>
      <c r="AH796" s="13"/>
      <c r="AI796" s="14"/>
      <c r="AJ796" s="14"/>
      <c r="AK796" s="14"/>
      <c r="AL796" s="21"/>
      <c r="AQ796" s="24"/>
      <c r="AR796" s="20"/>
    </row>
    <row r="797" spans="1:45" customFormat="1">
      <c r="A797" s="13">
        <v>379</v>
      </c>
      <c r="B797" s="13" t="s">
        <v>730</v>
      </c>
      <c r="C797" s="13" t="s">
        <v>501</v>
      </c>
      <c r="D797" s="13">
        <v>7714.6362333377328</v>
      </c>
      <c r="E797" s="13" t="s">
        <v>143</v>
      </c>
      <c r="F797" s="13" t="s">
        <v>145</v>
      </c>
      <c r="G797" s="13" t="s">
        <v>180</v>
      </c>
      <c r="H797" s="13" t="s">
        <v>145</v>
      </c>
      <c r="I797" s="13" t="s">
        <v>146</v>
      </c>
      <c r="J797" s="13" t="s">
        <v>689</v>
      </c>
      <c r="K797" s="13">
        <v>25.974125774124992</v>
      </c>
      <c r="L797" s="13">
        <v>25.906074355624298</v>
      </c>
      <c r="M797" s="13">
        <v>0.97678233000508108</v>
      </c>
      <c r="N797" s="13">
        <v>0.10090394772670409</v>
      </c>
      <c r="O797" s="13">
        <v>8076.253270665381</v>
      </c>
      <c r="P797" s="13">
        <v>540.34095300572653</v>
      </c>
      <c r="Q797" s="13" t="b">
        <v>0</v>
      </c>
      <c r="R797" s="13">
        <v>28536.49073415286</v>
      </c>
      <c r="S797" s="13" t="b">
        <v>1</v>
      </c>
      <c r="T797" s="13">
        <v>3</v>
      </c>
      <c r="U797" s="13">
        <v>19</v>
      </c>
      <c r="V797" s="13" t="s">
        <v>82</v>
      </c>
      <c r="W797" s="13" t="s">
        <v>82</v>
      </c>
      <c r="X797" s="13" t="s">
        <v>82</v>
      </c>
      <c r="Y797" s="13" t="s">
        <v>82</v>
      </c>
      <c r="Z797" s="13">
        <v>39.708399999999997</v>
      </c>
      <c r="AA797" s="13">
        <v>0.99425715527431735</v>
      </c>
      <c r="AB797" s="13">
        <v>-3.5331000000000001</v>
      </c>
      <c r="AC797" s="13">
        <v>91.883681242863858</v>
      </c>
      <c r="AD797" s="13">
        <v>0.73426692647387537</v>
      </c>
      <c r="AE797" s="13">
        <v>5.0744660120764583E-2</v>
      </c>
      <c r="AF797" s="13" t="b">
        <v>0</v>
      </c>
      <c r="AH797" s="13" t="s">
        <v>501</v>
      </c>
      <c r="AI797" s="14" t="s">
        <v>342</v>
      </c>
      <c r="AJ797" s="14" t="s">
        <v>3</v>
      </c>
      <c r="AK797" s="14">
        <v>2.7</v>
      </c>
      <c r="AL797" s="21">
        <v>2.2999999999999998</v>
      </c>
      <c r="AM797">
        <v>100</v>
      </c>
      <c r="AN797">
        <v>150</v>
      </c>
      <c r="AO797">
        <v>1200</v>
      </c>
      <c r="AP797">
        <v>3</v>
      </c>
      <c r="AQ797" s="76">
        <v>100</v>
      </c>
      <c r="AR797" s="20">
        <v>26.000000000000245</v>
      </c>
      <c r="AS797" s="30" t="s">
        <v>803</v>
      </c>
    </row>
    <row r="798" spans="1:45" customFormat="1">
      <c r="A798" s="13">
        <v>380</v>
      </c>
      <c r="B798" s="13" t="s">
        <v>731</v>
      </c>
      <c r="C798" s="13" t="s">
        <v>501</v>
      </c>
      <c r="D798" s="13">
        <v>7816.7287514693171</v>
      </c>
      <c r="E798" s="13" t="s">
        <v>143</v>
      </c>
      <c r="F798" s="13" t="s">
        <v>145</v>
      </c>
      <c r="G798" s="13" t="s">
        <v>180</v>
      </c>
      <c r="H798" s="13" t="s">
        <v>145</v>
      </c>
      <c r="I798" s="13" t="s">
        <v>146</v>
      </c>
      <c r="J798" s="13" t="s">
        <v>689</v>
      </c>
      <c r="K798" s="13">
        <v>25.953953224981753</v>
      </c>
      <c r="L798" s="13">
        <v>25.906074355624298</v>
      </c>
      <c r="M798" s="13">
        <v>0.98313434008472744</v>
      </c>
      <c r="N798" s="13">
        <v>0.10090394772670409</v>
      </c>
      <c r="O798" s="13">
        <v>8076.253270665381</v>
      </c>
      <c r="P798" s="13">
        <v>540.34095300572653</v>
      </c>
      <c r="Q798" s="13" t="b">
        <v>0</v>
      </c>
      <c r="R798" s="13">
        <v>28536.49073415286</v>
      </c>
      <c r="S798" s="13" t="b">
        <v>1</v>
      </c>
      <c r="T798" s="13">
        <v>3</v>
      </c>
      <c r="U798" s="13">
        <v>15</v>
      </c>
      <c r="V798" s="13" t="s">
        <v>82</v>
      </c>
      <c r="W798" s="13" t="s">
        <v>82</v>
      </c>
      <c r="X798" s="13" t="s">
        <v>82</v>
      </c>
      <c r="Y798" s="13" t="s">
        <v>82</v>
      </c>
      <c r="Z798" s="13">
        <v>39.708399999999997</v>
      </c>
      <c r="AA798" s="13">
        <v>0.99425715527431735</v>
      </c>
      <c r="AB798" s="13">
        <v>-3.5331000000000001</v>
      </c>
      <c r="AC798" s="13">
        <v>91.883681242863858</v>
      </c>
      <c r="AD798" s="13">
        <v>0.73426692647387537</v>
      </c>
      <c r="AE798" s="13">
        <v>5.0744660120764583E-2</v>
      </c>
      <c r="AF798" s="13" t="b">
        <v>0</v>
      </c>
      <c r="AH798" s="13"/>
      <c r="AI798" s="14"/>
      <c r="AJ798" s="14"/>
      <c r="AK798" s="14"/>
      <c r="AL798" s="21"/>
      <c r="AQ798" s="24"/>
      <c r="AR798" s="20"/>
    </row>
    <row r="799" spans="1:45" customFormat="1">
      <c r="A799" s="13">
        <v>381</v>
      </c>
      <c r="B799" s="13" t="s">
        <v>732</v>
      </c>
      <c r="C799" s="13" t="s">
        <v>501</v>
      </c>
      <c r="D799" s="13">
        <v>8697.3948271890931</v>
      </c>
      <c r="E799" s="13" t="s">
        <v>143</v>
      </c>
      <c r="F799" s="13" t="s">
        <v>145</v>
      </c>
      <c r="G799" s="13" t="s">
        <v>180</v>
      </c>
      <c r="H799" s="13" t="s">
        <v>145</v>
      </c>
      <c r="I799" s="13" t="s">
        <v>146</v>
      </c>
      <c r="J799" s="13" t="s">
        <v>689</v>
      </c>
      <c r="K799" s="13">
        <v>25.79014406776615</v>
      </c>
      <c r="L799" s="13">
        <v>25.906074355624298</v>
      </c>
      <c r="M799" s="13">
        <v>0.98804794753289316</v>
      </c>
      <c r="N799" s="13">
        <v>0.10090394772670409</v>
      </c>
      <c r="O799" s="13">
        <v>8076.253270665381</v>
      </c>
      <c r="P799" s="13">
        <v>540.34095300572653</v>
      </c>
      <c r="Q799" s="13" t="b">
        <v>0</v>
      </c>
      <c r="R799" s="13">
        <v>28536.49073415286</v>
      </c>
      <c r="S799" s="13" t="b">
        <v>1</v>
      </c>
      <c r="T799" s="13">
        <v>3</v>
      </c>
      <c r="U799" s="13">
        <v>14</v>
      </c>
      <c r="V799" s="13" t="s">
        <v>82</v>
      </c>
      <c r="W799" s="13" t="s">
        <v>82</v>
      </c>
      <c r="X799" s="13" t="s">
        <v>82</v>
      </c>
      <c r="Y799" s="13" t="s">
        <v>82</v>
      </c>
      <c r="Z799" s="13">
        <v>39.708399999999997</v>
      </c>
      <c r="AA799" s="13">
        <v>0.99425715527431735</v>
      </c>
      <c r="AB799" s="13">
        <v>-3.5331000000000001</v>
      </c>
      <c r="AC799" s="13">
        <v>91.883681242863858</v>
      </c>
      <c r="AD799" s="13">
        <v>0.73426692647387537</v>
      </c>
      <c r="AE799" s="13">
        <v>5.0744660120764583E-2</v>
      </c>
      <c r="AF799" s="13" t="b">
        <v>0</v>
      </c>
      <c r="AH799" s="13"/>
      <c r="AI799" s="14"/>
      <c r="AJ799" s="14"/>
      <c r="AK799" s="14"/>
      <c r="AL799" s="21"/>
      <c r="AQ799" s="24"/>
      <c r="AR799" s="20"/>
    </row>
    <row r="800" spans="1:45" customFormat="1">
      <c r="A800" s="13">
        <v>190</v>
      </c>
      <c r="B800" s="13" t="s">
        <v>412</v>
      </c>
      <c r="C800" s="13" t="s">
        <v>534</v>
      </c>
      <c r="D800" s="13">
        <v>2085.189634972463</v>
      </c>
      <c r="E800" s="13" t="s">
        <v>143</v>
      </c>
      <c r="F800" s="13" t="s">
        <v>145</v>
      </c>
      <c r="G800" s="13" t="s">
        <v>180</v>
      </c>
      <c r="H800" s="13" t="s">
        <v>145</v>
      </c>
      <c r="I800" s="13" t="s">
        <v>146</v>
      </c>
      <c r="J800" s="13" t="s">
        <v>689</v>
      </c>
      <c r="K800" s="13">
        <v>27.981526830880728</v>
      </c>
      <c r="L800" s="13">
        <v>28.034201717200915</v>
      </c>
      <c r="M800" s="13">
        <v>0.97868457975900025</v>
      </c>
      <c r="N800" s="13">
        <v>0.12734401440299006</v>
      </c>
      <c r="O800" s="13">
        <v>2019.3842016745591</v>
      </c>
      <c r="P800" s="13">
        <v>163.8449763565267</v>
      </c>
      <c r="Q800" s="13" t="b">
        <v>0</v>
      </c>
      <c r="R800" s="13">
        <v>28536.49073415286</v>
      </c>
      <c r="S800" s="13" t="b">
        <v>1</v>
      </c>
      <c r="T800" s="13">
        <v>3</v>
      </c>
      <c r="U800" s="13">
        <v>20</v>
      </c>
      <c r="V800" s="13" t="s">
        <v>82</v>
      </c>
      <c r="W800" s="13" t="s">
        <v>82</v>
      </c>
      <c r="X800" s="13" t="s">
        <v>82</v>
      </c>
      <c r="Y800" s="13" t="s">
        <v>82</v>
      </c>
      <c r="Z800" s="13">
        <v>39.708399999999997</v>
      </c>
      <c r="AA800" s="13">
        <v>0.99425715527431735</v>
      </c>
      <c r="AB800" s="13">
        <v>-3.5331000000000001</v>
      </c>
      <c r="AC800" s="13">
        <v>91.883681242863858</v>
      </c>
      <c r="AD800" s="13">
        <v>0.73426692647387537</v>
      </c>
      <c r="AE800" s="13">
        <v>5.0744660120764583E-2</v>
      </c>
      <c r="AF800" s="13" t="b">
        <v>0</v>
      </c>
      <c r="AH800" s="13" t="s">
        <v>534</v>
      </c>
      <c r="AI800" s="18" t="s">
        <v>342</v>
      </c>
      <c r="AJ800" s="14" t="s">
        <v>3</v>
      </c>
      <c r="AK800" s="14">
        <v>3.7</v>
      </c>
      <c r="AL800" s="21">
        <v>0.5</v>
      </c>
      <c r="AM800">
        <v>100</v>
      </c>
      <c r="AN800">
        <v>150</v>
      </c>
      <c r="AO800">
        <v>1200</v>
      </c>
      <c r="AP800">
        <v>3</v>
      </c>
      <c r="AQ800" s="76">
        <v>100</v>
      </c>
      <c r="AR800" s="20">
        <v>18.000000000000238</v>
      </c>
      <c r="AS800" s="30" t="s">
        <v>803</v>
      </c>
    </row>
    <row r="801" spans="1:44" customFormat="1">
      <c r="A801" s="13">
        <v>191</v>
      </c>
      <c r="B801" s="13" t="s">
        <v>416</v>
      </c>
      <c r="C801" s="13" t="s">
        <v>534</v>
      </c>
      <c r="D801" s="13">
        <v>1832.8670000685331</v>
      </c>
      <c r="E801" s="13" t="s">
        <v>143</v>
      </c>
      <c r="F801" s="13" t="s">
        <v>145</v>
      </c>
      <c r="G801" s="13" t="s">
        <v>180</v>
      </c>
      <c r="H801" s="13" t="s">
        <v>145</v>
      </c>
      <c r="I801" s="13" t="s">
        <v>146</v>
      </c>
      <c r="J801" s="13" t="s">
        <v>689</v>
      </c>
      <c r="K801" s="13">
        <v>28.179432033435255</v>
      </c>
      <c r="L801" s="13">
        <v>28.034201717200915</v>
      </c>
      <c r="M801" s="13">
        <v>0.97426500007557992</v>
      </c>
      <c r="N801" s="13">
        <v>0.12734401440299006</v>
      </c>
      <c r="O801" s="13">
        <v>2019.3842016745591</v>
      </c>
      <c r="P801" s="13">
        <v>163.8449763565267</v>
      </c>
      <c r="Q801" s="13" t="b">
        <v>0</v>
      </c>
      <c r="R801" s="13">
        <v>28536.49073415286</v>
      </c>
      <c r="S801" s="13" t="b">
        <v>1</v>
      </c>
      <c r="T801" s="13">
        <v>3</v>
      </c>
      <c r="U801" s="13">
        <v>22</v>
      </c>
      <c r="V801" s="13" t="s">
        <v>82</v>
      </c>
      <c r="W801" s="13" t="s">
        <v>82</v>
      </c>
      <c r="X801" s="13" t="s">
        <v>82</v>
      </c>
      <c r="Y801" s="13" t="s">
        <v>82</v>
      </c>
      <c r="Z801" s="13">
        <v>39.708399999999997</v>
      </c>
      <c r="AA801" s="13">
        <v>0.99425715527431735</v>
      </c>
      <c r="AB801" s="13">
        <v>-3.5331000000000001</v>
      </c>
      <c r="AC801" s="13">
        <v>91.883681242863858</v>
      </c>
      <c r="AD801" s="13">
        <v>0.73426692647387537</v>
      </c>
      <c r="AE801" s="13">
        <v>5.0744660120764583E-2</v>
      </c>
      <c r="AF801" s="13" t="b">
        <v>0</v>
      </c>
      <c r="AH801" s="13"/>
      <c r="AI801" s="18"/>
      <c r="AJ801" s="14"/>
      <c r="AK801" s="14"/>
      <c r="AL801" s="21"/>
      <c r="AQ801" s="24"/>
      <c r="AR801" s="20"/>
    </row>
    <row r="802" spans="1:44" customFormat="1">
      <c r="A802" s="13">
        <v>192</v>
      </c>
      <c r="B802" s="13" t="s">
        <v>420</v>
      </c>
      <c r="C802" s="13" t="s">
        <v>534</v>
      </c>
      <c r="D802" s="13">
        <v>2140.0959699826813</v>
      </c>
      <c r="E802" s="13" t="s">
        <v>143</v>
      </c>
      <c r="F802" s="13" t="s">
        <v>145</v>
      </c>
      <c r="G802" s="13" t="s">
        <v>180</v>
      </c>
      <c r="H802" s="13" t="s">
        <v>145</v>
      </c>
      <c r="I802" s="13" t="s">
        <v>146</v>
      </c>
      <c r="J802" s="13" t="s">
        <v>689</v>
      </c>
      <c r="K802" s="13">
        <v>27.941646287286751</v>
      </c>
      <c r="L802" s="13">
        <v>28.034201717200915</v>
      </c>
      <c r="M802" s="13">
        <v>0.98063541176839142</v>
      </c>
      <c r="N802" s="13">
        <v>0.12734401440299006</v>
      </c>
      <c r="O802" s="13">
        <v>2019.3842016745591</v>
      </c>
      <c r="P802" s="13">
        <v>163.8449763565267</v>
      </c>
      <c r="Q802" s="13" t="b">
        <v>0</v>
      </c>
      <c r="R802" s="13">
        <v>28536.49073415286</v>
      </c>
      <c r="S802" s="13" t="b">
        <v>1</v>
      </c>
      <c r="T802" s="13">
        <v>3</v>
      </c>
      <c r="U802" s="13">
        <v>21</v>
      </c>
      <c r="V802" s="13" t="s">
        <v>82</v>
      </c>
      <c r="W802" s="13" t="s">
        <v>82</v>
      </c>
      <c r="X802" s="13" t="s">
        <v>82</v>
      </c>
      <c r="Y802" s="13" t="s">
        <v>82</v>
      </c>
      <c r="Z802" s="13">
        <v>39.708399999999997</v>
      </c>
      <c r="AA802" s="13">
        <v>0.99425715527431735</v>
      </c>
      <c r="AB802" s="13">
        <v>-3.5331000000000001</v>
      </c>
      <c r="AC802" s="13">
        <v>91.883681242863858</v>
      </c>
      <c r="AD802" s="13">
        <v>0.73426692647387537</v>
      </c>
      <c r="AE802" s="13">
        <v>5.0744660120764583E-2</v>
      </c>
      <c r="AF802" s="13" t="b">
        <v>0</v>
      </c>
      <c r="AH802" s="13"/>
      <c r="AI802" s="18"/>
      <c r="AJ802" s="14"/>
      <c r="AK802" s="14"/>
      <c r="AL802" s="21"/>
      <c r="AQ802" s="24"/>
      <c r="AR802" s="20"/>
    </row>
    <row r="803" spans="1:44">
      <c r="AR803" s="24"/>
    </row>
    <row r="804" spans="1:44" s="76" customFormat="1">
      <c r="A804" s="74" t="s">
        <v>628</v>
      </c>
      <c r="B804" s="75" t="s">
        <v>829</v>
      </c>
    </row>
    <row r="805" spans="1:44" s="76" customFormat="1">
      <c r="A805" s="74" t="s">
        <v>630</v>
      </c>
      <c r="B805" s="75" t="s">
        <v>82</v>
      </c>
    </row>
    <row r="806" spans="1:44" s="76" customFormat="1">
      <c r="A806" s="74" t="s">
        <v>631</v>
      </c>
      <c r="B806" s="75" t="s">
        <v>632</v>
      </c>
    </row>
    <row r="807" spans="1:44" s="76" customFormat="1">
      <c r="A807" s="74" t="s">
        <v>633</v>
      </c>
      <c r="B807" s="75" t="s">
        <v>82</v>
      </c>
    </row>
    <row r="808" spans="1:44" s="76" customFormat="1">
      <c r="A808" s="74" t="s">
        <v>96</v>
      </c>
      <c r="B808" s="75" t="s">
        <v>634</v>
      </c>
    </row>
    <row r="809" spans="1:44" s="76" customFormat="1">
      <c r="A809" s="74" t="s">
        <v>46</v>
      </c>
      <c r="B809" s="75" t="s">
        <v>47</v>
      </c>
    </row>
    <row r="810" spans="1:44" s="76" customFormat="1">
      <c r="A810" s="74" t="s">
        <v>93</v>
      </c>
      <c r="B810" s="75" t="s">
        <v>635</v>
      </c>
    </row>
    <row r="811" spans="1:44" s="76" customFormat="1">
      <c r="A811" s="74" t="s">
        <v>95</v>
      </c>
      <c r="B811" s="75" t="s">
        <v>636</v>
      </c>
    </row>
    <row r="812" spans="1:44" s="76" customFormat="1">
      <c r="A812" s="74" t="s">
        <v>637</v>
      </c>
    </row>
    <row r="813" spans="1:44" s="76" customFormat="1">
      <c r="A813" s="74" t="s">
        <v>638</v>
      </c>
      <c r="B813" s="75" t="s">
        <v>639</v>
      </c>
    </row>
    <row r="814" spans="1:44" s="76" customFormat="1">
      <c r="A814" s="74" t="s">
        <v>640</v>
      </c>
      <c r="B814" s="75" t="s">
        <v>830</v>
      </c>
    </row>
    <row r="815" spans="1:44" s="76" customFormat="1">
      <c r="A815" s="74" t="s">
        <v>642</v>
      </c>
      <c r="B815" s="75" t="s">
        <v>831</v>
      </c>
    </row>
    <row r="816" spans="1:44" s="76" customFormat="1">
      <c r="A816" s="74" t="s">
        <v>644</v>
      </c>
      <c r="B816" s="75" t="s">
        <v>832</v>
      </c>
    </row>
    <row r="817" spans="1:44" s="76" customFormat="1">
      <c r="A817" s="74" t="s">
        <v>646</v>
      </c>
      <c r="B817" s="75" t="s">
        <v>647</v>
      </c>
    </row>
    <row r="818" spans="1:44" s="76" customFormat="1">
      <c r="A818" s="74" t="s">
        <v>648</v>
      </c>
      <c r="B818" s="75" t="s">
        <v>649</v>
      </c>
    </row>
    <row r="819" spans="1:44" s="76" customFormat="1">
      <c r="A819" s="74" t="s">
        <v>98</v>
      </c>
      <c r="B819" s="75" t="s">
        <v>99</v>
      </c>
    </row>
    <row r="820" spans="1:44" s="76" customFormat="1">
      <c r="A820" s="74" t="s">
        <v>651</v>
      </c>
      <c r="B820" s="75" t="s">
        <v>652</v>
      </c>
    </row>
    <row r="821" spans="1:44" s="76" customFormat="1">
      <c r="A821" s="74" t="s">
        <v>100</v>
      </c>
      <c r="B821" s="75" t="s">
        <v>115</v>
      </c>
    </row>
    <row r="822" spans="1:44" s="76" customFormat="1">
      <c r="A822" s="74" t="s">
        <v>653</v>
      </c>
      <c r="B822" s="75" t="s">
        <v>833</v>
      </c>
    </row>
    <row r="823" spans="1:44" s="76" customFormat="1">
      <c r="A823" s="74" t="s">
        <v>655</v>
      </c>
      <c r="B823" s="75" t="s">
        <v>656</v>
      </c>
    </row>
    <row r="824" spans="1:44" s="76" customFormat="1">
      <c r="A824" s="74" t="s">
        <v>657</v>
      </c>
      <c r="B824" s="75" t="s">
        <v>658</v>
      </c>
    </row>
    <row r="825" spans="1:44" s="76" customFormat="1">
      <c r="A825" s="74" t="s">
        <v>659</v>
      </c>
      <c r="B825" s="75" t="s">
        <v>834</v>
      </c>
    </row>
    <row r="826" spans="1:44" s="76" customFormat="1"/>
    <row r="827" spans="1:44" s="76" customFormat="1" ht="64">
      <c r="A827" s="74" t="s">
        <v>107</v>
      </c>
      <c r="B827" s="74" t="s">
        <v>108</v>
      </c>
      <c r="C827" s="74" t="s">
        <v>661</v>
      </c>
      <c r="D827" s="74" t="s">
        <v>118</v>
      </c>
      <c r="E827" s="74" t="s">
        <v>662</v>
      </c>
      <c r="F827" s="74" t="s">
        <v>663</v>
      </c>
      <c r="G827" s="74" t="s">
        <v>112</v>
      </c>
      <c r="H827" s="74" t="s">
        <v>113</v>
      </c>
      <c r="I827" s="74" t="s">
        <v>114</v>
      </c>
      <c r="J827" s="74" t="s">
        <v>664</v>
      </c>
      <c r="K827" s="74" t="s">
        <v>665</v>
      </c>
      <c r="L827" s="74" t="s">
        <v>666</v>
      </c>
      <c r="M827" s="74" t="s">
        <v>667</v>
      </c>
      <c r="N827" s="74" t="s">
        <v>668</v>
      </c>
      <c r="O827" s="74" t="s">
        <v>119</v>
      </c>
      <c r="P827" s="74" t="s">
        <v>120</v>
      </c>
      <c r="Q827" s="74" t="s">
        <v>669</v>
      </c>
      <c r="R827" s="74" t="s">
        <v>670</v>
      </c>
      <c r="S827" s="74" t="s">
        <v>671</v>
      </c>
      <c r="T827" s="74" t="s">
        <v>124</v>
      </c>
      <c r="U827" s="74" t="s">
        <v>125</v>
      </c>
      <c r="V827" s="74" t="s">
        <v>672</v>
      </c>
      <c r="W827" s="74" t="s">
        <v>673</v>
      </c>
      <c r="X827" s="74" t="s">
        <v>674</v>
      </c>
      <c r="Y827" s="74" t="s">
        <v>675</v>
      </c>
      <c r="Z827" s="74" t="s">
        <v>127</v>
      </c>
      <c r="AA827" s="74" t="s">
        <v>676</v>
      </c>
      <c r="AB827" s="74" t="s">
        <v>129</v>
      </c>
      <c r="AC827" s="74" t="s">
        <v>130</v>
      </c>
      <c r="AD827" s="74" t="s">
        <v>677</v>
      </c>
      <c r="AE827" s="74" t="s">
        <v>678</v>
      </c>
      <c r="AF827" s="74" t="s">
        <v>109</v>
      </c>
      <c r="AG827" s="77" t="s">
        <v>661</v>
      </c>
      <c r="AH827" s="78" t="s">
        <v>137</v>
      </c>
      <c r="AI827" s="78" t="s">
        <v>679</v>
      </c>
      <c r="AJ827" s="79" t="s">
        <v>138</v>
      </c>
      <c r="AK827" s="80" t="s">
        <v>680</v>
      </c>
      <c r="AL827" s="79" t="s">
        <v>626</v>
      </c>
      <c r="AM827" s="79" t="s">
        <v>681</v>
      </c>
      <c r="AN827" s="79" t="s">
        <v>682</v>
      </c>
      <c r="AO827" s="79" t="s">
        <v>683</v>
      </c>
      <c r="AP827" s="79" t="s">
        <v>821</v>
      </c>
      <c r="AQ827" s="81" t="s">
        <v>684</v>
      </c>
      <c r="AR827" s="82" t="s">
        <v>806</v>
      </c>
    </row>
    <row r="828" spans="1:44" s="76" customFormat="1">
      <c r="A828" s="75">
        <v>169</v>
      </c>
      <c r="B828" s="75" t="s">
        <v>170</v>
      </c>
      <c r="C828" s="75" t="s">
        <v>692</v>
      </c>
      <c r="D828" s="75">
        <v>15</v>
      </c>
      <c r="E828" s="75" t="s">
        <v>143</v>
      </c>
      <c r="F828" s="75" t="s">
        <v>145</v>
      </c>
      <c r="G828" s="75" t="s">
        <v>144</v>
      </c>
      <c r="H828" s="75" t="s">
        <v>145</v>
      </c>
      <c r="I828" s="75" t="s">
        <v>146</v>
      </c>
      <c r="J828" s="75" t="s">
        <v>686</v>
      </c>
      <c r="K828" s="75">
        <v>36.540570412596125</v>
      </c>
      <c r="L828" s="75">
        <v>36.770641499062485</v>
      </c>
      <c r="M828" s="75">
        <v>0.93632594146073733</v>
      </c>
      <c r="N828" s="75">
        <v>0.32536965079046232</v>
      </c>
      <c r="O828" s="75" t="s">
        <v>82</v>
      </c>
      <c r="P828" s="75" t="s">
        <v>82</v>
      </c>
      <c r="Q828" s="75" t="b">
        <v>0</v>
      </c>
      <c r="R828" s="75">
        <v>0.11212415540967817</v>
      </c>
      <c r="S828" s="75" t="b">
        <v>1</v>
      </c>
      <c r="T828" s="75">
        <v>3</v>
      </c>
      <c r="U828" s="75">
        <v>32</v>
      </c>
      <c r="V828" s="75" t="s">
        <v>82</v>
      </c>
      <c r="W828" s="75" t="s">
        <v>82</v>
      </c>
      <c r="X828" s="75" t="s">
        <v>82</v>
      </c>
      <c r="Y828" s="75" t="s">
        <v>82</v>
      </c>
      <c r="Z828" s="75">
        <v>41.481000000000002</v>
      </c>
      <c r="AA828" s="75">
        <v>0.99270587499785123</v>
      </c>
      <c r="AB828" s="75">
        <v>-3.6204000000000001</v>
      </c>
      <c r="AC828" s="75">
        <v>88.892742336646208</v>
      </c>
      <c r="AD828" s="75">
        <v>0.72056894775035107</v>
      </c>
      <c r="AE828" s="75">
        <v>6.7720315183602581E-2</v>
      </c>
      <c r="AF828" s="75" t="b">
        <v>0</v>
      </c>
      <c r="AG828" s="77"/>
      <c r="AH828" s="78"/>
      <c r="AI828" s="78"/>
      <c r="AJ828" s="79"/>
      <c r="AK828" s="80"/>
      <c r="AL828" s="79"/>
      <c r="AM828" s="79"/>
      <c r="AN828" s="79"/>
      <c r="AO828" s="79"/>
      <c r="AP828" s="79"/>
      <c r="AQ828" s="81"/>
      <c r="AR828" s="82"/>
    </row>
    <row r="829" spans="1:44" s="76" customFormat="1">
      <c r="A829" s="75">
        <v>170</v>
      </c>
      <c r="B829" s="75" t="s">
        <v>171</v>
      </c>
      <c r="C829" s="75" t="s">
        <v>692</v>
      </c>
      <c r="D829" s="75">
        <v>15</v>
      </c>
      <c r="E829" s="75" t="s">
        <v>143</v>
      </c>
      <c r="F829" s="75" t="s">
        <v>145</v>
      </c>
      <c r="G829" s="75" t="s">
        <v>144</v>
      </c>
      <c r="H829" s="75" t="s">
        <v>145</v>
      </c>
      <c r="I829" s="75" t="s">
        <v>146</v>
      </c>
      <c r="J829" s="75" t="s">
        <v>687</v>
      </c>
      <c r="K829" s="75" t="s">
        <v>176</v>
      </c>
      <c r="L829" s="75">
        <v>36.770641499062485</v>
      </c>
      <c r="M829" s="75">
        <v>0</v>
      </c>
      <c r="N829" s="75">
        <v>0.32536965079046232</v>
      </c>
      <c r="O829" s="75" t="s">
        <v>82</v>
      </c>
      <c r="P829" s="75" t="s">
        <v>82</v>
      </c>
      <c r="Q829" s="75" t="b">
        <v>0</v>
      </c>
      <c r="R829" s="75">
        <v>0.11212415540967817</v>
      </c>
      <c r="S829" s="75" t="b">
        <v>1</v>
      </c>
      <c r="T829" s="75">
        <v>3</v>
      </c>
      <c r="U829" s="75">
        <v>39</v>
      </c>
      <c r="V829" s="75" t="s">
        <v>82</v>
      </c>
      <c r="W829" s="75" t="s">
        <v>82</v>
      </c>
      <c r="X829" s="75" t="s">
        <v>82</v>
      </c>
      <c r="Y829" s="75" t="s">
        <v>82</v>
      </c>
      <c r="Z829" s="75">
        <v>41.481000000000002</v>
      </c>
      <c r="AA829" s="75">
        <v>0.99270587499785123</v>
      </c>
      <c r="AB829" s="75">
        <v>-3.6204000000000001</v>
      </c>
      <c r="AC829" s="75">
        <v>88.892742336646208</v>
      </c>
      <c r="AD829" s="75">
        <v>0.72056894775035107</v>
      </c>
      <c r="AE829" s="75">
        <v>6.7720315183602581E-2</v>
      </c>
      <c r="AF829" s="75" t="b">
        <v>0</v>
      </c>
      <c r="AG829" s="77"/>
      <c r="AH829" s="78"/>
      <c r="AI829" s="78"/>
      <c r="AJ829" s="79"/>
      <c r="AK829" s="80"/>
      <c r="AL829" s="79"/>
      <c r="AM829" s="79"/>
      <c r="AN829" s="79"/>
      <c r="AO829" s="79"/>
      <c r="AP829" s="79"/>
      <c r="AQ829" s="81"/>
      <c r="AR829" s="82"/>
    </row>
    <row r="830" spans="1:44" s="76" customFormat="1">
      <c r="A830" s="75">
        <v>171</v>
      </c>
      <c r="B830" s="75" t="s">
        <v>172</v>
      </c>
      <c r="C830" s="75" t="s">
        <v>692</v>
      </c>
      <c r="D830" s="75">
        <v>15</v>
      </c>
      <c r="E830" s="75" t="s">
        <v>143</v>
      </c>
      <c r="F830" s="75" t="s">
        <v>145</v>
      </c>
      <c r="G830" s="75" t="s">
        <v>144</v>
      </c>
      <c r="H830" s="75" t="s">
        <v>145</v>
      </c>
      <c r="I830" s="75" t="s">
        <v>146</v>
      </c>
      <c r="J830" s="75" t="s">
        <v>686</v>
      </c>
      <c r="K830" s="75">
        <v>37.000712585528845</v>
      </c>
      <c r="L830" s="75">
        <v>36.770641499062485</v>
      </c>
      <c r="M830" s="75">
        <v>0.94516777608464875</v>
      </c>
      <c r="N830" s="75">
        <v>0.32536965079046232</v>
      </c>
      <c r="O830" s="75" t="s">
        <v>82</v>
      </c>
      <c r="P830" s="75" t="s">
        <v>82</v>
      </c>
      <c r="Q830" s="75" t="b">
        <v>0</v>
      </c>
      <c r="R830" s="75">
        <v>0.11212415540967817</v>
      </c>
      <c r="S830" s="75" t="b">
        <v>1</v>
      </c>
      <c r="T830" s="75">
        <v>3</v>
      </c>
      <c r="U830" s="75">
        <v>32</v>
      </c>
      <c r="V830" s="75" t="s">
        <v>82</v>
      </c>
      <c r="W830" s="75" t="s">
        <v>82</v>
      </c>
      <c r="X830" s="75" t="s">
        <v>82</v>
      </c>
      <c r="Y830" s="75" t="s">
        <v>82</v>
      </c>
      <c r="Z830" s="75">
        <v>41.481000000000002</v>
      </c>
      <c r="AA830" s="75">
        <v>0.99270587499785123</v>
      </c>
      <c r="AB830" s="75">
        <v>-3.6204000000000001</v>
      </c>
      <c r="AC830" s="75">
        <v>88.892742336646208</v>
      </c>
      <c r="AD830" s="75">
        <v>0.72056894775035107</v>
      </c>
      <c r="AE830" s="75">
        <v>6.7720315183602581E-2</v>
      </c>
      <c r="AF830" s="75" t="b">
        <v>0</v>
      </c>
      <c r="AG830" s="77"/>
      <c r="AH830" s="78"/>
      <c r="AI830" s="78"/>
      <c r="AJ830" s="79"/>
      <c r="AK830" s="80"/>
      <c r="AL830" s="79"/>
      <c r="AM830" s="79"/>
      <c r="AN830" s="79"/>
      <c r="AO830" s="79"/>
      <c r="AP830" s="79"/>
      <c r="AQ830" s="81"/>
      <c r="AR830" s="82"/>
    </row>
    <row r="831" spans="1:44" s="76" customFormat="1">
      <c r="A831" s="75">
        <v>145</v>
      </c>
      <c r="B831" s="75" t="s">
        <v>166</v>
      </c>
      <c r="C831" s="75" t="s">
        <v>693</v>
      </c>
      <c r="D831" s="75">
        <v>150</v>
      </c>
      <c r="E831" s="75" t="s">
        <v>143</v>
      </c>
      <c r="F831" s="75" t="s">
        <v>145</v>
      </c>
      <c r="G831" s="75" t="s">
        <v>144</v>
      </c>
      <c r="H831" s="75" t="s">
        <v>145</v>
      </c>
      <c r="I831" s="75" t="s">
        <v>146</v>
      </c>
      <c r="J831" s="75" t="s">
        <v>689</v>
      </c>
      <c r="K831" s="75">
        <v>33.70292523905961</v>
      </c>
      <c r="L831" s="75">
        <v>33.152110014997682</v>
      </c>
      <c r="M831" s="75">
        <v>0.96778013802234997</v>
      </c>
      <c r="N831" s="75">
        <v>0.51326697273236155</v>
      </c>
      <c r="O831" s="75" t="s">
        <v>82</v>
      </c>
      <c r="P831" s="75" t="s">
        <v>82</v>
      </c>
      <c r="Q831" s="75" t="b">
        <v>0</v>
      </c>
      <c r="R831" s="75">
        <v>0.11212415540967817</v>
      </c>
      <c r="S831" s="75" t="b">
        <v>1</v>
      </c>
      <c r="T831" s="75">
        <v>3</v>
      </c>
      <c r="U831" s="75">
        <v>28</v>
      </c>
      <c r="V831" s="75" t="s">
        <v>82</v>
      </c>
      <c r="W831" s="75" t="s">
        <v>82</v>
      </c>
      <c r="X831" s="75" t="s">
        <v>82</v>
      </c>
      <c r="Y831" s="75" t="s">
        <v>82</v>
      </c>
      <c r="Z831" s="75">
        <v>41.481000000000002</v>
      </c>
      <c r="AA831" s="75">
        <v>0.99270587499785123</v>
      </c>
      <c r="AB831" s="75">
        <v>-3.6204000000000001</v>
      </c>
      <c r="AC831" s="75">
        <v>88.892742336646208</v>
      </c>
      <c r="AD831" s="75">
        <v>0.72056894775035107</v>
      </c>
      <c r="AE831" s="75">
        <v>6.7720315183602581E-2</v>
      </c>
      <c r="AF831" s="75" t="b">
        <v>0</v>
      </c>
      <c r="AG831" s="77"/>
      <c r="AH831" s="78"/>
      <c r="AI831" s="78"/>
      <c r="AJ831" s="79"/>
      <c r="AK831" s="80"/>
      <c r="AL831" s="79"/>
      <c r="AM831" s="79"/>
      <c r="AN831" s="79"/>
      <c r="AO831" s="79"/>
      <c r="AP831" s="79"/>
      <c r="AQ831" s="81"/>
      <c r="AR831" s="82"/>
    </row>
    <row r="832" spans="1:44" s="76" customFormat="1">
      <c r="A832" s="75">
        <v>146</v>
      </c>
      <c r="B832" s="75" t="s">
        <v>167</v>
      </c>
      <c r="C832" s="75" t="s">
        <v>693</v>
      </c>
      <c r="D832" s="75">
        <v>150</v>
      </c>
      <c r="E832" s="75" t="s">
        <v>143</v>
      </c>
      <c r="F832" s="75" t="s">
        <v>145</v>
      </c>
      <c r="G832" s="75" t="s">
        <v>144</v>
      </c>
      <c r="H832" s="75" t="s">
        <v>145</v>
      </c>
      <c r="I832" s="75" t="s">
        <v>146</v>
      </c>
      <c r="J832" s="75" t="s">
        <v>689</v>
      </c>
      <c r="K832" s="75">
        <v>32.687242837348037</v>
      </c>
      <c r="L832" s="75">
        <v>33.152110014997682</v>
      </c>
      <c r="M832" s="75">
        <v>0.97242653382915412</v>
      </c>
      <c r="N832" s="75">
        <v>0.51326697273236155</v>
      </c>
      <c r="O832" s="75" t="s">
        <v>82</v>
      </c>
      <c r="P832" s="75" t="s">
        <v>82</v>
      </c>
      <c r="Q832" s="75" t="b">
        <v>0</v>
      </c>
      <c r="R832" s="75">
        <v>0.11212415540967817</v>
      </c>
      <c r="S832" s="75" t="b">
        <v>1</v>
      </c>
      <c r="T832" s="75">
        <v>3</v>
      </c>
      <c r="U832" s="75">
        <v>27</v>
      </c>
      <c r="V832" s="75" t="s">
        <v>82</v>
      </c>
      <c r="W832" s="75" t="s">
        <v>82</v>
      </c>
      <c r="X832" s="75" t="s">
        <v>82</v>
      </c>
      <c r="Y832" s="75" t="s">
        <v>82</v>
      </c>
      <c r="Z832" s="75">
        <v>41.481000000000002</v>
      </c>
      <c r="AA832" s="75">
        <v>0.99270587499785123</v>
      </c>
      <c r="AB832" s="75">
        <v>-3.6204000000000001</v>
      </c>
      <c r="AC832" s="75">
        <v>88.892742336646208</v>
      </c>
      <c r="AD832" s="75">
        <v>0.72056894775035107</v>
      </c>
      <c r="AE832" s="75">
        <v>6.7720315183602581E-2</v>
      </c>
      <c r="AF832" s="75" t="b">
        <v>0</v>
      </c>
      <c r="AG832" s="77"/>
      <c r="AH832" s="78"/>
      <c r="AI832" s="78"/>
      <c r="AJ832" s="79"/>
      <c r="AK832" s="80"/>
      <c r="AL832" s="79"/>
      <c r="AM832" s="79"/>
      <c r="AN832" s="79"/>
      <c r="AO832" s="79"/>
      <c r="AP832" s="79"/>
      <c r="AQ832" s="81"/>
      <c r="AR832" s="82"/>
    </row>
    <row r="833" spans="1:44" s="76" customFormat="1">
      <c r="A833" s="75">
        <v>147</v>
      </c>
      <c r="B833" s="75" t="s">
        <v>168</v>
      </c>
      <c r="C833" s="75" t="s">
        <v>693</v>
      </c>
      <c r="D833" s="75">
        <v>150</v>
      </c>
      <c r="E833" s="75" t="s">
        <v>143</v>
      </c>
      <c r="F833" s="75" t="s">
        <v>145</v>
      </c>
      <c r="G833" s="75" t="s">
        <v>144</v>
      </c>
      <c r="H833" s="75" t="s">
        <v>145</v>
      </c>
      <c r="I833" s="75" t="s">
        <v>146</v>
      </c>
      <c r="J833" s="75" t="s">
        <v>689</v>
      </c>
      <c r="K833" s="75">
        <v>33.066161968585398</v>
      </c>
      <c r="L833" s="75">
        <v>33.152110014997682</v>
      </c>
      <c r="M833" s="75">
        <v>0.97755467242791549</v>
      </c>
      <c r="N833" s="75">
        <v>0.51326697273236155</v>
      </c>
      <c r="O833" s="75" t="s">
        <v>82</v>
      </c>
      <c r="P833" s="75" t="s">
        <v>82</v>
      </c>
      <c r="Q833" s="75" t="b">
        <v>0</v>
      </c>
      <c r="R833" s="75">
        <v>0.11212415540967817</v>
      </c>
      <c r="S833" s="75" t="b">
        <v>1</v>
      </c>
      <c r="T833" s="75">
        <v>3</v>
      </c>
      <c r="U833" s="75">
        <v>29</v>
      </c>
      <c r="V833" s="75" t="s">
        <v>82</v>
      </c>
      <c r="W833" s="75" t="s">
        <v>82</v>
      </c>
      <c r="X833" s="75" t="s">
        <v>82</v>
      </c>
      <c r="Y833" s="75" t="s">
        <v>82</v>
      </c>
      <c r="Z833" s="75">
        <v>41.481000000000002</v>
      </c>
      <c r="AA833" s="75">
        <v>0.99270587499785123</v>
      </c>
      <c r="AB833" s="75">
        <v>-3.6204000000000001</v>
      </c>
      <c r="AC833" s="75">
        <v>88.892742336646208</v>
      </c>
      <c r="AD833" s="75">
        <v>0.72056894775035107</v>
      </c>
      <c r="AE833" s="75">
        <v>6.7720315183602581E-2</v>
      </c>
      <c r="AF833" s="75" t="b">
        <v>0</v>
      </c>
      <c r="AG833" s="77"/>
      <c r="AH833" s="78"/>
      <c r="AI833" s="78"/>
      <c r="AJ833" s="79"/>
      <c r="AK833" s="80"/>
      <c r="AL833" s="79"/>
      <c r="AM833" s="79"/>
      <c r="AN833" s="79"/>
      <c r="AO833" s="79"/>
      <c r="AP833" s="79"/>
      <c r="AQ833" s="81"/>
      <c r="AR833" s="82"/>
    </row>
    <row r="834" spans="1:44" s="76" customFormat="1">
      <c r="A834" s="75">
        <v>121</v>
      </c>
      <c r="B834" s="75" t="s">
        <v>162</v>
      </c>
      <c r="C834" s="75" t="s">
        <v>694</v>
      </c>
      <c r="D834" s="75">
        <v>1500</v>
      </c>
      <c r="E834" s="75" t="s">
        <v>143</v>
      </c>
      <c r="F834" s="75" t="s">
        <v>145</v>
      </c>
      <c r="G834" s="75" t="s">
        <v>144</v>
      </c>
      <c r="H834" s="75" t="s">
        <v>145</v>
      </c>
      <c r="I834" s="75" t="s">
        <v>146</v>
      </c>
      <c r="J834" s="75" t="s">
        <v>689</v>
      </c>
      <c r="K834" s="75">
        <v>30.225499114583485</v>
      </c>
      <c r="L834" s="75">
        <v>29.95511211449228</v>
      </c>
      <c r="M834" s="75">
        <v>0.98054909759921705</v>
      </c>
      <c r="N834" s="75">
        <v>0.25598374085069353</v>
      </c>
      <c r="O834" s="75" t="s">
        <v>82</v>
      </c>
      <c r="P834" s="75" t="s">
        <v>82</v>
      </c>
      <c r="Q834" s="75" t="b">
        <v>0</v>
      </c>
      <c r="R834" s="75">
        <v>0.11212415540967817</v>
      </c>
      <c r="S834" s="75" t="b">
        <v>1</v>
      </c>
      <c r="T834" s="75">
        <v>3</v>
      </c>
      <c r="U834" s="75">
        <v>26</v>
      </c>
      <c r="V834" s="75" t="s">
        <v>82</v>
      </c>
      <c r="W834" s="75" t="s">
        <v>82</v>
      </c>
      <c r="X834" s="75" t="s">
        <v>82</v>
      </c>
      <c r="Y834" s="75" t="s">
        <v>82</v>
      </c>
      <c r="Z834" s="75">
        <v>41.481000000000002</v>
      </c>
      <c r="AA834" s="75">
        <v>0.99270587499785123</v>
      </c>
      <c r="AB834" s="75">
        <v>-3.6204000000000001</v>
      </c>
      <c r="AC834" s="75">
        <v>88.892742336646208</v>
      </c>
      <c r="AD834" s="75">
        <v>0.72056894775035107</v>
      </c>
      <c r="AE834" s="75">
        <v>6.7720315183602581E-2</v>
      </c>
      <c r="AF834" s="75" t="b">
        <v>0</v>
      </c>
      <c r="AG834" s="77"/>
      <c r="AH834" s="78"/>
      <c r="AI834" s="78"/>
      <c r="AJ834" s="79"/>
      <c r="AK834" s="80"/>
      <c r="AL834" s="79"/>
      <c r="AM834" s="79"/>
      <c r="AN834" s="79"/>
      <c r="AO834" s="79"/>
      <c r="AP834" s="79"/>
      <c r="AQ834" s="81"/>
      <c r="AR834" s="82"/>
    </row>
    <row r="835" spans="1:44" s="76" customFormat="1">
      <c r="A835" s="75">
        <v>122</v>
      </c>
      <c r="B835" s="75" t="s">
        <v>163</v>
      </c>
      <c r="C835" s="75" t="s">
        <v>694</v>
      </c>
      <c r="D835" s="75">
        <v>1500</v>
      </c>
      <c r="E835" s="75" t="s">
        <v>143</v>
      </c>
      <c r="F835" s="75" t="s">
        <v>145</v>
      </c>
      <c r="G835" s="75" t="s">
        <v>144</v>
      </c>
      <c r="H835" s="75" t="s">
        <v>145</v>
      </c>
      <c r="I835" s="75" t="s">
        <v>146</v>
      </c>
      <c r="J835" s="75" t="s">
        <v>689</v>
      </c>
      <c r="K835" s="75">
        <v>29.923339251729679</v>
      </c>
      <c r="L835" s="75">
        <v>29.95511211449228</v>
      </c>
      <c r="M835" s="75">
        <v>0.97890091926447254</v>
      </c>
      <c r="N835" s="75">
        <v>0.25598374085069353</v>
      </c>
      <c r="O835" s="75" t="s">
        <v>82</v>
      </c>
      <c r="P835" s="75" t="s">
        <v>82</v>
      </c>
      <c r="Q835" s="75" t="b">
        <v>0</v>
      </c>
      <c r="R835" s="75">
        <v>0.11212415540967817</v>
      </c>
      <c r="S835" s="75" t="b">
        <v>1</v>
      </c>
      <c r="T835" s="75">
        <v>3</v>
      </c>
      <c r="U835" s="75">
        <v>26</v>
      </c>
      <c r="V835" s="75" t="s">
        <v>82</v>
      </c>
      <c r="W835" s="75" t="s">
        <v>82</v>
      </c>
      <c r="X835" s="75" t="s">
        <v>82</v>
      </c>
      <c r="Y835" s="75" t="s">
        <v>82</v>
      </c>
      <c r="Z835" s="75">
        <v>41.481000000000002</v>
      </c>
      <c r="AA835" s="75">
        <v>0.99270587499785123</v>
      </c>
      <c r="AB835" s="75">
        <v>-3.6204000000000001</v>
      </c>
      <c r="AC835" s="75">
        <v>88.892742336646208</v>
      </c>
      <c r="AD835" s="75">
        <v>0.72056894775035107</v>
      </c>
      <c r="AE835" s="75">
        <v>6.7720315183602581E-2</v>
      </c>
      <c r="AF835" s="75" t="b">
        <v>0</v>
      </c>
      <c r="AG835" s="77"/>
      <c r="AH835" s="78"/>
      <c r="AI835" s="78"/>
      <c r="AJ835" s="79"/>
      <c r="AK835" s="80"/>
      <c r="AL835" s="79"/>
      <c r="AM835" s="79"/>
      <c r="AN835" s="79"/>
      <c r="AO835" s="79"/>
      <c r="AP835" s="79"/>
      <c r="AQ835" s="81"/>
      <c r="AR835" s="82"/>
    </row>
    <row r="836" spans="1:44" s="76" customFormat="1">
      <c r="A836" s="75">
        <v>123</v>
      </c>
      <c r="B836" s="75" t="s">
        <v>164</v>
      </c>
      <c r="C836" s="75" t="s">
        <v>694</v>
      </c>
      <c r="D836" s="75">
        <v>1500</v>
      </c>
      <c r="E836" s="75" t="s">
        <v>143</v>
      </c>
      <c r="F836" s="75" t="s">
        <v>145</v>
      </c>
      <c r="G836" s="75" t="s">
        <v>144</v>
      </c>
      <c r="H836" s="75" t="s">
        <v>145</v>
      </c>
      <c r="I836" s="75" t="s">
        <v>146</v>
      </c>
      <c r="J836" s="75" t="s">
        <v>689</v>
      </c>
      <c r="K836" s="75">
        <v>29.716497977163677</v>
      </c>
      <c r="L836" s="75">
        <v>29.95511211449228</v>
      </c>
      <c r="M836" s="75">
        <v>0.97093622520317036</v>
      </c>
      <c r="N836" s="75">
        <v>0.25598374085069353</v>
      </c>
      <c r="O836" s="75" t="s">
        <v>82</v>
      </c>
      <c r="P836" s="75" t="s">
        <v>82</v>
      </c>
      <c r="Q836" s="75" t="b">
        <v>0</v>
      </c>
      <c r="R836" s="75">
        <v>0.11212415540967817</v>
      </c>
      <c r="S836" s="75" t="b">
        <v>1</v>
      </c>
      <c r="T836" s="75">
        <v>3</v>
      </c>
      <c r="U836" s="75">
        <v>25</v>
      </c>
      <c r="V836" s="75" t="s">
        <v>82</v>
      </c>
      <c r="W836" s="75" t="s">
        <v>82</v>
      </c>
      <c r="X836" s="75" t="s">
        <v>82</v>
      </c>
      <c r="Y836" s="75" t="s">
        <v>82</v>
      </c>
      <c r="Z836" s="75">
        <v>41.481000000000002</v>
      </c>
      <c r="AA836" s="75">
        <v>0.99270587499785123</v>
      </c>
      <c r="AB836" s="75">
        <v>-3.6204000000000001</v>
      </c>
      <c r="AC836" s="75">
        <v>88.892742336646208</v>
      </c>
      <c r="AD836" s="75">
        <v>0.72056894775035107</v>
      </c>
      <c r="AE836" s="75">
        <v>6.7720315183602581E-2</v>
      </c>
      <c r="AF836" s="75" t="b">
        <v>0</v>
      </c>
      <c r="AG836" s="77"/>
      <c r="AH836" s="78"/>
      <c r="AI836" s="78"/>
      <c r="AJ836" s="79"/>
      <c r="AK836" s="80"/>
      <c r="AL836" s="79"/>
      <c r="AM836" s="79"/>
      <c r="AN836" s="79"/>
      <c r="AO836" s="79"/>
      <c r="AP836" s="79"/>
      <c r="AQ836" s="81"/>
      <c r="AR836" s="82"/>
    </row>
    <row r="837" spans="1:44" s="76" customFormat="1">
      <c r="A837" s="75">
        <v>97</v>
      </c>
      <c r="B837" s="75" t="s">
        <v>158</v>
      </c>
      <c r="C837" s="75" t="s">
        <v>695</v>
      </c>
      <c r="D837" s="75">
        <v>15000</v>
      </c>
      <c r="E837" s="75" t="s">
        <v>143</v>
      </c>
      <c r="F837" s="75" t="s">
        <v>145</v>
      </c>
      <c r="G837" s="75" t="s">
        <v>144</v>
      </c>
      <c r="H837" s="75" t="s">
        <v>145</v>
      </c>
      <c r="I837" s="75" t="s">
        <v>146</v>
      </c>
      <c r="J837" s="75" t="s">
        <v>689</v>
      </c>
      <c r="K837" s="75">
        <v>26.847051067175698</v>
      </c>
      <c r="L837" s="75">
        <v>26.852873120606223</v>
      </c>
      <c r="M837" s="75">
        <v>0.9715012722311922</v>
      </c>
      <c r="N837" s="75">
        <v>0.12403229968474271</v>
      </c>
      <c r="O837" s="75" t="s">
        <v>82</v>
      </c>
      <c r="P837" s="75" t="s">
        <v>82</v>
      </c>
      <c r="Q837" s="75" t="b">
        <v>0</v>
      </c>
      <c r="R837" s="75">
        <v>0.11212415540967817</v>
      </c>
      <c r="S837" s="75" t="b">
        <v>1</v>
      </c>
      <c r="T837" s="75">
        <v>3</v>
      </c>
      <c r="U837" s="75">
        <v>22</v>
      </c>
      <c r="V837" s="75" t="s">
        <v>82</v>
      </c>
      <c r="W837" s="75" t="s">
        <v>82</v>
      </c>
      <c r="X837" s="75" t="s">
        <v>82</v>
      </c>
      <c r="Y837" s="75" t="s">
        <v>82</v>
      </c>
      <c r="Z837" s="75">
        <v>41.481000000000002</v>
      </c>
      <c r="AA837" s="75">
        <v>0.99270587499785123</v>
      </c>
      <c r="AB837" s="75">
        <v>-3.6204000000000001</v>
      </c>
      <c r="AC837" s="75">
        <v>88.892742336646208</v>
      </c>
      <c r="AD837" s="75">
        <v>0.72056894775035107</v>
      </c>
      <c r="AE837" s="75">
        <v>6.7720315183602581E-2</v>
      </c>
      <c r="AF837" s="75" t="b">
        <v>0</v>
      </c>
      <c r="AG837" s="77"/>
      <c r="AH837" s="78"/>
      <c r="AI837" s="78"/>
      <c r="AJ837" s="79"/>
      <c r="AK837" s="80"/>
      <c r="AL837" s="79"/>
      <c r="AM837" s="79"/>
      <c r="AN837" s="79"/>
      <c r="AO837" s="79"/>
      <c r="AP837" s="79"/>
      <c r="AQ837" s="81"/>
      <c r="AR837" s="82"/>
    </row>
    <row r="838" spans="1:44" s="76" customFormat="1">
      <c r="A838" s="75">
        <v>98</v>
      </c>
      <c r="B838" s="75" t="s">
        <v>159</v>
      </c>
      <c r="C838" s="75" t="s">
        <v>695</v>
      </c>
      <c r="D838" s="75">
        <v>15000</v>
      </c>
      <c r="E838" s="75" t="s">
        <v>143</v>
      </c>
      <c r="F838" s="75" t="s">
        <v>145</v>
      </c>
      <c r="G838" s="75" t="s">
        <v>144</v>
      </c>
      <c r="H838" s="75" t="s">
        <v>145</v>
      </c>
      <c r="I838" s="75" t="s">
        <v>146</v>
      </c>
      <c r="J838" s="75" t="s">
        <v>689</v>
      </c>
      <c r="K838" s="75">
        <v>26.979713922336963</v>
      </c>
      <c r="L838" s="75">
        <v>26.852873120606223</v>
      </c>
      <c r="M838" s="75">
        <v>0.98876864845250023</v>
      </c>
      <c r="N838" s="75">
        <v>0.12403229968474271</v>
      </c>
      <c r="O838" s="75" t="s">
        <v>82</v>
      </c>
      <c r="P838" s="75" t="s">
        <v>82</v>
      </c>
      <c r="Q838" s="75" t="b">
        <v>0</v>
      </c>
      <c r="R838" s="75">
        <v>0.11212415540967817</v>
      </c>
      <c r="S838" s="75" t="b">
        <v>1</v>
      </c>
      <c r="T838" s="75">
        <v>3</v>
      </c>
      <c r="U838" s="75">
        <v>23</v>
      </c>
      <c r="V838" s="75" t="s">
        <v>82</v>
      </c>
      <c r="W838" s="75" t="s">
        <v>82</v>
      </c>
      <c r="X838" s="75" t="s">
        <v>82</v>
      </c>
      <c r="Y838" s="75" t="s">
        <v>82</v>
      </c>
      <c r="Z838" s="75">
        <v>41.481000000000002</v>
      </c>
      <c r="AA838" s="75">
        <v>0.99270587499785123</v>
      </c>
      <c r="AB838" s="75">
        <v>-3.6204000000000001</v>
      </c>
      <c r="AC838" s="75">
        <v>88.892742336646208</v>
      </c>
      <c r="AD838" s="75">
        <v>0.72056894775035107</v>
      </c>
      <c r="AE838" s="75">
        <v>6.7720315183602581E-2</v>
      </c>
      <c r="AF838" s="75" t="b">
        <v>0</v>
      </c>
      <c r="AG838" s="77"/>
      <c r="AH838" s="78"/>
      <c r="AI838" s="78"/>
      <c r="AJ838" s="79"/>
      <c r="AK838" s="80"/>
      <c r="AL838" s="79"/>
      <c r="AM838" s="79"/>
      <c r="AN838" s="79"/>
      <c r="AO838" s="79"/>
      <c r="AP838" s="79"/>
      <c r="AQ838" s="81"/>
      <c r="AR838" s="82"/>
    </row>
    <row r="839" spans="1:44" s="76" customFormat="1">
      <c r="A839" s="75">
        <v>99</v>
      </c>
      <c r="B839" s="75" t="s">
        <v>160</v>
      </c>
      <c r="C839" s="75" t="s">
        <v>695</v>
      </c>
      <c r="D839" s="75">
        <v>15000</v>
      </c>
      <c r="E839" s="75" t="s">
        <v>143</v>
      </c>
      <c r="F839" s="75" t="s">
        <v>145</v>
      </c>
      <c r="G839" s="75" t="s">
        <v>144</v>
      </c>
      <c r="H839" s="75" t="s">
        <v>145</v>
      </c>
      <c r="I839" s="75" t="s">
        <v>146</v>
      </c>
      <c r="J839" s="75" t="s">
        <v>689</v>
      </c>
      <c r="K839" s="75">
        <v>26.73185437230601</v>
      </c>
      <c r="L839" s="75">
        <v>26.852873120606223</v>
      </c>
      <c r="M839" s="75">
        <v>0.98397378348637621</v>
      </c>
      <c r="N839" s="75">
        <v>0.12403229968474271</v>
      </c>
      <c r="O839" s="75" t="s">
        <v>82</v>
      </c>
      <c r="P839" s="75" t="s">
        <v>82</v>
      </c>
      <c r="Q839" s="75" t="b">
        <v>0</v>
      </c>
      <c r="R839" s="75">
        <v>0.11212415540967817</v>
      </c>
      <c r="S839" s="75" t="b">
        <v>1</v>
      </c>
      <c r="T839" s="75">
        <v>3</v>
      </c>
      <c r="U839" s="75">
        <v>22</v>
      </c>
      <c r="V839" s="75" t="s">
        <v>82</v>
      </c>
      <c r="W839" s="75" t="s">
        <v>82</v>
      </c>
      <c r="X839" s="75" t="s">
        <v>82</v>
      </c>
      <c r="Y839" s="75" t="s">
        <v>82</v>
      </c>
      <c r="Z839" s="75">
        <v>41.481000000000002</v>
      </c>
      <c r="AA839" s="75">
        <v>0.99270587499785123</v>
      </c>
      <c r="AB839" s="75">
        <v>-3.6204000000000001</v>
      </c>
      <c r="AC839" s="75">
        <v>88.892742336646208</v>
      </c>
      <c r="AD839" s="75">
        <v>0.72056894775035107</v>
      </c>
      <c r="AE839" s="75">
        <v>6.7720315183602581E-2</v>
      </c>
      <c r="AF839" s="75" t="b">
        <v>0</v>
      </c>
      <c r="AG839" s="77"/>
      <c r="AH839" s="78"/>
      <c r="AI839" s="78"/>
      <c r="AJ839" s="79"/>
      <c r="AK839" s="80"/>
      <c r="AL839" s="79"/>
      <c r="AM839" s="79"/>
      <c r="AN839" s="79"/>
      <c r="AO839" s="79"/>
      <c r="AP839" s="79"/>
      <c r="AQ839" s="81"/>
      <c r="AR839" s="82"/>
    </row>
    <row r="840" spans="1:44" s="76" customFormat="1">
      <c r="A840" s="75">
        <v>73</v>
      </c>
      <c r="B840" s="75" t="s">
        <v>33</v>
      </c>
      <c r="C840" s="75" t="s">
        <v>696</v>
      </c>
      <c r="D840" s="75">
        <v>150000</v>
      </c>
      <c r="E840" s="75" t="s">
        <v>143</v>
      </c>
      <c r="F840" s="75" t="s">
        <v>145</v>
      </c>
      <c r="G840" s="75" t="s">
        <v>144</v>
      </c>
      <c r="H840" s="75" t="s">
        <v>145</v>
      </c>
      <c r="I840" s="75" t="s">
        <v>146</v>
      </c>
      <c r="J840" s="75" t="s">
        <v>689</v>
      </c>
      <c r="K840" s="75">
        <v>24.270780983884784</v>
      </c>
      <c r="L840" s="75">
        <v>24.222876762315625</v>
      </c>
      <c r="M840" s="75">
        <v>0.97626735603653148</v>
      </c>
      <c r="N840" s="75">
        <v>0.23796198710596758</v>
      </c>
      <c r="O840" s="75" t="s">
        <v>82</v>
      </c>
      <c r="P840" s="75" t="s">
        <v>82</v>
      </c>
      <c r="Q840" s="75" t="b">
        <v>0</v>
      </c>
      <c r="R840" s="75">
        <v>0.11212415540967817</v>
      </c>
      <c r="S840" s="75" t="b">
        <v>1</v>
      </c>
      <c r="T840" s="75">
        <v>3</v>
      </c>
      <c r="U840" s="75">
        <v>19</v>
      </c>
      <c r="V840" s="75" t="s">
        <v>82</v>
      </c>
      <c r="W840" s="75" t="s">
        <v>82</v>
      </c>
      <c r="X840" s="75" t="s">
        <v>82</v>
      </c>
      <c r="Y840" s="75" t="s">
        <v>82</v>
      </c>
      <c r="Z840" s="75">
        <v>41.481000000000002</v>
      </c>
      <c r="AA840" s="75">
        <v>0.99270587499785123</v>
      </c>
      <c r="AB840" s="75">
        <v>-3.6204000000000001</v>
      </c>
      <c r="AC840" s="75">
        <v>88.892742336646208</v>
      </c>
      <c r="AD840" s="75">
        <v>0.72056894775035107</v>
      </c>
      <c r="AE840" s="75">
        <v>6.7720315183602581E-2</v>
      </c>
      <c r="AF840" s="75" t="b">
        <v>0</v>
      </c>
      <c r="AG840" s="77"/>
      <c r="AH840" s="78"/>
      <c r="AI840" s="78"/>
      <c r="AJ840" s="79"/>
      <c r="AK840" s="80"/>
      <c r="AL840" s="79"/>
      <c r="AM840" s="79"/>
      <c r="AN840" s="79"/>
      <c r="AO840" s="79"/>
      <c r="AP840" s="79"/>
      <c r="AQ840" s="81"/>
      <c r="AR840" s="82"/>
    </row>
    <row r="841" spans="1:44" s="76" customFormat="1">
      <c r="A841" s="75">
        <v>74</v>
      </c>
      <c r="B841" s="75" t="s">
        <v>34</v>
      </c>
      <c r="C841" s="75" t="s">
        <v>696</v>
      </c>
      <c r="D841" s="75">
        <v>150000</v>
      </c>
      <c r="E841" s="75" t="s">
        <v>143</v>
      </c>
      <c r="F841" s="75" t="s">
        <v>145</v>
      </c>
      <c r="G841" s="75" t="s">
        <v>144</v>
      </c>
      <c r="H841" s="75" t="s">
        <v>145</v>
      </c>
      <c r="I841" s="75" t="s">
        <v>146</v>
      </c>
      <c r="J841" s="75" t="s">
        <v>689</v>
      </c>
      <c r="K841" s="75">
        <v>24.433242377011432</v>
      </c>
      <c r="L841" s="75">
        <v>24.222876762315625</v>
      </c>
      <c r="M841" s="75">
        <v>0.9813427407628359</v>
      </c>
      <c r="N841" s="75">
        <v>0.23796198710596758</v>
      </c>
      <c r="O841" s="75" t="s">
        <v>82</v>
      </c>
      <c r="P841" s="75" t="s">
        <v>82</v>
      </c>
      <c r="Q841" s="75" t="b">
        <v>0</v>
      </c>
      <c r="R841" s="75">
        <v>0.11212415540967817</v>
      </c>
      <c r="S841" s="75" t="b">
        <v>1</v>
      </c>
      <c r="T841" s="75">
        <v>3</v>
      </c>
      <c r="U841" s="75">
        <v>20</v>
      </c>
      <c r="V841" s="75" t="s">
        <v>82</v>
      </c>
      <c r="W841" s="75" t="s">
        <v>82</v>
      </c>
      <c r="X841" s="75" t="s">
        <v>82</v>
      </c>
      <c r="Y841" s="75" t="s">
        <v>82</v>
      </c>
      <c r="Z841" s="75">
        <v>41.481000000000002</v>
      </c>
      <c r="AA841" s="75">
        <v>0.99270587499785123</v>
      </c>
      <c r="AB841" s="75">
        <v>-3.6204000000000001</v>
      </c>
      <c r="AC841" s="75">
        <v>88.892742336646208</v>
      </c>
      <c r="AD841" s="75">
        <v>0.72056894775035107</v>
      </c>
      <c r="AE841" s="75">
        <v>6.7720315183602581E-2</v>
      </c>
      <c r="AF841" s="75" t="b">
        <v>0</v>
      </c>
      <c r="AG841" s="77"/>
      <c r="AH841" s="78"/>
      <c r="AI841" s="78"/>
      <c r="AJ841" s="79"/>
      <c r="AK841" s="80"/>
      <c r="AL841" s="79"/>
      <c r="AM841" s="79"/>
      <c r="AN841" s="79"/>
      <c r="AO841" s="79"/>
      <c r="AP841" s="79"/>
      <c r="AQ841" s="81"/>
      <c r="AR841" s="82"/>
    </row>
    <row r="842" spans="1:44" s="76" customFormat="1">
      <c r="A842" s="75">
        <v>75</v>
      </c>
      <c r="B842" s="75" t="s">
        <v>35</v>
      </c>
      <c r="C842" s="75" t="s">
        <v>696</v>
      </c>
      <c r="D842" s="75">
        <v>150000</v>
      </c>
      <c r="E842" s="75" t="s">
        <v>143</v>
      </c>
      <c r="F842" s="75" t="s">
        <v>145</v>
      </c>
      <c r="G842" s="75" t="s">
        <v>144</v>
      </c>
      <c r="H842" s="75" t="s">
        <v>145</v>
      </c>
      <c r="I842" s="75" t="s">
        <v>146</v>
      </c>
      <c r="J842" s="75" t="s">
        <v>689</v>
      </c>
      <c r="K842" s="75">
        <v>23.964606926050664</v>
      </c>
      <c r="L842" s="75">
        <v>24.222876762315625</v>
      </c>
      <c r="M842" s="75">
        <v>0.98053374728466924</v>
      </c>
      <c r="N842" s="75">
        <v>0.23796198710596758</v>
      </c>
      <c r="O842" s="75" t="s">
        <v>82</v>
      </c>
      <c r="P842" s="75" t="s">
        <v>82</v>
      </c>
      <c r="Q842" s="75" t="b">
        <v>0</v>
      </c>
      <c r="R842" s="75">
        <v>0.11212415540967817</v>
      </c>
      <c r="S842" s="75" t="b">
        <v>1</v>
      </c>
      <c r="T842" s="75">
        <v>3</v>
      </c>
      <c r="U842" s="75">
        <v>19</v>
      </c>
      <c r="V842" s="75" t="s">
        <v>82</v>
      </c>
      <c r="W842" s="75" t="s">
        <v>82</v>
      </c>
      <c r="X842" s="75" t="s">
        <v>82</v>
      </c>
      <c r="Y842" s="75" t="s">
        <v>82</v>
      </c>
      <c r="Z842" s="75">
        <v>41.481000000000002</v>
      </c>
      <c r="AA842" s="75">
        <v>0.99270587499785123</v>
      </c>
      <c r="AB842" s="75">
        <v>-3.6204000000000001</v>
      </c>
      <c r="AC842" s="75">
        <v>88.892742336646208</v>
      </c>
      <c r="AD842" s="75">
        <v>0.72056894775035107</v>
      </c>
      <c r="AE842" s="75">
        <v>6.7720315183602581E-2</v>
      </c>
      <c r="AF842" s="75" t="b">
        <v>0</v>
      </c>
      <c r="AG842" s="77"/>
      <c r="AH842" s="78"/>
      <c r="AI842" s="78"/>
      <c r="AJ842" s="79"/>
      <c r="AK842" s="80"/>
      <c r="AL842" s="79"/>
      <c r="AM842" s="79"/>
      <c r="AN842" s="79"/>
      <c r="AO842" s="79"/>
      <c r="AP842" s="79"/>
      <c r="AQ842" s="81"/>
      <c r="AR842" s="82"/>
    </row>
    <row r="843" spans="1:44" s="76" customFormat="1">
      <c r="A843" s="75">
        <v>49</v>
      </c>
      <c r="B843" s="75" t="s">
        <v>154</v>
      </c>
      <c r="C843" s="75" t="s">
        <v>697</v>
      </c>
      <c r="D843" s="75">
        <v>1500000</v>
      </c>
      <c r="E843" s="75" t="s">
        <v>143</v>
      </c>
      <c r="F843" s="75" t="s">
        <v>145</v>
      </c>
      <c r="G843" s="75" t="s">
        <v>144</v>
      </c>
      <c r="H843" s="75" t="s">
        <v>145</v>
      </c>
      <c r="I843" s="75" t="s">
        <v>146</v>
      </c>
      <c r="J843" s="75" t="s">
        <v>689</v>
      </c>
      <c r="K843" s="75">
        <v>18.697528153105544</v>
      </c>
      <c r="L843" s="75">
        <v>18.671507821130895</v>
      </c>
      <c r="M843" s="75">
        <v>0.88875181413627602</v>
      </c>
      <c r="N843" s="75">
        <v>7.2717522906333362E-2</v>
      </c>
      <c r="O843" s="75" t="s">
        <v>82</v>
      </c>
      <c r="P843" s="75" t="s">
        <v>82</v>
      </c>
      <c r="Q843" s="75" t="b">
        <v>0</v>
      </c>
      <c r="R843" s="75">
        <v>0.11212415540967817</v>
      </c>
      <c r="S843" s="75" t="b">
        <v>1</v>
      </c>
      <c r="T843" s="75">
        <v>3</v>
      </c>
      <c r="U843" s="75">
        <v>14</v>
      </c>
      <c r="V843" s="75" t="s">
        <v>82</v>
      </c>
      <c r="W843" s="75" t="s">
        <v>82</v>
      </c>
      <c r="X843" s="75" t="s">
        <v>82</v>
      </c>
      <c r="Y843" s="75" t="s">
        <v>82</v>
      </c>
      <c r="Z843" s="75">
        <v>41.481000000000002</v>
      </c>
      <c r="AA843" s="75">
        <v>0.99270587499785123</v>
      </c>
      <c r="AB843" s="75">
        <v>-3.6204000000000001</v>
      </c>
      <c r="AC843" s="75">
        <v>88.892742336646208</v>
      </c>
      <c r="AD843" s="75">
        <v>0.72056894775035107</v>
      </c>
      <c r="AE843" s="75">
        <v>6.7720315183602581E-2</v>
      </c>
      <c r="AF843" s="75" t="b">
        <v>0</v>
      </c>
      <c r="AG843" s="77"/>
      <c r="AH843" s="78"/>
      <c r="AI843" s="78"/>
      <c r="AJ843" s="79"/>
      <c r="AK843" s="80"/>
      <c r="AL843" s="79"/>
      <c r="AM843" s="79"/>
      <c r="AN843" s="79"/>
      <c r="AO843" s="79"/>
      <c r="AP843" s="79"/>
      <c r="AQ843" s="81"/>
      <c r="AR843" s="82"/>
    </row>
    <row r="844" spans="1:44" s="76" customFormat="1">
      <c r="A844" s="75">
        <v>50</v>
      </c>
      <c r="B844" s="75" t="s">
        <v>155</v>
      </c>
      <c r="C844" s="75" t="s">
        <v>697</v>
      </c>
      <c r="D844" s="75">
        <v>1500000</v>
      </c>
      <c r="E844" s="75" t="s">
        <v>143</v>
      </c>
      <c r="F844" s="75" t="s">
        <v>145</v>
      </c>
      <c r="G844" s="75" t="s">
        <v>144</v>
      </c>
      <c r="H844" s="75" t="s">
        <v>145</v>
      </c>
      <c r="I844" s="75" t="s">
        <v>146</v>
      </c>
      <c r="J844" s="75" t="s">
        <v>689</v>
      </c>
      <c r="K844" s="75">
        <v>18.727635523787072</v>
      </c>
      <c r="L844" s="75">
        <v>18.671507821130895</v>
      </c>
      <c r="M844" s="75">
        <v>0.90181687409368205</v>
      </c>
      <c r="N844" s="75">
        <v>7.2717522906333362E-2</v>
      </c>
      <c r="O844" s="75" t="s">
        <v>82</v>
      </c>
      <c r="P844" s="75" t="s">
        <v>82</v>
      </c>
      <c r="Q844" s="75" t="b">
        <v>0</v>
      </c>
      <c r="R844" s="75">
        <v>0.11212415540967817</v>
      </c>
      <c r="S844" s="75" t="b">
        <v>1</v>
      </c>
      <c r="T844" s="75">
        <v>3</v>
      </c>
      <c r="U844" s="75">
        <v>13</v>
      </c>
      <c r="V844" s="75" t="s">
        <v>82</v>
      </c>
      <c r="W844" s="75" t="s">
        <v>82</v>
      </c>
      <c r="X844" s="75" t="s">
        <v>82</v>
      </c>
      <c r="Y844" s="75" t="s">
        <v>82</v>
      </c>
      <c r="Z844" s="75">
        <v>41.481000000000002</v>
      </c>
      <c r="AA844" s="75">
        <v>0.99270587499785123</v>
      </c>
      <c r="AB844" s="75">
        <v>-3.6204000000000001</v>
      </c>
      <c r="AC844" s="75">
        <v>88.892742336646208</v>
      </c>
      <c r="AD844" s="75">
        <v>0.72056894775035107</v>
      </c>
      <c r="AE844" s="75">
        <v>6.7720315183602581E-2</v>
      </c>
      <c r="AF844" s="75" t="b">
        <v>0</v>
      </c>
      <c r="AG844" s="77"/>
      <c r="AH844" s="78"/>
      <c r="AI844" s="78"/>
      <c r="AJ844" s="79"/>
      <c r="AK844" s="80"/>
      <c r="AL844" s="79"/>
      <c r="AM844" s="79"/>
      <c r="AN844" s="79"/>
      <c r="AO844" s="79"/>
      <c r="AP844" s="79"/>
      <c r="AQ844" s="81"/>
      <c r="AR844" s="82"/>
    </row>
    <row r="845" spans="1:44" s="76" customFormat="1">
      <c r="A845" s="75">
        <v>51</v>
      </c>
      <c r="B845" s="75" t="s">
        <v>156</v>
      </c>
      <c r="C845" s="75" t="s">
        <v>697</v>
      </c>
      <c r="D845" s="75">
        <v>1500000</v>
      </c>
      <c r="E845" s="75" t="s">
        <v>143</v>
      </c>
      <c r="F845" s="75" t="s">
        <v>145</v>
      </c>
      <c r="G845" s="75" t="s">
        <v>144</v>
      </c>
      <c r="H845" s="75" t="s">
        <v>145</v>
      </c>
      <c r="I845" s="75" t="s">
        <v>146</v>
      </c>
      <c r="J845" s="75" t="s">
        <v>689</v>
      </c>
      <c r="K845" s="75">
        <v>18.589359786500069</v>
      </c>
      <c r="L845" s="75">
        <v>18.671507821130895</v>
      </c>
      <c r="M845" s="75">
        <v>0.91633619741209038</v>
      </c>
      <c r="N845" s="75">
        <v>7.2717522906333362E-2</v>
      </c>
      <c r="O845" s="75" t="s">
        <v>82</v>
      </c>
      <c r="P845" s="75" t="s">
        <v>82</v>
      </c>
      <c r="Q845" s="75" t="b">
        <v>0</v>
      </c>
      <c r="R845" s="75">
        <v>0.11212415540967817</v>
      </c>
      <c r="S845" s="75" t="b">
        <v>1</v>
      </c>
      <c r="T845" s="75">
        <v>3</v>
      </c>
      <c r="U845" s="75">
        <v>15</v>
      </c>
      <c r="V845" s="75" t="s">
        <v>82</v>
      </c>
      <c r="W845" s="75" t="s">
        <v>82</v>
      </c>
      <c r="X845" s="75" t="s">
        <v>82</v>
      </c>
      <c r="Y845" s="75" t="s">
        <v>82</v>
      </c>
      <c r="Z845" s="75">
        <v>41.481000000000002</v>
      </c>
      <c r="AA845" s="75">
        <v>0.99270587499785123</v>
      </c>
      <c r="AB845" s="75">
        <v>-3.6204000000000001</v>
      </c>
      <c r="AC845" s="75">
        <v>88.892742336646208</v>
      </c>
      <c r="AD845" s="75">
        <v>0.72056894775035107</v>
      </c>
      <c r="AE845" s="75">
        <v>6.7720315183602581E-2</v>
      </c>
      <c r="AF845" s="75" t="b">
        <v>0</v>
      </c>
      <c r="AG845" s="77"/>
      <c r="AH845" s="78"/>
      <c r="AI845" s="78"/>
      <c r="AJ845" s="79"/>
      <c r="AK845" s="80"/>
      <c r="AL845" s="79"/>
      <c r="AM845" s="79"/>
      <c r="AN845" s="79"/>
      <c r="AO845" s="79"/>
      <c r="AP845" s="79"/>
      <c r="AQ845" s="81"/>
      <c r="AR845" s="82"/>
    </row>
    <row r="846" spans="1:44" s="76" customFormat="1">
      <c r="A846" s="75">
        <v>25</v>
      </c>
      <c r="B846" s="75" t="s">
        <v>150</v>
      </c>
      <c r="C846" s="75" t="s">
        <v>698</v>
      </c>
      <c r="D846" s="75">
        <v>15000000</v>
      </c>
      <c r="E846" s="75" t="s">
        <v>143</v>
      </c>
      <c r="F846" s="75" t="s">
        <v>145</v>
      </c>
      <c r="G846" s="75" t="s">
        <v>144</v>
      </c>
      <c r="H846" s="75" t="s">
        <v>145</v>
      </c>
      <c r="I846" s="75" t="s">
        <v>146</v>
      </c>
      <c r="J846" s="75" t="s">
        <v>689</v>
      </c>
      <c r="K846" s="75">
        <v>15.003980999109169</v>
      </c>
      <c r="L846" s="75">
        <v>14.945811521265355</v>
      </c>
      <c r="M846" s="75">
        <v>0.80280300491044532</v>
      </c>
      <c r="N846" s="75">
        <v>5.4202751258871557E-2</v>
      </c>
      <c r="O846" s="75" t="s">
        <v>82</v>
      </c>
      <c r="P846" s="75" t="s">
        <v>82</v>
      </c>
      <c r="Q846" s="75" t="b">
        <v>0</v>
      </c>
      <c r="R846" s="75">
        <v>0.11212415540967817</v>
      </c>
      <c r="S846" s="75" t="b">
        <v>1</v>
      </c>
      <c r="T846" s="75">
        <v>3</v>
      </c>
      <c r="U846" s="75">
        <v>10</v>
      </c>
      <c r="V846" s="75" t="s">
        <v>82</v>
      </c>
      <c r="W846" s="75" t="s">
        <v>82</v>
      </c>
      <c r="X846" s="75" t="s">
        <v>82</v>
      </c>
      <c r="Y846" s="75" t="s">
        <v>82</v>
      </c>
      <c r="Z846" s="75">
        <v>41.481000000000002</v>
      </c>
      <c r="AA846" s="75">
        <v>0.99270587499785123</v>
      </c>
      <c r="AB846" s="75">
        <v>-3.6204000000000001</v>
      </c>
      <c r="AC846" s="75">
        <v>88.892742336646208</v>
      </c>
      <c r="AD846" s="75">
        <v>0.72056894775035107</v>
      </c>
      <c r="AE846" s="75">
        <v>6.7720315183602581E-2</v>
      </c>
      <c r="AF846" s="75" t="b">
        <v>0</v>
      </c>
      <c r="AG846" s="77"/>
      <c r="AH846" s="78"/>
      <c r="AI846" s="78"/>
      <c r="AJ846" s="79"/>
      <c r="AK846" s="80"/>
      <c r="AL846" s="79"/>
      <c r="AM846" s="79"/>
      <c r="AN846" s="79"/>
      <c r="AO846" s="79"/>
      <c r="AP846" s="79"/>
      <c r="AQ846" s="81"/>
      <c r="AR846" s="82"/>
    </row>
    <row r="847" spans="1:44" s="76" customFormat="1">
      <c r="A847" s="75">
        <v>26</v>
      </c>
      <c r="B847" s="75" t="s">
        <v>151</v>
      </c>
      <c r="C847" s="75" t="s">
        <v>698</v>
      </c>
      <c r="D847" s="75">
        <v>15000000</v>
      </c>
      <c r="E847" s="75" t="s">
        <v>143</v>
      </c>
      <c r="F847" s="75" t="s">
        <v>145</v>
      </c>
      <c r="G847" s="75" t="s">
        <v>144</v>
      </c>
      <c r="H847" s="75" t="s">
        <v>145</v>
      </c>
      <c r="I847" s="75" t="s">
        <v>146</v>
      </c>
      <c r="J847" s="75" t="s">
        <v>689</v>
      </c>
      <c r="K847" s="75">
        <v>14.936731085120815</v>
      </c>
      <c r="L847" s="75">
        <v>14.945811521265355</v>
      </c>
      <c r="M847" s="75">
        <v>0.8310194008560674</v>
      </c>
      <c r="N847" s="75">
        <v>5.4202751258871557E-2</v>
      </c>
      <c r="O847" s="75" t="s">
        <v>82</v>
      </c>
      <c r="P847" s="75" t="s">
        <v>82</v>
      </c>
      <c r="Q847" s="75" t="b">
        <v>0</v>
      </c>
      <c r="R847" s="75">
        <v>0.11212415540967817</v>
      </c>
      <c r="S847" s="75" t="b">
        <v>1</v>
      </c>
      <c r="T847" s="75">
        <v>3</v>
      </c>
      <c r="U847" s="75">
        <v>11</v>
      </c>
      <c r="V847" s="75" t="s">
        <v>82</v>
      </c>
      <c r="W847" s="75" t="s">
        <v>82</v>
      </c>
      <c r="X847" s="75" t="s">
        <v>82</v>
      </c>
      <c r="Y847" s="75" t="s">
        <v>82</v>
      </c>
      <c r="Z847" s="75">
        <v>41.481000000000002</v>
      </c>
      <c r="AA847" s="75">
        <v>0.99270587499785123</v>
      </c>
      <c r="AB847" s="75">
        <v>-3.6204000000000001</v>
      </c>
      <c r="AC847" s="75">
        <v>88.892742336646208</v>
      </c>
      <c r="AD847" s="75">
        <v>0.72056894775035107</v>
      </c>
      <c r="AE847" s="75">
        <v>6.7720315183602581E-2</v>
      </c>
      <c r="AF847" s="75" t="b">
        <v>0</v>
      </c>
      <c r="AG847" s="77"/>
      <c r="AH847" s="78"/>
      <c r="AI847" s="78"/>
      <c r="AJ847" s="79"/>
      <c r="AK847" s="80"/>
      <c r="AL847" s="79"/>
      <c r="AM847" s="79"/>
      <c r="AN847" s="79"/>
      <c r="AO847" s="79"/>
      <c r="AP847" s="79"/>
      <c r="AQ847" s="81"/>
      <c r="AR847" s="82"/>
    </row>
    <row r="848" spans="1:44" s="76" customFormat="1">
      <c r="A848" s="75">
        <v>27</v>
      </c>
      <c r="B848" s="75" t="s">
        <v>152</v>
      </c>
      <c r="C848" s="75" t="s">
        <v>698</v>
      </c>
      <c r="D848" s="75">
        <v>15000000</v>
      </c>
      <c r="E848" s="75" t="s">
        <v>143</v>
      </c>
      <c r="F848" s="75" t="s">
        <v>145</v>
      </c>
      <c r="G848" s="75" t="s">
        <v>144</v>
      </c>
      <c r="H848" s="75" t="s">
        <v>145</v>
      </c>
      <c r="I848" s="75" t="s">
        <v>146</v>
      </c>
      <c r="J848" s="75" t="s">
        <v>689</v>
      </c>
      <c r="K848" s="75">
        <v>14.896722479566076</v>
      </c>
      <c r="L848" s="75">
        <v>14.945811521265355</v>
      </c>
      <c r="M848" s="75">
        <v>0.82771975564027234</v>
      </c>
      <c r="N848" s="75">
        <v>5.4202751258871557E-2</v>
      </c>
      <c r="O848" s="75" t="s">
        <v>82</v>
      </c>
      <c r="P848" s="75" t="s">
        <v>82</v>
      </c>
      <c r="Q848" s="75" t="b">
        <v>0</v>
      </c>
      <c r="R848" s="75">
        <v>0.11212415540967817</v>
      </c>
      <c r="S848" s="75" t="b">
        <v>1</v>
      </c>
      <c r="T848" s="75">
        <v>3</v>
      </c>
      <c r="U848" s="75">
        <v>9</v>
      </c>
      <c r="V848" s="75" t="s">
        <v>82</v>
      </c>
      <c r="W848" s="75" t="s">
        <v>82</v>
      </c>
      <c r="X848" s="75" t="s">
        <v>82</v>
      </c>
      <c r="Y848" s="75" t="s">
        <v>82</v>
      </c>
      <c r="Z848" s="75">
        <v>41.481000000000002</v>
      </c>
      <c r="AA848" s="75">
        <v>0.99270587499785123</v>
      </c>
      <c r="AB848" s="75">
        <v>-3.6204000000000001</v>
      </c>
      <c r="AC848" s="75">
        <v>88.892742336646208</v>
      </c>
      <c r="AD848" s="75">
        <v>0.72056894775035107</v>
      </c>
      <c r="AE848" s="75">
        <v>6.7720315183602581E-2</v>
      </c>
      <c r="AF848" s="75" t="b">
        <v>0</v>
      </c>
      <c r="AG848" s="77"/>
      <c r="AH848" s="78"/>
      <c r="AI848" s="78"/>
      <c r="AJ848" s="79"/>
      <c r="AK848" s="80"/>
      <c r="AL848" s="79"/>
      <c r="AM848" s="79"/>
      <c r="AN848" s="79"/>
      <c r="AO848" s="79"/>
      <c r="AP848" s="79"/>
      <c r="AQ848" s="81"/>
      <c r="AR848" s="82"/>
    </row>
    <row r="849" spans="1:44" s="76" customFormat="1">
      <c r="A849" s="75">
        <v>1</v>
      </c>
      <c r="B849" s="75" t="s">
        <v>142</v>
      </c>
      <c r="C849" s="75" t="s">
        <v>699</v>
      </c>
      <c r="D849" s="75">
        <v>150000000</v>
      </c>
      <c r="E849" s="75" t="s">
        <v>143</v>
      </c>
      <c r="F849" s="75" t="s">
        <v>145</v>
      </c>
      <c r="G849" s="75" t="s">
        <v>144</v>
      </c>
      <c r="H849" s="75" t="s">
        <v>145</v>
      </c>
      <c r="I849" s="75" t="s">
        <v>146</v>
      </c>
      <c r="J849" s="75" t="s">
        <v>689</v>
      </c>
      <c r="K849" s="75">
        <v>11.601912760653288</v>
      </c>
      <c r="L849" s="75">
        <v>11.693141746400405</v>
      </c>
      <c r="M849" s="75">
        <v>0.76311494770898092</v>
      </c>
      <c r="N849" s="75">
        <v>9.1658811795478412E-2</v>
      </c>
      <c r="O849" s="75" t="s">
        <v>82</v>
      </c>
      <c r="P849" s="75" t="s">
        <v>82</v>
      </c>
      <c r="Q849" s="75" t="b">
        <v>0</v>
      </c>
      <c r="R849" s="75">
        <v>0.11212415540967817</v>
      </c>
      <c r="S849" s="75" t="b">
        <v>1</v>
      </c>
      <c r="T849" s="75">
        <v>3</v>
      </c>
      <c r="U849" s="75">
        <v>8</v>
      </c>
      <c r="V849" s="75" t="s">
        <v>82</v>
      </c>
      <c r="W849" s="75" t="s">
        <v>82</v>
      </c>
      <c r="X849" s="75" t="s">
        <v>82</v>
      </c>
      <c r="Y849" s="75" t="s">
        <v>82</v>
      </c>
      <c r="Z849" s="75">
        <v>41.481000000000002</v>
      </c>
      <c r="AA849" s="75">
        <v>0.99270587499785123</v>
      </c>
      <c r="AB849" s="75">
        <v>-3.6204000000000001</v>
      </c>
      <c r="AC849" s="75">
        <v>88.892742336646208</v>
      </c>
      <c r="AD849" s="75">
        <v>0.72056894775035107</v>
      </c>
      <c r="AE849" s="75">
        <v>6.7720315183602581E-2</v>
      </c>
      <c r="AF849" s="75" t="b">
        <v>0</v>
      </c>
      <c r="AG849" s="77"/>
      <c r="AH849" s="78"/>
      <c r="AI849" s="78"/>
      <c r="AJ849" s="79"/>
      <c r="AK849" s="80"/>
      <c r="AL849" s="79"/>
      <c r="AM849" s="79"/>
      <c r="AN849" s="79"/>
      <c r="AO849" s="79"/>
      <c r="AP849" s="79"/>
      <c r="AQ849" s="81"/>
      <c r="AR849" s="82"/>
    </row>
    <row r="850" spans="1:44" s="76" customFormat="1">
      <c r="A850" s="75">
        <v>2</v>
      </c>
      <c r="B850" s="75" t="s">
        <v>147</v>
      </c>
      <c r="C850" s="75" t="s">
        <v>699</v>
      </c>
      <c r="D850" s="75">
        <v>150000000</v>
      </c>
      <c r="E850" s="75" t="s">
        <v>143</v>
      </c>
      <c r="F850" s="75" t="s">
        <v>145</v>
      </c>
      <c r="G850" s="75" t="s">
        <v>144</v>
      </c>
      <c r="H850" s="75" t="s">
        <v>145</v>
      </c>
      <c r="I850" s="75" t="s">
        <v>146</v>
      </c>
      <c r="J850" s="75" t="s">
        <v>689</v>
      </c>
      <c r="K850" s="75">
        <v>11.692288057693005</v>
      </c>
      <c r="L850" s="75">
        <v>11.693141746400405</v>
      </c>
      <c r="M850" s="75">
        <v>0.76608984609039799</v>
      </c>
      <c r="N850" s="75">
        <v>9.1658811795478412E-2</v>
      </c>
      <c r="O850" s="75" t="s">
        <v>82</v>
      </c>
      <c r="P850" s="75" t="s">
        <v>82</v>
      </c>
      <c r="Q850" s="75" t="b">
        <v>0</v>
      </c>
      <c r="R850" s="75">
        <v>0.11212415540967817</v>
      </c>
      <c r="S850" s="75" t="b">
        <v>1</v>
      </c>
      <c r="T850" s="75">
        <v>3</v>
      </c>
      <c r="U850" s="75">
        <v>8</v>
      </c>
      <c r="V850" s="75" t="s">
        <v>82</v>
      </c>
      <c r="W850" s="75" t="s">
        <v>82</v>
      </c>
      <c r="X850" s="75" t="s">
        <v>82</v>
      </c>
      <c r="Y850" s="75" t="s">
        <v>82</v>
      </c>
      <c r="Z850" s="75">
        <v>41.481000000000002</v>
      </c>
      <c r="AA850" s="75">
        <v>0.99270587499785123</v>
      </c>
      <c r="AB850" s="75">
        <v>-3.6204000000000001</v>
      </c>
      <c r="AC850" s="75">
        <v>88.892742336646208</v>
      </c>
      <c r="AD850" s="75">
        <v>0.72056894775035107</v>
      </c>
      <c r="AE850" s="75">
        <v>6.7720315183602581E-2</v>
      </c>
      <c r="AF850" s="75" t="b">
        <v>0</v>
      </c>
      <c r="AG850" s="77"/>
      <c r="AH850" s="78"/>
      <c r="AI850" s="78"/>
      <c r="AJ850" s="79"/>
      <c r="AK850" s="80"/>
      <c r="AL850" s="79"/>
      <c r="AM850" s="79"/>
      <c r="AN850" s="79"/>
      <c r="AO850" s="79"/>
      <c r="AP850" s="79"/>
      <c r="AQ850" s="81"/>
      <c r="AR850" s="82"/>
    </row>
    <row r="851" spans="1:44" s="76" customFormat="1">
      <c r="A851" s="75">
        <v>3</v>
      </c>
      <c r="B851" s="75" t="s">
        <v>148</v>
      </c>
      <c r="C851" s="75" t="s">
        <v>699</v>
      </c>
      <c r="D851" s="75">
        <v>150000000</v>
      </c>
      <c r="E851" s="75" t="s">
        <v>143</v>
      </c>
      <c r="F851" s="75" t="s">
        <v>145</v>
      </c>
      <c r="G851" s="75" t="s">
        <v>144</v>
      </c>
      <c r="H851" s="75" t="s">
        <v>145</v>
      </c>
      <c r="I851" s="75" t="s">
        <v>146</v>
      </c>
      <c r="J851" s="75" t="s">
        <v>689</v>
      </c>
      <c r="K851" s="75">
        <v>11.785224420854917</v>
      </c>
      <c r="L851" s="75">
        <v>11.693141746400405</v>
      </c>
      <c r="M851" s="75">
        <v>0.77065343811590192</v>
      </c>
      <c r="N851" s="75">
        <v>9.1658811795478412E-2</v>
      </c>
      <c r="O851" s="75" t="s">
        <v>82</v>
      </c>
      <c r="P851" s="75" t="s">
        <v>82</v>
      </c>
      <c r="Q851" s="75" t="b">
        <v>0</v>
      </c>
      <c r="R851" s="75">
        <v>0.11212415540967817</v>
      </c>
      <c r="S851" s="75" t="b">
        <v>1</v>
      </c>
      <c r="T851" s="75">
        <v>3</v>
      </c>
      <c r="U851" s="75">
        <v>7</v>
      </c>
      <c r="V851" s="75" t="s">
        <v>82</v>
      </c>
      <c r="W851" s="75" t="s">
        <v>82</v>
      </c>
      <c r="X851" s="75" t="s">
        <v>82</v>
      </c>
      <c r="Y851" s="75" t="s">
        <v>82</v>
      </c>
      <c r="Z851" s="75">
        <v>41.481000000000002</v>
      </c>
      <c r="AA851" s="75">
        <v>0.99270587499785123</v>
      </c>
      <c r="AB851" s="75">
        <v>-3.6204000000000001</v>
      </c>
      <c r="AC851" s="75">
        <v>88.892742336646208</v>
      </c>
      <c r="AD851" s="75">
        <v>0.72056894775035107</v>
      </c>
      <c r="AE851" s="75">
        <v>6.7720315183602581E-2</v>
      </c>
      <c r="AF851" s="75" t="b">
        <v>0</v>
      </c>
      <c r="AG851" s="77"/>
      <c r="AH851" s="78"/>
      <c r="AI851" s="78"/>
      <c r="AJ851" s="79"/>
      <c r="AK851" s="80"/>
      <c r="AL851" s="79"/>
      <c r="AM851" s="79"/>
      <c r="AN851" s="79"/>
      <c r="AO851" s="79"/>
      <c r="AP851" s="79"/>
      <c r="AQ851" s="81"/>
      <c r="AR851" s="82"/>
    </row>
    <row r="852" spans="1:44" s="76" customFormat="1">
      <c r="A852" s="75">
        <v>7</v>
      </c>
      <c r="B852" s="75" t="s">
        <v>188</v>
      </c>
      <c r="C852" s="75" t="s">
        <v>179</v>
      </c>
      <c r="D852" s="75" t="s">
        <v>82</v>
      </c>
      <c r="E852" s="75" t="s">
        <v>143</v>
      </c>
      <c r="F852" s="75" t="s">
        <v>145</v>
      </c>
      <c r="G852" s="75" t="s">
        <v>180</v>
      </c>
      <c r="H852" s="75" t="s">
        <v>145</v>
      </c>
      <c r="I852" s="75" t="s">
        <v>146</v>
      </c>
      <c r="J852" s="75" t="s">
        <v>687</v>
      </c>
      <c r="K852" s="75" t="s">
        <v>176</v>
      </c>
      <c r="L852" s="75" t="s">
        <v>82</v>
      </c>
      <c r="M852" s="75">
        <v>0</v>
      </c>
      <c r="N852" s="75" t="s">
        <v>82</v>
      </c>
      <c r="O852" s="75" t="s">
        <v>82</v>
      </c>
      <c r="P852" s="75" t="s">
        <v>82</v>
      </c>
      <c r="Q852" s="75" t="b">
        <v>0</v>
      </c>
      <c r="R852" s="75">
        <v>0.11212415540967817</v>
      </c>
      <c r="S852" s="75" t="b">
        <v>1</v>
      </c>
      <c r="T852" s="75">
        <v>3</v>
      </c>
      <c r="U852" s="75">
        <v>39</v>
      </c>
      <c r="V852" s="75" t="s">
        <v>82</v>
      </c>
      <c r="W852" s="75" t="s">
        <v>82</v>
      </c>
      <c r="X852" s="75" t="s">
        <v>82</v>
      </c>
      <c r="Y852" s="75" t="s">
        <v>82</v>
      </c>
      <c r="Z852" s="75">
        <v>41.481000000000002</v>
      </c>
      <c r="AA852" s="75">
        <v>0.99270587499785123</v>
      </c>
      <c r="AB852" s="75">
        <v>-3.6204000000000001</v>
      </c>
      <c r="AC852" s="75">
        <v>88.892742336646208</v>
      </c>
      <c r="AD852" s="75">
        <v>0.72056894775035107</v>
      </c>
      <c r="AE852" s="75">
        <v>6.7720315183602581E-2</v>
      </c>
      <c r="AF852" s="75" t="b">
        <v>0</v>
      </c>
      <c r="AG852" s="83" t="s">
        <v>179</v>
      </c>
      <c r="AH852" s="84" t="s">
        <v>301</v>
      </c>
      <c r="AI852" s="78" t="s">
        <v>3</v>
      </c>
      <c r="AJ852" s="76" t="s">
        <v>24</v>
      </c>
      <c r="AK852" s="85">
        <v>1.1342691053452401</v>
      </c>
      <c r="AL852" s="76">
        <v>100</v>
      </c>
      <c r="AM852" s="76">
        <v>150</v>
      </c>
      <c r="AN852" s="76">
        <v>1200</v>
      </c>
      <c r="AO852" s="76">
        <v>3</v>
      </c>
      <c r="AP852" s="76">
        <v>100</v>
      </c>
      <c r="AQ852" s="86">
        <v>44.000000000000043</v>
      </c>
      <c r="AR852" s="82" t="s">
        <v>806</v>
      </c>
    </row>
    <row r="853" spans="1:44" s="76" customFormat="1">
      <c r="A853" s="75">
        <v>8</v>
      </c>
      <c r="B853" s="75" t="s">
        <v>192</v>
      </c>
      <c r="C853" s="75" t="s">
        <v>179</v>
      </c>
      <c r="D853" s="75" t="s">
        <v>82</v>
      </c>
      <c r="E853" s="75" t="s">
        <v>143</v>
      </c>
      <c r="F853" s="75" t="s">
        <v>145</v>
      </c>
      <c r="G853" s="75" t="s">
        <v>180</v>
      </c>
      <c r="H853" s="75" t="s">
        <v>145</v>
      </c>
      <c r="I853" s="75" t="s">
        <v>146</v>
      </c>
      <c r="J853" s="75" t="s">
        <v>687</v>
      </c>
      <c r="K853" s="75" t="s">
        <v>176</v>
      </c>
      <c r="L853" s="75" t="s">
        <v>82</v>
      </c>
      <c r="M853" s="75">
        <v>0</v>
      </c>
      <c r="N853" s="75" t="s">
        <v>82</v>
      </c>
      <c r="O853" s="75" t="s">
        <v>82</v>
      </c>
      <c r="P853" s="75" t="s">
        <v>82</v>
      </c>
      <c r="Q853" s="75" t="b">
        <v>0</v>
      </c>
      <c r="R853" s="75">
        <v>0.11212415540967817</v>
      </c>
      <c r="S853" s="75" t="b">
        <v>1</v>
      </c>
      <c r="T853" s="75">
        <v>3</v>
      </c>
      <c r="U853" s="75">
        <v>39</v>
      </c>
      <c r="V853" s="75" t="s">
        <v>82</v>
      </c>
      <c r="W853" s="75" t="s">
        <v>82</v>
      </c>
      <c r="X853" s="75" t="s">
        <v>82</v>
      </c>
      <c r="Y853" s="75" t="s">
        <v>82</v>
      </c>
      <c r="Z853" s="75">
        <v>41.481000000000002</v>
      </c>
      <c r="AA853" s="75">
        <v>0.99270587499785123</v>
      </c>
      <c r="AB853" s="75">
        <v>-3.6204000000000001</v>
      </c>
      <c r="AC853" s="75">
        <v>88.892742336646208</v>
      </c>
      <c r="AD853" s="75">
        <v>0.72056894775035107</v>
      </c>
      <c r="AE853" s="75">
        <v>6.7720315183602581E-2</v>
      </c>
      <c r="AF853" s="75" t="b">
        <v>0</v>
      </c>
      <c r="AG853" s="83"/>
      <c r="AH853" s="84"/>
      <c r="AI853" s="78"/>
      <c r="AK853" s="85"/>
      <c r="AQ853" s="86"/>
    </row>
    <row r="854" spans="1:44" s="76" customFormat="1">
      <c r="A854" s="75">
        <v>9</v>
      </c>
      <c r="B854" s="75" t="s">
        <v>196</v>
      </c>
      <c r="C854" s="75" t="s">
        <v>179</v>
      </c>
      <c r="D854" s="75" t="s">
        <v>82</v>
      </c>
      <c r="E854" s="75" t="s">
        <v>143</v>
      </c>
      <c r="F854" s="75" t="s">
        <v>145</v>
      </c>
      <c r="G854" s="75" t="s">
        <v>180</v>
      </c>
      <c r="H854" s="75" t="s">
        <v>145</v>
      </c>
      <c r="I854" s="75" t="s">
        <v>146</v>
      </c>
      <c r="J854" s="75" t="s">
        <v>687</v>
      </c>
      <c r="K854" s="75" t="s">
        <v>176</v>
      </c>
      <c r="L854" s="75" t="s">
        <v>82</v>
      </c>
      <c r="M854" s="75">
        <v>0</v>
      </c>
      <c r="N854" s="75" t="s">
        <v>82</v>
      </c>
      <c r="O854" s="75" t="s">
        <v>82</v>
      </c>
      <c r="P854" s="75" t="s">
        <v>82</v>
      </c>
      <c r="Q854" s="75" t="b">
        <v>0</v>
      </c>
      <c r="R854" s="75">
        <v>0.11212415540967817</v>
      </c>
      <c r="S854" s="75" t="b">
        <v>1</v>
      </c>
      <c r="T854" s="75">
        <v>3</v>
      </c>
      <c r="U854" s="75">
        <v>39</v>
      </c>
      <c r="V854" s="75" t="s">
        <v>82</v>
      </c>
      <c r="W854" s="75" t="s">
        <v>82</v>
      </c>
      <c r="X854" s="75" t="s">
        <v>82</v>
      </c>
      <c r="Y854" s="75" t="s">
        <v>82</v>
      </c>
      <c r="Z854" s="75">
        <v>41.481000000000002</v>
      </c>
      <c r="AA854" s="75">
        <v>0.99270587499785123</v>
      </c>
      <c r="AB854" s="75">
        <v>-3.6204000000000001</v>
      </c>
      <c r="AC854" s="75">
        <v>88.892742336646208</v>
      </c>
      <c r="AD854" s="75">
        <v>0.72056894775035107</v>
      </c>
      <c r="AE854" s="75">
        <v>6.7720315183602581E-2</v>
      </c>
      <c r="AF854" s="75" t="b">
        <v>0</v>
      </c>
      <c r="AG854" s="83"/>
      <c r="AH854" s="84"/>
      <c r="AI854" s="78"/>
      <c r="AK854" s="85"/>
      <c r="AQ854" s="86"/>
    </row>
    <row r="855" spans="1:44" s="76" customFormat="1">
      <c r="A855" s="75">
        <v>31</v>
      </c>
      <c r="B855" s="75" t="s">
        <v>190</v>
      </c>
      <c r="C855" s="75" t="s">
        <v>185</v>
      </c>
      <c r="D855" s="75" t="s">
        <v>82</v>
      </c>
      <c r="E855" s="75" t="s">
        <v>143</v>
      </c>
      <c r="F855" s="75" t="s">
        <v>145</v>
      </c>
      <c r="G855" s="75" t="s">
        <v>180</v>
      </c>
      <c r="H855" s="75" t="s">
        <v>145</v>
      </c>
      <c r="I855" s="75" t="s">
        <v>146</v>
      </c>
      <c r="J855" s="75" t="s">
        <v>687</v>
      </c>
      <c r="K855" s="75" t="s">
        <v>176</v>
      </c>
      <c r="L855" s="75">
        <v>38.323234548148321</v>
      </c>
      <c r="M855" s="75">
        <v>0</v>
      </c>
      <c r="N855" s="75" t="s">
        <v>82</v>
      </c>
      <c r="O855" s="75" t="s">
        <v>82</v>
      </c>
      <c r="P855" s="75" t="s">
        <v>82</v>
      </c>
      <c r="Q855" s="75" t="b">
        <v>0</v>
      </c>
      <c r="R855" s="75">
        <v>0.11212415540967817</v>
      </c>
      <c r="S855" s="75" t="b">
        <v>1</v>
      </c>
      <c r="T855" s="75">
        <v>3</v>
      </c>
      <c r="U855" s="75">
        <v>39</v>
      </c>
      <c r="V855" s="75" t="s">
        <v>82</v>
      </c>
      <c r="W855" s="75" t="s">
        <v>82</v>
      </c>
      <c r="X855" s="75" t="s">
        <v>82</v>
      </c>
      <c r="Y855" s="75" t="s">
        <v>82</v>
      </c>
      <c r="Z855" s="75">
        <v>41.481000000000002</v>
      </c>
      <c r="AA855" s="75">
        <v>0.99270587499785123</v>
      </c>
      <c r="AB855" s="75">
        <v>-3.6204000000000001</v>
      </c>
      <c r="AC855" s="75">
        <v>88.892742336646208</v>
      </c>
      <c r="AD855" s="75">
        <v>0.72056894775035107</v>
      </c>
      <c r="AE855" s="75">
        <v>6.7720315183602581E-2</v>
      </c>
      <c r="AF855" s="75" t="b">
        <v>0</v>
      </c>
      <c r="AG855" s="83" t="s">
        <v>185</v>
      </c>
      <c r="AH855" s="84" t="s">
        <v>222</v>
      </c>
      <c r="AI855" s="78" t="s">
        <v>3</v>
      </c>
      <c r="AJ855" s="76" t="s">
        <v>24</v>
      </c>
      <c r="AK855" s="85">
        <v>0.4397769451334283</v>
      </c>
      <c r="AL855" s="76">
        <v>100</v>
      </c>
      <c r="AM855" s="76">
        <v>150</v>
      </c>
      <c r="AN855" s="76">
        <v>1200</v>
      </c>
      <c r="AO855" s="76">
        <v>3</v>
      </c>
      <c r="AP855" s="76">
        <v>100</v>
      </c>
      <c r="AQ855" s="86">
        <v>54.00000000000027</v>
      </c>
      <c r="AR855" s="82" t="s">
        <v>806</v>
      </c>
    </row>
    <row r="856" spans="1:44" s="76" customFormat="1">
      <c r="A856" s="75">
        <v>32</v>
      </c>
      <c r="B856" s="75" t="s">
        <v>194</v>
      </c>
      <c r="C856" s="75" t="s">
        <v>185</v>
      </c>
      <c r="D856" s="75" t="s">
        <v>82</v>
      </c>
      <c r="E856" s="75" t="s">
        <v>143</v>
      </c>
      <c r="F856" s="75" t="s">
        <v>145</v>
      </c>
      <c r="G856" s="75" t="s">
        <v>180</v>
      </c>
      <c r="H856" s="75" t="s">
        <v>145</v>
      </c>
      <c r="I856" s="75" t="s">
        <v>146</v>
      </c>
      <c r="J856" s="75" t="s">
        <v>687</v>
      </c>
      <c r="K856" s="75" t="s">
        <v>176</v>
      </c>
      <c r="L856" s="75">
        <v>38.323234548148321</v>
      </c>
      <c r="M856" s="75">
        <v>0</v>
      </c>
      <c r="N856" s="75" t="s">
        <v>82</v>
      </c>
      <c r="O856" s="75" t="s">
        <v>82</v>
      </c>
      <c r="P856" s="75" t="s">
        <v>82</v>
      </c>
      <c r="Q856" s="75" t="b">
        <v>0</v>
      </c>
      <c r="R856" s="75">
        <v>0.11212415540967817</v>
      </c>
      <c r="S856" s="75" t="b">
        <v>1</v>
      </c>
      <c r="T856" s="75">
        <v>3</v>
      </c>
      <c r="U856" s="75">
        <v>39</v>
      </c>
      <c r="V856" s="75" t="s">
        <v>82</v>
      </c>
      <c r="W856" s="75" t="s">
        <v>82</v>
      </c>
      <c r="X856" s="75" t="s">
        <v>82</v>
      </c>
      <c r="Y856" s="75" t="s">
        <v>82</v>
      </c>
      <c r="Z856" s="75">
        <v>41.481000000000002</v>
      </c>
      <c r="AA856" s="75">
        <v>0.99270587499785123</v>
      </c>
      <c r="AB856" s="75">
        <v>-3.6204000000000001</v>
      </c>
      <c r="AC856" s="75">
        <v>88.892742336646208</v>
      </c>
      <c r="AD856" s="75">
        <v>0.72056894775035107</v>
      </c>
      <c r="AE856" s="75">
        <v>6.7720315183602581E-2</v>
      </c>
      <c r="AF856" s="75" t="b">
        <v>0</v>
      </c>
      <c r="AG856" s="83"/>
      <c r="AH856" s="84"/>
      <c r="AI856" s="78"/>
      <c r="AK856" s="85"/>
      <c r="AQ856" s="86"/>
    </row>
    <row r="857" spans="1:44" s="76" customFormat="1">
      <c r="A857" s="75">
        <v>33</v>
      </c>
      <c r="B857" s="75" t="s">
        <v>198</v>
      </c>
      <c r="C857" s="75" t="s">
        <v>185</v>
      </c>
      <c r="D857" s="75">
        <v>7.4509992727135756</v>
      </c>
      <c r="E857" s="75" t="s">
        <v>143</v>
      </c>
      <c r="F857" s="75" t="s">
        <v>145</v>
      </c>
      <c r="G857" s="75" t="s">
        <v>180</v>
      </c>
      <c r="H857" s="75" t="s">
        <v>145</v>
      </c>
      <c r="I857" s="75" t="s">
        <v>146</v>
      </c>
      <c r="J857" s="75" t="s">
        <v>689</v>
      </c>
      <c r="K857" s="75">
        <v>38.323234548148321</v>
      </c>
      <c r="L857" s="75">
        <v>38.323234548148321</v>
      </c>
      <c r="M857" s="75">
        <v>0.62666895968875092</v>
      </c>
      <c r="N857" s="75" t="s">
        <v>82</v>
      </c>
      <c r="O857" s="75" t="s">
        <v>82</v>
      </c>
      <c r="P857" s="75" t="s">
        <v>82</v>
      </c>
      <c r="Q857" s="75" t="b">
        <v>0</v>
      </c>
      <c r="R857" s="75">
        <v>0.11212415540967817</v>
      </c>
      <c r="S857" s="75" t="b">
        <v>1</v>
      </c>
      <c r="T857" s="75">
        <v>3</v>
      </c>
      <c r="U857" s="75">
        <v>34</v>
      </c>
      <c r="V857" s="75" t="s">
        <v>82</v>
      </c>
      <c r="W857" s="75" t="s">
        <v>82</v>
      </c>
      <c r="X857" s="75" t="s">
        <v>82</v>
      </c>
      <c r="Y857" s="75" t="s">
        <v>82</v>
      </c>
      <c r="Z857" s="75">
        <v>41.481000000000002</v>
      </c>
      <c r="AA857" s="75">
        <v>0.99270587499785123</v>
      </c>
      <c r="AB857" s="75">
        <v>-3.6204000000000001</v>
      </c>
      <c r="AC857" s="75">
        <v>88.892742336646208</v>
      </c>
      <c r="AD857" s="75">
        <v>0.72056894775035107</v>
      </c>
      <c r="AE857" s="75">
        <v>6.7720315183602581E-2</v>
      </c>
      <c r="AF857" s="75" t="b">
        <v>0</v>
      </c>
      <c r="AG857" s="83"/>
      <c r="AH857" s="84"/>
      <c r="AI857" s="78"/>
      <c r="AK857" s="85"/>
      <c r="AQ857" s="86"/>
    </row>
    <row r="858" spans="1:44" s="76" customFormat="1">
      <c r="A858" s="75">
        <v>55</v>
      </c>
      <c r="B858" s="75" t="s">
        <v>191</v>
      </c>
      <c r="C858" s="75" t="s">
        <v>189</v>
      </c>
      <c r="D858" s="75">
        <v>237.07118311910162</v>
      </c>
      <c r="E858" s="75" t="s">
        <v>143</v>
      </c>
      <c r="F858" s="75" t="s">
        <v>145</v>
      </c>
      <c r="G858" s="75" t="s">
        <v>180</v>
      </c>
      <c r="H858" s="75" t="s">
        <v>145</v>
      </c>
      <c r="I858" s="75" t="s">
        <v>146</v>
      </c>
      <c r="J858" s="75" t="s">
        <v>689</v>
      </c>
      <c r="K858" s="75">
        <v>32.88298891165428</v>
      </c>
      <c r="L858" s="75">
        <v>32.84740644927372</v>
      </c>
      <c r="M858" s="75">
        <v>0.98199676715497808</v>
      </c>
      <c r="N858" s="75">
        <v>0.16958865237499349</v>
      </c>
      <c r="O858" s="75">
        <v>243.44886387354043</v>
      </c>
      <c r="P858" s="75">
        <v>26.640408201919549</v>
      </c>
      <c r="Q858" s="75" t="b">
        <v>0</v>
      </c>
      <c r="R858" s="75">
        <v>0.11212415540967817</v>
      </c>
      <c r="S858" s="75" t="b">
        <v>1</v>
      </c>
      <c r="T858" s="75">
        <v>3</v>
      </c>
      <c r="U858" s="75">
        <v>29</v>
      </c>
      <c r="V858" s="75" t="s">
        <v>82</v>
      </c>
      <c r="W858" s="75" t="s">
        <v>82</v>
      </c>
      <c r="X858" s="75" t="s">
        <v>82</v>
      </c>
      <c r="Y858" s="75" t="s">
        <v>82</v>
      </c>
      <c r="Z858" s="75">
        <v>41.481000000000002</v>
      </c>
      <c r="AA858" s="75">
        <v>0.99270587499785123</v>
      </c>
      <c r="AB858" s="75">
        <v>-3.6204000000000001</v>
      </c>
      <c r="AC858" s="75">
        <v>88.892742336646208</v>
      </c>
      <c r="AD858" s="75">
        <v>0.72056894775035107</v>
      </c>
      <c r="AE858" s="75">
        <v>6.7720315183602581E-2</v>
      </c>
      <c r="AF858" s="75" t="b">
        <v>0</v>
      </c>
      <c r="AG858" s="83" t="s">
        <v>189</v>
      </c>
      <c r="AH858" s="84" t="s">
        <v>342</v>
      </c>
      <c r="AI858" s="78" t="s">
        <v>3</v>
      </c>
      <c r="AJ858" s="76" t="s">
        <v>24</v>
      </c>
      <c r="AK858" s="85">
        <v>3.4103504135049874</v>
      </c>
      <c r="AL858" s="76">
        <v>100</v>
      </c>
      <c r="AM858" s="76">
        <v>150</v>
      </c>
      <c r="AN858" s="76">
        <v>1200</v>
      </c>
      <c r="AO858" s="76">
        <v>3</v>
      </c>
      <c r="AP858" s="76">
        <v>100</v>
      </c>
      <c r="AQ858" s="86">
        <v>16.000000000000014</v>
      </c>
      <c r="AR858" s="82" t="s">
        <v>806</v>
      </c>
    </row>
    <row r="859" spans="1:44" s="76" customFormat="1">
      <c r="A859" s="75">
        <v>56</v>
      </c>
      <c r="B859" s="75" t="s">
        <v>195</v>
      </c>
      <c r="C859" s="75" t="s">
        <v>189</v>
      </c>
      <c r="D859" s="75">
        <v>272.69927059491397</v>
      </c>
      <c r="E859" s="75" t="s">
        <v>143</v>
      </c>
      <c r="F859" s="75" t="s">
        <v>145</v>
      </c>
      <c r="G859" s="75" t="s">
        <v>180</v>
      </c>
      <c r="H859" s="75" t="s">
        <v>145</v>
      </c>
      <c r="I859" s="75" t="s">
        <v>146</v>
      </c>
      <c r="J859" s="75" t="s">
        <v>689</v>
      </c>
      <c r="K859" s="75">
        <v>32.662849732168368</v>
      </c>
      <c r="L859" s="75">
        <v>32.84740644927372</v>
      </c>
      <c r="M859" s="75">
        <v>0.98123788688874147</v>
      </c>
      <c r="N859" s="75">
        <v>0.16958865237499349</v>
      </c>
      <c r="O859" s="75">
        <v>243.44886387354043</v>
      </c>
      <c r="P859" s="75">
        <v>26.640408201919549</v>
      </c>
      <c r="Q859" s="75" t="b">
        <v>0</v>
      </c>
      <c r="R859" s="75">
        <v>0.11212415540967817</v>
      </c>
      <c r="S859" s="75" t="b">
        <v>1</v>
      </c>
      <c r="T859" s="75">
        <v>3</v>
      </c>
      <c r="U859" s="75">
        <v>28</v>
      </c>
      <c r="V859" s="75" t="s">
        <v>82</v>
      </c>
      <c r="W859" s="75" t="s">
        <v>82</v>
      </c>
      <c r="X859" s="75" t="s">
        <v>82</v>
      </c>
      <c r="Y859" s="75" t="s">
        <v>82</v>
      </c>
      <c r="Z859" s="75">
        <v>41.481000000000002</v>
      </c>
      <c r="AA859" s="75">
        <v>0.99270587499785123</v>
      </c>
      <c r="AB859" s="75">
        <v>-3.6204000000000001</v>
      </c>
      <c r="AC859" s="75">
        <v>88.892742336646208</v>
      </c>
      <c r="AD859" s="75">
        <v>0.72056894775035107</v>
      </c>
      <c r="AE859" s="75">
        <v>6.7720315183602581E-2</v>
      </c>
      <c r="AF859" s="75" t="b">
        <v>0</v>
      </c>
      <c r="AG859" s="83"/>
      <c r="AH859" s="84"/>
      <c r="AI859" s="78"/>
      <c r="AK859" s="85"/>
      <c r="AQ859" s="86"/>
    </row>
    <row r="860" spans="1:44" s="76" customFormat="1">
      <c r="A860" s="75">
        <v>57</v>
      </c>
      <c r="B860" s="75" t="s">
        <v>199</v>
      </c>
      <c r="C860" s="75" t="s">
        <v>189</v>
      </c>
      <c r="D860" s="75">
        <v>220.57613790660568</v>
      </c>
      <c r="E860" s="75" t="s">
        <v>143</v>
      </c>
      <c r="F860" s="75" t="s">
        <v>145</v>
      </c>
      <c r="G860" s="75" t="s">
        <v>180</v>
      </c>
      <c r="H860" s="75" t="s">
        <v>145</v>
      </c>
      <c r="I860" s="75" t="s">
        <v>146</v>
      </c>
      <c r="J860" s="75" t="s">
        <v>689</v>
      </c>
      <c r="K860" s="75">
        <v>32.996380703998511</v>
      </c>
      <c r="L860" s="75">
        <v>32.84740644927372</v>
      </c>
      <c r="M860" s="75">
        <v>0.97101970195297793</v>
      </c>
      <c r="N860" s="75">
        <v>0.16958865237499349</v>
      </c>
      <c r="O860" s="75">
        <v>243.44886387354043</v>
      </c>
      <c r="P860" s="75">
        <v>26.640408201919549</v>
      </c>
      <c r="Q860" s="75" t="b">
        <v>0</v>
      </c>
      <c r="R860" s="75">
        <v>0.11212415540967817</v>
      </c>
      <c r="S860" s="75" t="b">
        <v>1</v>
      </c>
      <c r="T860" s="75">
        <v>3</v>
      </c>
      <c r="U860" s="75">
        <v>28</v>
      </c>
      <c r="V860" s="75" t="s">
        <v>82</v>
      </c>
      <c r="W860" s="75" t="s">
        <v>82</v>
      </c>
      <c r="X860" s="75" t="s">
        <v>82</v>
      </c>
      <c r="Y860" s="75" t="s">
        <v>82</v>
      </c>
      <c r="Z860" s="75">
        <v>41.481000000000002</v>
      </c>
      <c r="AA860" s="75">
        <v>0.99270587499785123</v>
      </c>
      <c r="AB860" s="75">
        <v>-3.6204000000000001</v>
      </c>
      <c r="AC860" s="75">
        <v>88.892742336646208</v>
      </c>
      <c r="AD860" s="75">
        <v>0.72056894775035107</v>
      </c>
      <c r="AE860" s="75">
        <v>6.7720315183602581E-2</v>
      </c>
      <c r="AF860" s="75" t="b">
        <v>0</v>
      </c>
      <c r="AG860" s="83"/>
      <c r="AH860" s="84"/>
      <c r="AI860" s="78"/>
      <c r="AK860" s="85"/>
      <c r="AQ860" s="86"/>
    </row>
    <row r="861" spans="1:44" s="76" customFormat="1">
      <c r="A861" s="75">
        <v>79</v>
      </c>
      <c r="B861" s="75" t="s">
        <v>39</v>
      </c>
      <c r="C861" s="75" t="s">
        <v>193</v>
      </c>
      <c r="D861" s="75" t="s">
        <v>82</v>
      </c>
      <c r="E861" s="75" t="s">
        <v>143</v>
      </c>
      <c r="F861" s="75" t="s">
        <v>145</v>
      </c>
      <c r="G861" s="75" t="s">
        <v>180</v>
      </c>
      <c r="H861" s="75" t="s">
        <v>145</v>
      </c>
      <c r="I861" s="75" t="s">
        <v>146</v>
      </c>
      <c r="J861" s="75" t="s">
        <v>687</v>
      </c>
      <c r="K861" s="75" t="s">
        <v>176</v>
      </c>
      <c r="L861" s="75" t="s">
        <v>82</v>
      </c>
      <c r="M861" s="75">
        <v>0</v>
      </c>
      <c r="N861" s="75" t="s">
        <v>82</v>
      </c>
      <c r="O861" s="75" t="s">
        <v>82</v>
      </c>
      <c r="P861" s="75" t="s">
        <v>82</v>
      </c>
      <c r="Q861" s="75" t="b">
        <v>0</v>
      </c>
      <c r="R861" s="75">
        <v>0.11212415540967817</v>
      </c>
      <c r="S861" s="75" t="b">
        <v>1</v>
      </c>
      <c r="T861" s="75">
        <v>3</v>
      </c>
      <c r="U861" s="75">
        <v>39</v>
      </c>
      <c r="V861" s="75" t="s">
        <v>82</v>
      </c>
      <c r="W861" s="75" t="s">
        <v>82</v>
      </c>
      <c r="X861" s="75" t="s">
        <v>82</v>
      </c>
      <c r="Y861" s="75" t="s">
        <v>82</v>
      </c>
      <c r="Z861" s="75">
        <v>41.481000000000002</v>
      </c>
      <c r="AA861" s="75">
        <v>0.99270587499785123</v>
      </c>
      <c r="AB861" s="75">
        <v>-3.6204000000000001</v>
      </c>
      <c r="AC861" s="75">
        <v>88.892742336646208</v>
      </c>
      <c r="AD861" s="75">
        <v>0.72056894775035107</v>
      </c>
      <c r="AE861" s="75">
        <v>6.7720315183602581E-2</v>
      </c>
      <c r="AF861" s="75" t="b">
        <v>0</v>
      </c>
      <c r="AG861" s="83" t="s">
        <v>193</v>
      </c>
      <c r="AH861" s="84" t="s">
        <v>262</v>
      </c>
      <c r="AI861" s="78" t="s">
        <v>3</v>
      </c>
      <c r="AJ861" s="76" t="s">
        <v>24</v>
      </c>
      <c r="AK861" s="85">
        <v>0.52211687064032419</v>
      </c>
      <c r="AL861" s="76">
        <v>100</v>
      </c>
      <c r="AM861" s="76">
        <v>150</v>
      </c>
      <c r="AN861" s="76">
        <v>1200</v>
      </c>
      <c r="AO861" s="76">
        <v>3</v>
      </c>
      <c r="AP861" s="76">
        <v>100</v>
      </c>
      <c r="AQ861" s="86">
        <v>19.000000000000128</v>
      </c>
      <c r="AR861" s="82" t="s">
        <v>806</v>
      </c>
    </row>
    <row r="862" spans="1:44" s="76" customFormat="1">
      <c r="A862" s="75">
        <v>80</v>
      </c>
      <c r="B862" s="75" t="s">
        <v>271</v>
      </c>
      <c r="C862" s="75" t="s">
        <v>193</v>
      </c>
      <c r="D862" s="75" t="s">
        <v>82</v>
      </c>
      <c r="E862" s="75" t="s">
        <v>143</v>
      </c>
      <c r="F862" s="75" t="s">
        <v>145</v>
      </c>
      <c r="G862" s="75" t="s">
        <v>180</v>
      </c>
      <c r="H862" s="75" t="s">
        <v>145</v>
      </c>
      <c r="I862" s="75" t="s">
        <v>146</v>
      </c>
      <c r="J862" s="75" t="s">
        <v>687</v>
      </c>
      <c r="K862" s="75" t="s">
        <v>176</v>
      </c>
      <c r="L862" s="75" t="s">
        <v>82</v>
      </c>
      <c r="M862" s="75">
        <v>0</v>
      </c>
      <c r="N862" s="75" t="s">
        <v>82</v>
      </c>
      <c r="O862" s="75" t="s">
        <v>82</v>
      </c>
      <c r="P862" s="75" t="s">
        <v>82</v>
      </c>
      <c r="Q862" s="75" t="b">
        <v>0</v>
      </c>
      <c r="R862" s="75">
        <v>0.11212415540967817</v>
      </c>
      <c r="S862" s="75" t="b">
        <v>1</v>
      </c>
      <c r="T862" s="75">
        <v>3</v>
      </c>
      <c r="U862" s="75">
        <v>39</v>
      </c>
      <c r="V862" s="75" t="s">
        <v>82</v>
      </c>
      <c r="W862" s="75" t="s">
        <v>82</v>
      </c>
      <c r="X862" s="75" t="s">
        <v>82</v>
      </c>
      <c r="Y862" s="75" t="s">
        <v>82</v>
      </c>
      <c r="Z862" s="75">
        <v>41.481000000000002</v>
      </c>
      <c r="AA862" s="75">
        <v>0.99270587499785123</v>
      </c>
      <c r="AB862" s="75">
        <v>-3.6204000000000001</v>
      </c>
      <c r="AC862" s="75">
        <v>88.892742336646208</v>
      </c>
      <c r="AD862" s="75">
        <v>0.72056894775035107</v>
      </c>
      <c r="AE862" s="75">
        <v>6.7720315183602581E-2</v>
      </c>
      <c r="AF862" s="75" t="b">
        <v>0</v>
      </c>
      <c r="AG862" s="83"/>
      <c r="AH862" s="84"/>
      <c r="AI862" s="78"/>
      <c r="AK862" s="85"/>
      <c r="AQ862" s="86"/>
    </row>
    <row r="863" spans="1:44" s="76" customFormat="1">
      <c r="A863" s="75">
        <v>81</v>
      </c>
      <c r="B863" s="75" t="s">
        <v>275</v>
      </c>
      <c r="C863" s="75" t="s">
        <v>193</v>
      </c>
      <c r="D863" s="75" t="s">
        <v>82</v>
      </c>
      <c r="E863" s="75" t="s">
        <v>143</v>
      </c>
      <c r="F863" s="75" t="s">
        <v>145</v>
      </c>
      <c r="G863" s="75" t="s">
        <v>180</v>
      </c>
      <c r="H863" s="75" t="s">
        <v>145</v>
      </c>
      <c r="I863" s="75" t="s">
        <v>146</v>
      </c>
      <c r="J863" s="75" t="s">
        <v>687</v>
      </c>
      <c r="K863" s="75" t="s">
        <v>176</v>
      </c>
      <c r="L863" s="75" t="s">
        <v>82</v>
      </c>
      <c r="M863" s="75">
        <v>0</v>
      </c>
      <c r="N863" s="75" t="s">
        <v>82</v>
      </c>
      <c r="O863" s="75" t="s">
        <v>82</v>
      </c>
      <c r="P863" s="75" t="s">
        <v>82</v>
      </c>
      <c r="Q863" s="75" t="b">
        <v>0</v>
      </c>
      <c r="R863" s="75">
        <v>0.11212415540967817</v>
      </c>
      <c r="S863" s="75" t="b">
        <v>1</v>
      </c>
      <c r="T863" s="75">
        <v>3</v>
      </c>
      <c r="U863" s="75">
        <v>39</v>
      </c>
      <c r="V863" s="75" t="s">
        <v>82</v>
      </c>
      <c r="W863" s="75" t="s">
        <v>82</v>
      </c>
      <c r="X863" s="75" t="s">
        <v>82</v>
      </c>
      <c r="Y863" s="75" t="s">
        <v>82</v>
      </c>
      <c r="Z863" s="75">
        <v>41.481000000000002</v>
      </c>
      <c r="AA863" s="75">
        <v>0.99270587499785123</v>
      </c>
      <c r="AB863" s="75">
        <v>-3.6204000000000001</v>
      </c>
      <c r="AC863" s="75">
        <v>88.892742336646208</v>
      </c>
      <c r="AD863" s="75">
        <v>0.72056894775035107</v>
      </c>
      <c r="AE863" s="75">
        <v>6.7720315183602581E-2</v>
      </c>
      <c r="AF863" s="75" t="b">
        <v>0</v>
      </c>
      <c r="AG863" s="83"/>
      <c r="AH863" s="84"/>
      <c r="AI863" s="78"/>
      <c r="AK863" s="85"/>
      <c r="AQ863" s="86"/>
    </row>
    <row r="864" spans="1:44" s="76" customFormat="1">
      <c r="A864" s="75">
        <v>103</v>
      </c>
      <c r="B864" s="75" t="s">
        <v>269</v>
      </c>
      <c r="C864" s="75" t="s">
        <v>197</v>
      </c>
      <c r="D864" s="75" t="s">
        <v>82</v>
      </c>
      <c r="E864" s="75" t="s">
        <v>143</v>
      </c>
      <c r="F864" s="75" t="s">
        <v>145</v>
      </c>
      <c r="G864" s="75" t="s">
        <v>180</v>
      </c>
      <c r="H864" s="75" t="s">
        <v>145</v>
      </c>
      <c r="I864" s="75" t="s">
        <v>146</v>
      </c>
      <c r="J864" s="75" t="s">
        <v>687</v>
      </c>
      <c r="K864" s="75" t="s">
        <v>176</v>
      </c>
      <c r="L864" s="75" t="s">
        <v>82</v>
      </c>
      <c r="M864" s="75">
        <v>0</v>
      </c>
      <c r="N864" s="75" t="s">
        <v>82</v>
      </c>
      <c r="O864" s="75" t="s">
        <v>82</v>
      </c>
      <c r="P864" s="75" t="s">
        <v>82</v>
      </c>
      <c r="Q864" s="75" t="b">
        <v>0</v>
      </c>
      <c r="R864" s="75">
        <v>0.11212415540967817</v>
      </c>
      <c r="S864" s="75" t="b">
        <v>1</v>
      </c>
      <c r="T864" s="75">
        <v>3</v>
      </c>
      <c r="U864" s="75">
        <v>39</v>
      </c>
      <c r="V864" s="75" t="s">
        <v>82</v>
      </c>
      <c r="W864" s="75" t="s">
        <v>82</v>
      </c>
      <c r="X864" s="75" t="s">
        <v>82</v>
      </c>
      <c r="Y864" s="75" t="s">
        <v>82</v>
      </c>
      <c r="Z864" s="75">
        <v>41.481000000000002</v>
      </c>
      <c r="AA864" s="75">
        <v>0.99270587499785123</v>
      </c>
      <c r="AB864" s="75">
        <v>-3.6204000000000001</v>
      </c>
      <c r="AC864" s="75">
        <v>88.892742336646208</v>
      </c>
      <c r="AD864" s="75">
        <v>0.72056894775035107</v>
      </c>
      <c r="AE864" s="75">
        <v>6.7720315183602581E-2</v>
      </c>
      <c r="AF864" s="75" t="b">
        <v>0</v>
      </c>
      <c r="AG864" s="83" t="s">
        <v>197</v>
      </c>
      <c r="AH864" s="78" t="s">
        <v>301</v>
      </c>
      <c r="AI864" s="78" t="s">
        <v>0</v>
      </c>
      <c r="AJ864" s="76" t="s">
        <v>24</v>
      </c>
      <c r="AK864" s="85">
        <v>2.1469593687939454</v>
      </c>
      <c r="AL864" s="76">
        <v>100</v>
      </c>
      <c r="AM864" s="76">
        <v>150</v>
      </c>
      <c r="AN864" s="76">
        <v>1200</v>
      </c>
      <c r="AO864" s="76">
        <v>3</v>
      </c>
      <c r="AP864" s="76">
        <v>100</v>
      </c>
      <c r="AQ864" s="86">
        <v>25.999999999999801</v>
      </c>
      <c r="AR864" s="82" t="s">
        <v>806</v>
      </c>
    </row>
    <row r="865" spans="1:44" s="76" customFormat="1">
      <c r="A865" s="75">
        <v>104</v>
      </c>
      <c r="B865" s="75" t="s">
        <v>273</v>
      </c>
      <c r="C865" s="75" t="s">
        <v>197</v>
      </c>
      <c r="D865" s="75" t="s">
        <v>82</v>
      </c>
      <c r="E865" s="75" t="s">
        <v>143</v>
      </c>
      <c r="F865" s="75" t="s">
        <v>145</v>
      </c>
      <c r="G865" s="75" t="s">
        <v>180</v>
      </c>
      <c r="H865" s="75" t="s">
        <v>145</v>
      </c>
      <c r="I865" s="75" t="s">
        <v>146</v>
      </c>
      <c r="J865" s="75" t="s">
        <v>687</v>
      </c>
      <c r="K865" s="75" t="s">
        <v>176</v>
      </c>
      <c r="L865" s="75" t="s">
        <v>82</v>
      </c>
      <c r="M865" s="75">
        <v>0</v>
      </c>
      <c r="N865" s="75" t="s">
        <v>82</v>
      </c>
      <c r="O865" s="75" t="s">
        <v>82</v>
      </c>
      <c r="P865" s="75" t="s">
        <v>82</v>
      </c>
      <c r="Q865" s="75" t="b">
        <v>0</v>
      </c>
      <c r="R865" s="75">
        <v>0.11212415540967817</v>
      </c>
      <c r="S865" s="75" t="b">
        <v>1</v>
      </c>
      <c r="T865" s="75">
        <v>3</v>
      </c>
      <c r="U865" s="75">
        <v>39</v>
      </c>
      <c r="V865" s="75" t="s">
        <v>82</v>
      </c>
      <c r="W865" s="75" t="s">
        <v>82</v>
      </c>
      <c r="X865" s="75" t="s">
        <v>82</v>
      </c>
      <c r="Y865" s="75" t="s">
        <v>82</v>
      </c>
      <c r="Z865" s="75">
        <v>41.481000000000002</v>
      </c>
      <c r="AA865" s="75">
        <v>0.99270587499785123</v>
      </c>
      <c r="AB865" s="75">
        <v>-3.6204000000000001</v>
      </c>
      <c r="AC865" s="75">
        <v>88.892742336646208</v>
      </c>
      <c r="AD865" s="75">
        <v>0.72056894775035107</v>
      </c>
      <c r="AE865" s="75">
        <v>6.7720315183602581E-2</v>
      </c>
      <c r="AF865" s="75" t="b">
        <v>0</v>
      </c>
      <c r="AG865" s="83"/>
      <c r="AH865" s="78"/>
      <c r="AI865" s="78"/>
      <c r="AK865" s="85"/>
      <c r="AQ865" s="86"/>
    </row>
    <row r="866" spans="1:44" s="76" customFormat="1">
      <c r="A866" s="75">
        <v>105</v>
      </c>
      <c r="B866" s="75" t="s">
        <v>277</v>
      </c>
      <c r="C866" s="75" t="s">
        <v>197</v>
      </c>
      <c r="D866" s="75" t="s">
        <v>82</v>
      </c>
      <c r="E866" s="75" t="s">
        <v>143</v>
      </c>
      <c r="F866" s="75" t="s">
        <v>145</v>
      </c>
      <c r="G866" s="75" t="s">
        <v>180</v>
      </c>
      <c r="H866" s="75" t="s">
        <v>145</v>
      </c>
      <c r="I866" s="75" t="s">
        <v>146</v>
      </c>
      <c r="J866" s="75" t="s">
        <v>687</v>
      </c>
      <c r="K866" s="75" t="s">
        <v>176</v>
      </c>
      <c r="L866" s="75" t="s">
        <v>82</v>
      </c>
      <c r="M866" s="75">
        <v>0</v>
      </c>
      <c r="N866" s="75" t="s">
        <v>82</v>
      </c>
      <c r="O866" s="75" t="s">
        <v>82</v>
      </c>
      <c r="P866" s="75" t="s">
        <v>82</v>
      </c>
      <c r="Q866" s="75" t="b">
        <v>0</v>
      </c>
      <c r="R866" s="75">
        <v>0.11212415540967817</v>
      </c>
      <c r="S866" s="75" t="b">
        <v>1</v>
      </c>
      <c r="T866" s="75">
        <v>3</v>
      </c>
      <c r="U866" s="75">
        <v>39</v>
      </c>
      <c r="V866" s="75" t="s">
        <v>82</v>
      </c>
      <c r="W866" s="75" t="s">
        <v>82</v>
      </c>
      <c r="X866" s="75" t="s">
        <v>82</v>
      </c>
      <c r="Y866" s="75" t="s">
        <v>82</v>
      </c>
      <c r="Z866" s="75">
        <v>41.481000000000002</v>
      </c>
      <c r="AA866" s="75">
        <v>0.99270587499785123</v>
      </c>
      <c r="AB866" s="75">
        <v>-3.6204000000000001</v>
      </c>
      <c r="AC866" s="75">
        <v>88.892742336646208</v>
      </c>
      <c r="AD866" s="75">
        <v>0.72056894775035107</v>
      </c>
      <c r="AE866" s="75">
        <v>6.7720315183602581E-2</v>
      </c>
      <c r="AF866" s="75" t="b">
        <v>0</v>
      </c>
      <c r="AG866" s="83"/>
      <c r="AH866" s="78"/>
      <c r="AI866" s="78"/>
      <c r="AK866" s="85"/>
      <c r="AQ866" s="86"/>
    </row>
    <row r="867" spans="1:44" s="76" customFormat="1">
      <c r="A867" s="75">
        <v>127</v>
      </c>
      <c r="B867" s="75" t="s">
        <v>270</v>
      </c>
      <c r="C867" s="75" t="s">
        <v>201</v>
      </c>
      <c r="D867" s="75" t="s">
        <v>82</v>
      </c>
      <c r="E867" s="75" t="s">
        <v>143</v>
      </c>
      <c r="F867" s="75" t="s">
        <v>145</v>
      </c>
      <c r="G867" s="75" t="s">
        <v>180</v>
      </c>
      <c r="H867" s="75" t="s">
        <v>145</v>
      </c>
      <c r="I867" s="75" t="s">
        <v>146</v>
      </c>
      <c r="J867" s="75" t="s">
        <v>687</v>
      </c>
      <c r="K867" s="75" t="s">
        <v>176</v>
      </c>
      <c r="L867" s="75" t="s">
        <v>82</v>
      </c>
      <c r="M867" s="75">
        <v>0</v>
      </c>
      <c r="N867" s="75" t="s">
        <v>82</v>
      </c>
      <c r="O867" s="75" t="s">
        <v>82</v>
      </c>
      <c r="P867" s="75" t="s">
        <v>82</v>
      </c>
      <c r="Q867" s="75" t="b">
        <v>0</v>
      </c>
      <c r="R867" s="75">
        <v>0.11212415540967817</v>
      </c>
      <c r="S867" s="75" t="b">
        <v>1</v>
      </c>
      <c r="T867" s="75">
        <v>3</v>
      </c>
      <c r="U867" s="75">
        <v>39</v>
      </c>
      <c r="V867" s="75" t="s">
        <v>82</v>
      </c>
      <c r="W867" s="75" t="s">
        <v>82</v>
      </c>
      <c r="X867" s="75" t="s">
        <v>82</v>
      </c>
      <c r="Y867" s="75" t="s">
        <v>82</v>
      </c>
      <c r="Z867" s="75">
        <v>41.481000000000002</v>
      </c>
      <c r="AA867" s="75">
        <v>0.99270587499785123</v>
      </c>
      <c r="AB867" s="75">
        <v>-3.6204000000000001</v>
      </c>
      <c r="AC867" s="75">
        <v>88.892742336646208</v>
      </c>
      <c r="AD867" s="75">
        <v>0.72056894775035107</v>
      </c>
      <c r="AE867" s="75">
        <v>6.7720315183602581E-2</v>
      </c>
      <c r="AF867" s="75" t="b">
        <v>0</v>
      </c>
      <c r="AG867" s="83" t="s">
        <v>201</v>
      </c>
      <c r="AH867" s="78" t="s">
        <v>222</v>
      </c>
      <c r="AI867" s="78" t="s">
        <v>0</v>
      </c>
      <c r="AJ867" s="76" t="s">
        <v>24</v>
      </c>
      <c r="AK867" s="85">
        <v>0.27450205327535848</v>
      </c>
      <c r="AL867" s="76">
        <v>100</v>
      </c>
      <c r="AM867" s="76">
        <v>150</v>
      </c>
      <c r="AN867" s="76">
        <v>1200</v>
      </c>
      <c r="AO867" s="76">
        <v>3</v>
      </c>
      <c r="AP867" s="76">
        <v>100</v>
      </c>
      <c r="AQ867" s="86">
        <v>93.999999999999858</v>
      </c>
      <c r="AR867" s="82" t="s">
        <v>806</v>
      </c>
    </row>
    <row r="868" spans="1:44" s="76" customFormat="1">
      <c r="A868" s="75">
        <v>128</v>
      </c>
      <c r="B868" s="75" t="s">
        <v>274</v>
      </c>
      <c r="C868" s="75" t="s">
        <v>201</v>
      </c>
      <c r="D868" s="75" t="s">
        <v>82</v>
      </c>
      <c r="E868" s="75" t="s">
        <v>143</v>
      </c>
      <c r="F868" s="75" t="s">
        <v>145</v>
      </c>
      <c r="G868" s="75" t="s">
        <v>180</v>
      </c>
      <c r="H868" s="75" t="s">
        <v>145</v>
      </c>
      <c r="I868" s="75" t="s">
        <v>146</v>
      </c>
      <c r="J868" s="75" t="s">
        <v>687</v>
      </c>
      <c r="K868" s="75" t="s">
        <v>176</v>
      </c>
      <c r="L868" s="75" t="s">
        <v>82</v>
      </c>
      <c r="M868" s="75">
        <v>0</v>
      </c>
      <c r="N868" s="75" t="s">
        <v>82</v>
      </c>
      <c r="O868" s="75" t="s">
        <v>82</v>
      </c>
      <c r="P868" s="75" t="s">
        <v>82</v>
      </c>
      <c r="Q868" s="75" t="b">
        <v>0</v>
      </c>
      <c r="R868" s="75">
        <v>0.11212415540967817</v>
      </c>
      <c r="S868" s="75" t="b">
        <v>1</v>
      </c>
      <c r="T868" s="75">
        <v>3</v>
      </c>
      <c r="U868" s="75">
        <v>39</v>
      </c>
      <c r="V868" s="75" t="s">
        <v>82</v>
      </c>
      <c r="W868" s="75" t="s">
        <v>82</v>
      </c>
      <c r="X868" s="75" t="s">
        <v>82</v>
      </c>
      <c r="Y868" s="75" t="s">
        <v>82</v>
      </c>
      <c r="Z868" s="75">
        <v>41.481000000000002</v>
      </c>
      <c r="AA868" s="75">
        <v>0.99270587499785123</v>
      </c>
      <c r="AB868" s="75">
        <v>-3.6204000000000001</v>
      </c>
      <c r="AC868" s="75">
        <v>88.892742336646208</v>
      </c>
      <c r="AD868" s="75">
        <v>0.72056894775035107</v>
      </c>
      <c r="AE868" s="75">
        <v>6.7720315183602581E-2</v>
      </c>
      <c r="AF868" s="75" t="b">
        <v>0</v>
      </c>
      <c r="AG868" s="83"/>
      <c r="AH868" s="78"/>
      <c r="AI868" s="78"/>
      <c r="AK868" s="85"/>
      <c r="AQ868" s="86"/>
    </row>
    <row r="869" spans="1:44" s="76" customFormat="1">
      <c r="A869" s="75">
        <v>129</v>
      </c>
      <c r="B869" s="75" t="s">
        <v>278</v>
      </c>
      <c r="C869" s="75" t="s">
        <v>201</v>
      </c>
      <c r="D869" s="75" t="s">
        <v>82</v>
      </c>
      <c r="E869" s="75" t="s">
        <v>143</v>
      </c>
      <c r="F869" s="75" t="s">
        <v>145</v>
      </c>
      <c r="G869" s="75" t="s">
        <v>180</v>
      </c>
      <c r="H869" s="75" t="s">
        <v>145</v>
      </c>
      <c r="I869" s="75" t="s">
        <v>146</v>
      </c>
      <c r="J869" s="75" t="s">
        <v>687</v>
      </c>
      <c r="K869" s="75" t="s">
        <v>176</v>
      </c>
      <c r="L869" s="75" t="s">
        <v>82</v>
      </c>
      <c r="M869" s="75">
        <v>0</v>
      </c>
      <c r="N869" s="75" t="s">
        <v>82</v>
      </c>
      <c r="O869" s="75" t="s">
        <v>82</v>
      </c>
      <c r="P869" s="75" t="s">
        <v>82</v>
      </c>
      <c r="Q869" s="75" t="b">
        <v>0</v>
      </c>
      <c r="R869" s="75">
        <v>0.11212415540967817</v>
      </c>
      <c r="S869" s="75" t="b">
        <v>1</v>
      </c>
      <c r="T869" s="75">
        <v>3</v>
      </c>
      <c r="U869" s="75">
        <v>39</v>
      </c>
      <c r="V869" s="75" t="s">
        <v>82</v>
      </c>
      <c r="W869" s="75" t="s">
        <v>82</v>
      </c>
      <c r="X869" s="75" t="s">
        <v>82</v>
      </c>
      <c r="Y869" s="75" t="s">
        <v>82</v>
      </c>
      <c r="Z869" s="75">
        <v>41.481000000000002</v>
      </c>
      <c r="AA869" s="75">
        <v>0.99270587499785123</v>
      </c>
      <c r="AB869" s="75">
        <v>-3.6204000000000001</v>
      </c>
      <c r="AC869" s="75">
        <v>88.892742336646208</v>
      </c>
      <c r="AD869" s="75">
        <v>0.72056894775035107</v>
      </c>
      <c r="AE869" s="75">
        <v>6.7720315183602581E-2</v>
      </c>
      <c r="AF869" s="75" t="b">
        <v>0</v>
      </c>
      <c r="AG869" s="83"/>
      <c r="AH869" s="78"/>
      <c r="AI869" s="78"/>
      <c r="AK869" s="85"/>
      <c r="AQ869" s="86"/>
    </row>
    <row r="870" spans="1:44" s="76" customFormat="1">
      <c r="A870" s="75">
        <v>151</v>
      </c>
      <c r="B870" s="75" t="s">
        <v>349</v>
      </c>
      <c r="C870" s="75" t="s">
        <v>205</v>
      </c>
      <c r="D870" s="75" t="s">
        <v>82</v>
      </c>
      <c r="E870" s="75" t="s">
        <v>143</v>
      </c>
      <c r="F870" s="75" t="s">
        <v>145</v>
      </c>
      <c r="G870" s="75" t="s">
        <v>180</v>
      </c>
      <c r="H870" s="75" t="s">
        <v>145</v>
      </c>
      <c r="I870" s="75" t="s">
        <v>146</v>
      </c>
      <c r="J870" s="75" t="s">
        <v>687</v>
      </c>
      <c r="K870" s="75" t="s">
        <v>176</v>
      </c>
      <c r="L870" s="75">
        <v>37.875508239134987</v>
      </c>
      <c r="M870" s="75">
        <v>0</v>
      </c>
      <c r="N870" s="75" t="s">
        <v>82</v>
      </c>
      <c r="O870" s="75" t="s">
        <v>82</v>
      </c>
      <c r="P870" s="75" t="s">
        <v>82</v>
      </c>
      <c r="Q870" s="75" t="b">
        <v>0</v>
      </c>
      <c r="R870" s="75">
        <v>0.11212415540967817</v>
      </c>
      <c r="S870" s="75" t="b">
        <v>1</v>
      </c>
      <c r="T870" s="75">
        <v>3</v>
      </c>
      <c r="U870" s="75">
        <v>39</v>
      </c>
      <c r="V870" s="75" t="s">
        <v>82</v>
      </c>
      <c r="W870" s="75" t="s">
        <v>82</v>
      </c>
      <c r="X870" s="75" t="s">
        <v>82</v>
      </c>
      <c r="Y870" s="75" t="s">
        <v>82</v>
      </c>
      <c r="Z870" s="75">
        <v>41.481000000000002</v>
      </c>
      <c r="AA870" s="75">
        <v>0.99270587499785123</v>
      </c>
      <c r="AB870" s="75">
        <v>-3.6204000000000001</v>
      </c>
      <c r="AC870" s="75">
        <v>88.892742336646208</v>
      </c>
      <c r="AD870" s="75">
        <v>0.72056894775035107</v>
      </c>
      <c r="AE870" s="75">
        <v>6.7720315183602581E-2</v>
      </c>
      <c r="AF870" s="75" t="b">
        <v>0</v>
      </c>
      <c r="AG870" s="83" t="s">
        <v>205</v>
      </c>
      <c r="AH870" s="78" t="s">
        <v>342</v>
      </c>
      <c r="AI870" s="78" t="s">
        <v>0</v>
      </c>
      <c r="AJ870" s="76" t="s">
        <v>24</v>
      </c>
      <c r="AK870" s="85">
        <v>3.2814858567959573</v>
      </c>
      <c r="AL870" s="76">
        <v>100</v>
      </c>
      <c r="AM870" s="76">
        <v>150</v>
      </c>
      <c r="AN870" s="76">
        <v>1200</v>
      </c>
      <c r="AO870" s="76">
        <v>3</v>
      </c>
      <c r="AP870" s="76">
        <v>100</v>
      </c>
      <c r="AQ870" s="86">
        <v>23.000000000000131</v>
      </c>
      <c r="AR870" s="82" t="s">
        <v>806</v>
      </c>
    </row>
    <row r="871" spans="1:44" s="76" customFormat="1">
      <c r="A871" s="75">
        <v>152</v>
      </c>
      <c r="B871" s="75" t="s">
        <v>353</v>
      </c>
      <c r="C871" s="75" t="s">
        <v>205</v>
      </c>
      <c r="D871" s="75">
        <v>9.9056312531017987</v>
      </c>
      <c r="E871" s="75" t="s">
        <v>143</v>
      </c>
      <c r="F871" s="75" t="s">
        <v>145</v>
      </c>
      <c r="G871" s="75" t="s">
        <v>180</v>
      </c>
      <c r="H871" s="75" t="s">
        <v>145</v>
      </c>
      <c r="I871" s="75" t="s">
        <v>146</v>
      </c>
      <c r="J871" s="75" t="s">
        <v>686</v>
      </c>
      <c r="K871" s="75">
        <v>37.875508239134987</v>
      </c>
      <c r="L871" s="75">
        <v>37.875508239134987</v>
      </c>
      <c r="M871" s="75">
        <v>0.89292646970736922</v>
      </c>
      <c r="N871" s="75" t="s">
        <v>82</v>
      </c>
      <c r="O871" s="75" t="s">
        <v>82</v>
      </c>
      <c r="P871" s="75" t="s">
        <v>82</v>
      </c>
      <c r="Q871" s="75" t="b">
        <v>0</v>
      </c>
      <c r="R871" s="75">
        <v>0.11212415540967817</v>
      </c>
      <c r="S871" s="75" t="b">
        <v>1</v>
      </c>
      <c r="T871" s="75">
        <v>3</v>
      </c>
      <c r="U871" s="75">
        <v>33</v>
      </c>
      <c r="V871" s="75" t="s">
        <v>82</v>
      </c>
      <c r="W871" s="75" t="s">
        <v>82</v>
      </c>
      <c r="X871" s="75" t="s">
        <v>82</v>
      </c>
      <c r="Y871" s="75" t="s">
        <v>82</v>
      </c>
      <c r="Z871" s="75">
        <v>41.481000000000002</v>
      </c>
      <c r="AA871" s="75">
        <v>0.99270587499785123</v>
      </c>
      <c r="AB871" s="75">
        <v>-3.6204000000000001</v>
      </c>
      <c r="AC871" s="75">
        <v>88.892742336646208</v>
      </c>
      <c r="AD871" s="75">
        <v>0.72056894775035107</v>
      </c>
      <c r="AE871" s="75">
        <v>6.7720315183602581E-2</v>
      </c>
      <c r="AF871" s="75" t="b">
        <v>0</v>
      </c>
      <c r="AG871" s="83"/>
      <c r="AH871" s="78"/>
      <c r="AI871" s="78"/>
      <c r="AK871" s="85"/>
      <c r="AQ871" s="86"/>
    </row>
    <row r="872" spans="1:44" s="76" customFormat="1">
      <c r="A872" s="75">
        <v>153</v>
      </c>
      <c r="B872" s="75" t="s">
        <v>357</v>
      </c>
      <c r="C872" s="75" t="s">
        <v>205</v>
      </c>
      <c r="D872" s="75" t="s">
        <v>82</v>
      </c>
      <c r="E872" s="75" t="s">
        <v>143</v>
      </c>
      <c r="F872" s="75" t="s">
        <v>145</v>
      </c>
      <c r="G872" s="75" t="s">
        <v>180</v>
      </c>
      <c r="H872" s="75" t="s">
        <v>145</v>
      </c>
      <c r="I872" s="75" t="s">
        <v>146</v>
      </c>
      <c r="J872" s="75" t="s">
        <v>687</v>
      </c>
      <c r="K872" s="75" t="s">
        <v>176</v>
      </c>
      <c r="L872" s="75">
        <v>37.875508239134987</v>
      </c>
      <c r="M872" s="75">
        <v>0</v>
      </c>
      <c r="N872" s="75" t="s">
        <v>82</v>
      </c>
      <c r="O872" s="75" t="s">
        <v>82</v>
      </c>
      <c r="P872" s="75" t="s">
        <v>82</v>
      </c>
      <c r="Q872" s="75" t="b">
        <v>0</v>
      </c>
      <c r="R872" s="75">
        <v>0.11212415540967817</v>
      </c>
      <c r="S872" s="75" t="b">
        <v>1</v>
      </c>
      <c r="T872" s="75">
        <v>3</v>
      </c>
      <c r="U872" s="75">
        <v>39</v>
      </c>
      <c r="V872" s="75" t="s">
        <v>82</v>
      </c>
      <c r="W872" s="75" t="s">
        <v>82</v>
      </c>
      <c r="X872" s="75" t="s">
        <v>82</v>
      </c>
      <c r="Y872" s="75" t="s">
        <v>82</v>
      </c>
      <c r="Z872" s="75">
        <v>41.481000000000002</v>
      </c>
      <c r="AA872" s="75">
        <v>0.99270587499785123</v>
      </c>
      <c r="AB872" s="75">
        <v>-3.6204000000000001</v>
      </c>
      <c r="AC872" s="75">
        <v>88.892742336646208</v>
      </c>
      <c r="AD872" s="75">
        <v>0.72056894775035107</v>
      </c>
      <c r="AE872" s="75">
        <v>6.7720315183602581E-2</v>
      </c>
      <c r="AF872" s="75" t="b">
        <v>0</v>
      </c>
      <c r="AG872" s="83"/>
      <c r="AH872" s="78"/>
      <c r="AI872" s="78"/>
      <c r="AK872" s="85"/>
      <c r="AQ872" s="86"/>
    </row>
    <row r="873" spans="1:44" s="76" customFormat="1">
      <c r="A873" s="75">
        <v>175</v>
      </c>
      <c r="B873" s="75" t="s">
        <v>351</v>
      </c>
      <c r="C873" s="75" t="s">
        <v>209</v>
      </c>
      <c r="D873" s="75" t="s">
        <v>82</v>
      </c>
      <c r="E873" s="75" t="s">
        <v>143</v>
      </c>
      <c r="F873" s="75" t="s">
        <v>145</v>
      </c>
      <c r="G873" s="75" t="s">
        <v>180</v>
      </c>
      <c r="H873" s="75" t="s">
        <v>145</v>
      </c>
      <c r="I873" s="75" t="s">
        <v>146</v>
      </c>
      <c r="J873" s="75" t="s">
        <v>687</v>
      </c>
      <c r="K873" s="75" t="s">
        <v>176</v>
      </c>
      <c r="L873" s="75" t="s">
        <v>82</v>
      </c>
      <c r="M873" s="75">
        <v>0</v>
      </c>
      <c r="N873" s="75" t="s">
        <v>82</v>
      </c>
      <c r="O873" s="75" t="s">
        <v>82</v>
      </c>
      <c r="P873" s="75" t="s">
        <v>82</v>
      </c>
      <c r="Q873" s="75" t="b">
        <v>0</v>
      </c>
      <c r="R873" s="75">
        <v>0.11212415540967817</v>
      </c>
      <c r="S873" s="75" t="b">
        <v>1</v>
      </c>
      <c r="T873" s="75">
        <v>3</v>
      </c>
      <c r="U873" s="75">
        <v>39</v>
      </c>
      <c r="V873" s="75" t="s">
        <v>82</v>
      </c>
      <c r="W873" s="75" t="s">
        <v>82</v>
      </c>
      <c r="X873" s="75" t="s">
        <v>82</v>
      </c>
      <c r="Y873" s="75" t="s">
        <v>82</v>
      </c>
      <c r="Z873" s="75">
        <v>41.481000000000002</v>
      </c>
      <c r="AA873" s="75">
        <v>0.99270587499785123</v>
      </c>
      <c r="AB873" s="75">
        <v>-3.6204000000000001</v>
      </c>
      <c r="AC873" s="75">
        <v>88.892742336646208</v>
      </c>
      <c r="AD873" s="75">
        <v>0.72056894775035107</v>
      </c>
      <c r="AE873" s="75">
        <v>6.7720315183602581E-2</v>
      </c>
      <c r="AF873" s="75" t="b">
        <v>0</v>
      </c>
      <c r="AG873" s="83" t="s">
        <v>209</v>
      </c>
      <c r="AH873" s="78" t="s">
        <v>262</v>
      </c>
      <c r="AI873" s="78" t="s">
        <v>0</v>
      </c>
      <c r="AJ873" s="76" t="s">
        <v>24</v>
      </c>
      <c r="AK873" s="85">
        <v>0.57996566603257083</v>
      </c>
      <c r="AL873" s="76">
        <v>100</v>
      </c>
      <c r="AM873" s="76">
        <v>150</v>
      </c>
      <c r="AN873" s="76">
        <v>1200</v>
      </c>
      <c r="AO873" s="76">
        <v>3</v>
      </c>
      <c r="AP873" s="76">
        <v>100</v>
      </c>
      <c r="AQ873" s="86">
        <v>25.000000000000355</v>
      </c>
      <c r="AR873" s="82" t="s">
        <v>806</v>
      </c>
    </row>
    <row r="874" spans="1:44" s="76" customFormat="1">
      <c r="A874" s="75">
        <v>176</v>
      </c>
      <c r="B874" s="75" t="s">
        <v>355</v>
      </c>
      <c r="C874" s="75" t="s">
        <v>209</v>
      </c>
      <c r="D874" s="75" t="s">
        <v>82</v>
      </c>
      <c r="E874" s="75" t="s">
        <v>143</v>
      </c>
      <c r="F874" s="75" t="s">
        <v>145</v>
      </c>
      <c r="G874" s="75" t="s">
        <v>180</v>
      </c>
      <c r="H874" s="75" t="s">
        <v>145</v>
      </c>
      <c r="I874" s="75" t="s">
        <v>146</v>
      </c>
      <c r="J874" s="75" t="s">
        <v>687</v>
      </c>
      <c r="K874" s="75" t="s">
        <v>176</v>
      </c>
      <c r="L874" s="75" t="s">
        <v>82</v>
      </c>
      <c r="M874" s="75">
        <v>0</v>
      </c>
      <c r="N874" s="75" t="s">
        <v>82</v>
      </c>
      <c r="O874" s="75" t="s">
        <v>82</v>
      </c>
      <c r="P874" s="75" t="s">
        <v>82</v>
      </c>
      <c r="Q874" s="75" t="b">
        <v>0</v>
      </c>
      <c r="R874" s="75">
        <v>0.11212415540967817</v>
      </c>
      <c r="S874" s="75" t="b">
        <v>1</v>
      </c>
      <c r="T874" s="75">
        <v>3</v>
      </c>
      <c r="U874" s="75">
        <v>39</v>
      </c>
      <c r="V874" s="75" t="s">
        <v>82</v>
      </c>
      <c r="W874" s="75" t="s">
        <v>82</v>
      </c>
      <c r="X874" s="75" t="s">
        <v>82</v>
      </c>
      <c r="Y874" s="75" t="s">
        <v>82</v>
      </c>
      <c r="Z874" s="75">
        <v>41.481000000000002</v>
      </c>
      <c r="AA874" s="75">
        <v>0.99270587499785123</v>
      </c>
      <c r="AB874" s="75">
        <v>-3.6204000000000001</v>
      </c>
      <c r="AC874" s="75">
        <v>88.892742336646208</v>
      </c>
      <c r="AD874" s="75">
        <v>0.72056894775035107</v>
      </c>
      <c r="AE874" s="75">
        <v>6.7720315183602581E-2</v>
      </c>
      <c r="AF874" s="75" t="b">
        <v>0</v>
      </c>
      <c r="AG874" s="83"/>
      <c r="AH874" s="78"/>
      <c r="AI874" s="78"/>
      <c r="AK874" s="85"/>
      <c r="AQ874" s="86"/>
    </row>
    <row r="875" spans="1:44" s="76" customFormat="1">
      <c r="A875" s="75">
        <v>177</v>
      </c>
      <c r="B875" s="75" t="s">
        <v>359</v>
      </c>
      <c r="C875" s="75" t="s">
        <v>209</v>
      </c>
      <c r="D875" s="75" t="s">
        <v>82</v>
      </c>
      <c r="E875" s="75" t="s">
        <v>143</v>
      </c>
      <c r="F875" s="75" t="s">
        <v>145</v>
      </c>
      <c r="G875" s="75" t="s">
        <v>180</v>
      </c>
      <c r="H875" s="75" t="s">
        <v>145</v>
      </c>
      <c r="I875" s="75" t="s">
        <v>146</v>
      </c>
      <c r="J875" s="75" t="s">
        <v>687</v>
      </c>
      <c r="K875" s="75" t="s">
        <v>176</v>
      </c>
      <c r="L875" s="75" t="s">
        <v>82</v>
      </c>
      <c r="M875" s="75">
        <v>0</v>
      </c>
      <c r="N875" s="75" t="s">
        <v>82</v>
      </c>
      <c r="O875" s="75" t="s">
        <v>82</v>
      </c>
      <c r="P875" s="75" t="s">
        <v>82</v>
      </c>
      <c r="Q875" s="75" t="b">
        <v>0</v>
      </c>
      <c r="R875" s="75">
        <v>0.11212415540967817</v>
      </c>
      <c r="S875" s="75" t="b">
        <v>1</v>
      </c>
      <c r="T875" s="75">
        <v>3</v>
      </c>
      <c r="U875" s="75">
        <v>39</v>
      </c>
      <c r="V875" s="75" t="s">
        <v>82</v>
      </c>
      <c r="W875" s="75" t="s">
        <v>82</v>
      </c>
      <c r="X875" s="75" t="s">
        <v>82</v>
      </c>
      <c r="Y875" s="75" t="s">
        <v>82</v>
      </c>
      <c r="Z875" s="75">
        <v>41.481000000000002</v>
      </c>
      <c r="AA875" s="75">
        <v>0.99270587499785123</v>
      </c>
      <c r="AB875" s="75">
        <v>-3.6204000000000001</v>
      </c>
      <c r="AC875" s="75">
        <v>88.892742336646208</v>
      </c>
      <c r="AD875" s="75">
        <v>0.72056894775035107</v>
      </c>
      <c r="AE875" s="75">
        <v>6.7720315183602581E-2</v>
      </c>
      <c r="AF875" s="75" t="b">
        <v>0</v>
      </c>
      <c r="AG875" s="83"/>
      <c r="AH875" s="78"/>
      <c r="AI875" s="78"/>
      <c r="AK875" s="85"/>
      <c r="AQ875" s="86"/>
    </row>
    <row r="876" spans="1:44" s="76" customFormat="1">
      <c r="A876" s="75">
        <v>199</v>
      </c>
      <c r="B876" s="75" t="s">
        <v>352</v>
      </c>
      <c r="C876" s="75" t="s">
        <v>213</v>
      </c>
      <c r="D876" s="75">
        <v>9.5788910934950291</v>
      </c>
      <c r="E876" s="75" t="s">
        <v>143</v>
      </c>
      <c r="F876" s="75" t="s">
        <v>145</v>
      </c>
      <c r="G876" s="75" t="s">
        <v>180</v>
      </c>
      <c r="H876" s="75" t="s">
        <v>145</v>
      </c>
      <c r="I876" s="75" t="s">
        <v>146</v>
      </c>
      <c r="J876" s="75" t="s">
        <v>686</v>
      </c>
      <c r="K876" s="75">
        <v>37.928246321005957</v>
      </c>
      <c r="L876" s="75">
        <v>37.802030842615068</v>
      </c>
      <c r="M876" s="75">
        <v>0.90960693590053832</v>
      </c>
      <c r="N876" s="75">
        <v>0.1784956413218102</v>
      </c>
      <c r="O876" s="75" t="s">
        <v>82</v>
      </c>
      <c r="P876" s="75" t="s">
        <v>82</v>
      </c>
      <c r="Q876" s="75" t="b">
        <v>0</v>
      </c>
      <c r="R876" s="75">
        <v>0.11212415540967817</v>
      </c>
      <c r="S876" s="75" t="b">
        <v>1</v>
      </c>
      <c r="T876" s="75">
        <v>3</v>
      </c>
      <c r="U876" s="75">
        <v>34</v>
      </c>
      <c r="V876" s="75" t="s">
        <v>82</v>
      </c>
      <c r="W876" s="75" t="s">
        <v>82</v>
      </c>
      <c r="X876" s="75" t="s">
        <v>82</v>
      </c>
      <c r="Y876" s="75" t="s">
        <v>82</v>
      </c>
      <c r="Z876" s="75">
        <v>41.481000000000002</v>
      </c>
      <c r="AA876" s="75">
        <v>0.99270587499785123</v>
      </c>
      <c r="AB876" s="75">
        <v>-3.6204000000000001</v>
      </c>
      <c r="AC876" s="75">
        <v>88.892742336646208</v>
      </c>
      <c r="AD876" s="75">
        <v>0.72056894775035107</v>
      </c>
      <c r="AE876" s="75">
        <v>6.7720315183602581E-2</v>
      </c>
      <c r="AF876" s="75" t="b">
        <v>0</v>
      </c>
      <c r="AG876" s="83" t="s">
        <v>213</v>
      </c>
      <c r="AH876" s="84" t="s">
        <v>301</v>
      </c>
      <c r="AI876" s="78" t="s">
        <v>3</v>
      </c>
      <c r="AJ876" s="76" t="s">
        <v>25</v>
      </c>
      <c r="AK876" s="85">
        <v>1.9383601473153711</v>
      </c>
      <c r="AL876" s="76">
        <v>100</v>
      </c>
      <c r="AM876" s="76">
        <v>150</v>
      </c>
      <c r="AN876" s="76">
        <v>1200</v>
      </c>
      <c r="AO876" s="76">
        <v>3</v>
      </c>
      <c r="AP876" s="76">
        <v>100</v>
      </c>
      <c r="AQ876" s="86">
        <v>32.000000000000028</v>
      </c>
      <c r="AR876" s="82" t="s">
        <v>806</v>
      </c>
    </row>
    <row r="877" spans="1:44" s="76" customFormat="1">
      <c r="A877" s="75">
        <v>200</v>
      </c>
      <c r="B877" s="75" t="s">
        <v>356</v>
      </c>
      <c r="C877" s="75" t="s">
        <v>213</v>
      </c>
      <c r="D877" s="75">
        <v>11.247081436383473</v>
      </c>
      <c r="E877" s="75" t="s">
        <v>143</v>
      </c>
      <c r="F877" s="75" t="s">
        <v>145</v>
      </c>
      <c r="G877" s="75" t="s">
        <v>180</v>
      </c>
      <c r="H877" s="75" t="s">
        <v>145</v>
      </c>
      <c r="I877" s="75" t="s">
        <v>146</v>
      </c>
      <c r="J877" s="75" t="s">
        <v>686</v>
      </c>
      <c r="K877" s="75">
        <v>37.675815364224178</v>
      </c>
      <c r="L877" s="75">
        <v>37.802030842615068</v>
      </c>
      <c r="M877" s="75">
        <v>0.91548292774856199</v>
      </c>
      <c r="N877" s="75">
        <v>0.1784956413218102</v>
      </c>
      <c r="O877" s="75" t="s">
        <v>82</v>
      </c>
      <c r="P877" s="75" t="s">
        <v>82</v>
      </c>
      <c r="Q877" s="75" t="b">
        <v>0</v>
      </c>
      <c r="R877" s="75">
        <v>0.11212415540967817</v>
      </c>
      <c r="S877" s="75" t="b">
        <v>1</v>
      </c>
      <c r="T877" s="75">
        <v>3</v>
      </c>
      <c r="U877" s="75">
        <v>33</v>
      </c>
      <c r="V877" s="75" t="s">
        <v>82</v>
      </c>
      <c r="W877" s="75" t="s">
        <v>82</v>
      </c>
      <c r="X877" s="75" t="s">
        <v>82</v>
      </c>
      <c r="Y877" s="75" t="s">
        <v>82</v>
      </c>
      <c r="Z877" s="75">
        <v>41.481000000000002</v>
      </c>
      <c r="AA877" s="75">
        <v>0.99270587499785123</v>
      </c>
      <c r="AB877" s="75">
        <v>-3.6204000000000001</v>
      </c>
      <c r="AC877" s="75">
        <v>88.892742336646208</v>
      </c>
      <c r="AD877" s="75">
        <v>0.72056894775035107</v>
      </c>
      <c r="AE877" s="75">
        <v>6.7720315183602581E-2</v>
      </c>
      <c r="AF877" s="75" t="b">
        <v>0</v>
      </c>
      <c r="AG877" s="83"/>
      <c r="AH877" s="84"/>
      <c r="AI877" s="78"/>
      <c r="AK877" s="85"/>
      <c r="AQ877" s="86"/>
    </row>
    <row r="878" spans="1:44" s="76" customFormat="1">
      <c r="A878" s="75">
        <v>201</v>
      </c>
      <c r="B878" s="75" t="s">
        <v>360</v>
      </c>
      <c r="C878" s="75" t="s">
        <v>213</v>
      </c>
      <c r="D878" s="75" t="s">
        <v>82</v>
      </c>
      <c r="E878" s="75" t="s">
        <v>143</v>
      </c>
      <c r="F878" s="75" t="s">
        <v>145</v>
      </c>
      <c r="G878" s="75" t="s">
        <v>180</v>
      </c>
      <c r="H878" s="75" t="s">
        <v>145</v>
      </c>
      <c r="I878" s="75" t="s">
        <v>146</v>
      </c>
      <c r="J878" s="75" t="s">
        <v>687</v>
      </c>
      <c r="K878" s="75" t="s">
        <v>176</v>
      </c>
      <c r="L878" s="75">
        <v>37.802030842615068</v>
      </c>
      <c r="M878" s="75">
        <v>0</v>
      </c>
      <c r="N878" s="75">
        <v>0.1784956413218102</v>
      </c>
      <c r="O878" s="75" t="s">
        <v>82</v>
      </c>
      <c r="P878" s="75" t="s">
        <v>82</v>
      </c>
      <c r="Q878" s="75" t="b">
        <v>0</v>
      </c>
      <c r="R878" s="75">
        <v>0.11212415540967817</v>
      </c>
      <c r="S878" s="75" t="b">
        <v>1</v>
      </c>
      <c r="T878" s="75">
        <v>3</v>
      </c>
      <c r="U878" s="75">
        <v>39</v>
      </c>
      <c r="V878" s="75" t="s">
        <v>82</v>
      </c>
      <c r="W878" s="75" t="s">
        <v>82</v>
      </c>
      <c r="X878" s="75" t="s">
        <v>82</v>
      </c>
      <c r="Y878" s="75" t="s">
        <v>82</v>
      </c>
      <c r="Z878" s="75">
        <v>41.481000000000002</v>
      </c>
      <c r="AA878" s="75">
        <v>0.99270587499785123</v>
      </c>
      <c r="AB878" s="75">
        <v>-3.6204000000000001</v>
      </c>
      <c r="AC878" s="75">
        <v>88.892742336646208</v>
      </c>
      <c r="AD878" s="75">
        <v>0.72056894775035107</v>
      </c>
      <c r="AE878" s="75">
        <v>6.7720315183602581E-2</v>
      </c>
      <c r="AF878" s="75" t="b">
        <v>0</v>
      </c>
      <c r="AG878" s="83"/>
      <c r="AH878" s="84"/>
      <c r="AI878" s="78"/>
      <c r="AK878" s="85"/>
      <c r="AQ878" s="86"/>
    </row>
    <row r="879" spans="1:44" s="76" customFormat="1">
      <c r="A879" s="75">
        <v>223</v>
      </c>
      <c r="B879" s="75" t="s">
        <v>431</v>
      </c>
      <c r="C879" s="75" t="s">
        <v>217</v>
      </c>
      <c r="D879" s="75" t="s">
        <v>82</v>
      </c>
      <c r="E879" s="75" t="s">
        <v>143</v>
      </c>
      <c r="F879" s="75" t="s">
        <v>145</v>
      </c>
      <c r="G879" s="75" t="s">
        <v>180</v>
      </c>
      <c r="H879" s="75" t="s">
        <v>145</v>
      </c>
      <c r="I879" s="75" t="s">
        <v>146</v>
      </c>
      <c r="J879" s="75" t="s">
        <v>687</v>
      </c>
      <c r="K879" s="75" t="s">
        <v>176</v>
      </c>
      <c r="L879" s="75" t="s">
        <v>82</v>
      </c>
      <c r="M879" s="75">
        <v>0</v>
      </c>
      <c r="N879" s="75" t="s">
        <v>82</v>
      </c>
      <c r="O879" s="75" t="s">
        <v>82</v>
      </c>
      <c r="P879" s="75" t="s">
        <v>82</v>
      </c>
      <c r="Q879" s="75" t="b">
        <v>0</v>
      </c>
      <c r="R879" s="75">
        <v>0.11212415540967817</v>
      </c>
      <c r="S879" s="75" t="b">
        <v>1</v>
      </c>
      <c r="T879" s="75">
        <v>3</v>
      </c>
      <c r="U879" s="75">
        <v>39</v>
      </c>
      <c r="V879" s="75" t="s">
        <v>82</v>
      </c>
      <c r="W879" s="75" t="s">
        <v>82</v>
      </c>
      <c r="X879" s="75" t="s">
        <v>82</v>
      </c>
      <c r="Y879" s="75" t="s">
        <v>82</v>
      </c>
      <c r="Z879" s="75">
        <v>41.481000000000002</v>
      </c>
      <c r="AA879" s="75">
        <v>0.99270587499785123</v>
      </c>
      <c r="AB879" s="75">
        <v>-3.6204000000000001</v>
      </c>
      <c r="AC879" s="75">
        <v>88.892742336646208</v>
      </c>
      <c r="AD879" s="75">
        <v>0.72056894775035107</v>
      </c>
      <c r="AE879" s="75">
        <v>6.7720315183602581E-2</v>
      </c>
      <c r="AF879" s="75" t="b">
        <v>0</v>
      </c>
      <c r="AG879" s="83" t="s">
        <v>217</v>
      </c>
      <c r="AH879" s="84" t="s">
        <v>222</v>
      </c>
      <c r="AI879" s="78" t="s">
        <v>3</v>
      </c>
      <c r="AJ879" s="76" t="s">
        <v>25</v>
      </c>
      <c r="AK879" s="85">
        <v>0.50200803212851408</v>
      </c>
      <c r="AL879" s="76">
        <v>100</v>
      </c>
      <c r="AM879" s="76">
        <v>150</v>
      </c>
      <c r="AN879" s="76">
        <v>1200</v>
      </c>
      <c r="AO879" s="76">
        <v>3</v>
      </c>
      <c r="AP879" s="76">
        <v>100</v>
      </c>
      <c r="AQ879" s="86">
        <v>44.000000000000043</v>
      </c>
      <c r="AR879" s="82" t="s">
        <v>806</v>
      </c>
    </row>
    <row r="880" spans="1:44" s="76" customFormat="1">
      <c r="A880" s="75">
        <v>224</v>
      </c>
      <c r="B880" s="75" t="s">
        <v>435</v>
      </c>
      <c r="C880" s="75" t="s">
        <v>217</v>
      </c>
      <c r="D880" s="75" t="s">
        <v>82</v>
      </c>
      <c r="E880" s="75" t="s">
        <v>143</v>
      </c>
      <c r="F880" s="75" t="s">
        <v>145</v>
      </c>
      <c r="G880" s="75" t="s">
        <v>180</v>
      </c>
      <c r="H880" s="75" t="s">
        <v>145</v>
      </c>
      <c r="I880" s="75" t="s">
        <v>146</v>
      </c>
      <c r="J880" s="75" t="s">
        <v>687</v>
      </c>
      <c r="K880" s="75" t="s">
        <v>176</v>
      </c>
      <c r="L880" s="75" t="s">
        <v>82</v>
      </c>
      <c r="M880" s="75">
        <v>0</v>
      </c>
      <c r="N880" s="75" t="s">
        <v>82</v>
      </c>
      <c r="O880" s="75" t="s">
        <v>82</v>
      </c>
      <c r="P880" s="75" t="s">
        <v>82</v>
      </c>
      <c r="Q880" s="75" t="b">
        <v>0</v>
      </c>
      <c r="R880" s="75">
        <v>0.11212415540967817</v>
      </c>
      <c r="S880" s="75" t="b">
        <v>1</v>
      </c>
      <c r="T880" s="75">
        <v>3</v>
      </c>
      <c r="U880" s="75">
        <v>39</v>
      </c>
      <c r="V880" s="75" t="s">
        <v>82</v>
      </c>
      <c r="W880" s="75" t="s">
        <v>82</v>
      </c>
      <c r="X880" s="75" t="s">
        <v>82</v>
      </c>
      <c r="Y880" s="75" t="s">
        <v>82</v>
      </c>
      <c r="Z880" s="75">
        <v>41.481000000000002</v>
      </c>
      <c r="AA880" s="75">
        <v>0.99270587499785123</v>
      </c>
      <c r="AB880" s="75">
        <v>-3.6204000000000001</v>
      </c>
      <c r="AC880" s="75">
        <v>88.892742336646208</v>
      </c>
      <c r="AD880" s="75">
        <v>0.72056894775035107</v>
      </c>
      <c r="AE880" s="75">
        <v>6.7720315183602581E-2</v>
      </c>
      <c r="AF880" s="75" t="b">
        <v>0</v>
      </c>
      <c r="AG880" s="83"/>
      <c r="AH880" s="84"/>
      <c r="AI880" s="78"/>
      <c r="AK880" s="85"/>
      <c r="AQ880" s="86"/>
    </row>
    <row r="881" spans="1:44" s="76" customFormat="1">
      <c r="A881" s="75">
        <v>225</v>
      </c>
      <c r="B881" s="75" t="s">
        <v>439</v>
      </c>
      <c r="C881" s="75" t="s">
        <v>217</v>
      </c>
      <c r="D881" s="75" t="s">
        <v>82</v>
      </c>
      <c r="E881" s="75" t="s">
        <v>143</v>
      </c>
      <c r="F881" s="75" t="s">
        <v>145</v>
      </c>
      <c r="G881" s="75" t="s">
        <v>180</v>
      </c>
      <c r="H881" s="75" t="s">
        <v>145</v>
      </c>
      <c r="I881" s="75" t="s">
        <v>146</v>
      </c>
      <c r="J881" s="75" t="s">
        <v>687</v>
      </c>
      <c r="K881" s="75" t="s">
        <v>176</v>
      </c>
      <c r="L881" s="75" t="s">
        <v>82</v>
      </c>
      <c r="M881" s="75">
        <v>0</v>
      </c>
      <c r="N881" s="75" t="s">
        <v>82</v>
      </c>
      <c r="O881" s="75" t="s">
        <v>82</v>
      </c>
      <c r="P881" s="75" t="s">
        <v>82</v>
      </c>
      <c r="Q881" s="75" t="b">
        <v>0</v>
      </c>
      <c r="R881" s="75">
        <v>0.11212415540967817</v>
      </c>
      <c r="S881" s="75" t="b">
        <v>1</v>
      </c>
      <c r="T881" s="75">
        <v>3</v>
      </c>
      <c r="U881" s="75">
        <v>39</v>
      </c>
      <c r="V881" s="75" t="s">
        <v>82</v>
      </c>
      <c r="W881" s="75" t="s">
        <v>82</v>
      </c>
      <c r="X881" s="75" t="s">
        <v>82</v>
      </c>
      <c r="Y881" s="75" t="s">
        <v>82</v>
      </c>
      <c r="Z881" s="75">
        <v>41.481000000000002</v>
      </c>
      <c r="AA881" s="75">
        <v>0.99270587499785123</v>
      </c>
      <c r="AB881" s="75">
        <v>-3.6204000000000001</v>
      </c>
      <c r="AC881" s="75">
        <v>88.892742336646208</v>
      </c>
      <c r="AD881" s="75">
        <v>0.72056894775035107</v>
      </c>
      <c r="AE881" s="75">
        <v>6.7720315183602581E-2</v>
      </c>
      <c r="AF881" s="75" t="b">
        <v>0</v>
      </c>
      <c r="AG881" s="83"/>
      <c r="AH881" s="84"/>
      <c r="AI881" s="78"/>
      <c r="AK881" s="85"/>
      <c r="AQ881" s="86"/>
    </row>
    <row r="882" spans="1:44" s="76" customFormat="1">
      <c r="A882" s="75">
        <v>247</v>
      </c>
      <c r="B882" s="75" t="s">
        <v>433</v>
      </c>
      <c r="C882" s="75" t="s">
        <v>221</v>
      </c>
      <c r="D882" s="75" t="s">
        <v>82</v>
      </c>
      <c r="E882" s="75" t="s">
        <v>143</v>
      </c>
      <c r="F882" s="75" t="s">
        <v>145</v>
      </c>
      <c r="G882" s="75" t="s">
        <v>180</v>
      </c>
      <c r="H882" s="75" t="s">
        <v>145</v>
      </c>
      <c r="I882" s="75" t="s">
        <v>146</v>
      </c>
      <c r="J882" s="75" t="s">
        <v>687</v>
      </c>
      <c r="K882" s="75" t="s">
        <v>176</v>
      </c>
      <c r="L882" s="75" t="s">
        <v>82</v>
      </c>
      <c r="M882" s="75">
        <v>0</v>
      </c>
      <c r="N882" s="75" t="s">
        <v>82</v>
      </c>
      <c r="O882" s="75" t="s">
        <v>82</v>
      </c>
      <c r="P882" s="75" t="s">
        <v>82</v>
      </c>
      <c r="Q882" s="75" t="b">
        <v>0</v>
      </c>
      <c r="R882" s="75">
        <v>0.11212415540967817</v>
      </c>
      <c r="S882" s="75" t="b">
        <v>1</v>
      </c>
      <c r="T882" s="75">
        <v>3</v>
      </c>
      <c r="U882" s="75">
        <v>39</v>
      </c>
      <c r="V882" s="75" t="s">
        <v>82</v>
      </c>
      <c r="W882" s="75" t="s">
        <v>82</v>
      </c>
      <c r="X882" s="75" t="s">
        <v>82</v>
      </c>
      <c r="Y882" s="75" t="s">
        <v>82</v>
      </c>
      <c r="Z882" s="75">
        <v>41.481000000000002</v>
      </c>
      <c r="AA882" s="75">
        <v>0.99270587499785123</v>
      </c>
      <c r="AB882" s="75">
        <v>-3.6204000000000001</v>
      </c>
      <c r="AC882" s="75">
        <v>88.892742336646208</v>
      </c>
      <c r="AD882" s="75">
        <v>0.72056894775035107</v>
      </c>
      <c r="AE882" s="75">
        <v>6.7720315183602581E-2</v>
      </c>
      <c r="AF882" s="75" t="b">
        <v>0</v>
      </c>
      <c r="AG882" s="83" t="s">
        <v>221</v>
      </c>
      <c r="AH882" s="84" t="s">
        <v>342</v>
      </c>
      <c r="AI882" s="78" t="s">
        <v>3</v>
      </c>
      <c r="AJ882" s="76" t="s">
        <v>25</v>
      </c>
      <c r="AK882" s="85">
        <v>2.2883295194508007</v>
      </c>
      <c r="AL882" s="76">
        <v>100</v>
      </c>
      <c r="AM882" s="76">
        <v>150</v>
      </c>
      <c r="AN882" s="76">
        <v>1200</v>
      </c>
      <c r="AO882" s="76">
        <v>3</v>
      </c>
      <c r="AP882" s="76">
        <v>100</v>
      </c>
      <c r="AQ882" s="86">
        <v>39.000000000000142</v>
      </c>
      <c r="AR882" s="82" t="s">
        <v>806</v>
      </c>
    </row>
    <row r="883" spans="1:44" s="76" customFormat="1">
      <c r="A883" s="75">
        <v>248</v>
      </c>
      <c r="B883" s="75" t="s">
        <v>437</v>
      </c>
      <c r="C883" s="75" t="s">
        <v>221</v>
      </c>
      <c r="D883" s="75" t="s">
        <v>82</v>
      </c>
      <c r="E883" s="75" t="s">
        <v>143</v>
      </c>
      <c r="F883" s="75" t="s">
        <v>145</v>
      </c>
      <c r="G883" s="75" t="s">
        <v>180</v>
      </c>
      <c r="H883" s="75" t="s">
        <v>145</v>
      </c>
      <c r="I883" s="75" t="s">
        <v>146</v>
      </c>
      <c r="J883" s="75" t="s">
        <v>687</v>
      </c>
      <c r="K883" s="75" t="s">
        <v>176</v>
      </c>
      <c r="L883" s="75" t="s">
        <v>82</v>
      </c>
      <c r="M883" s="75">
        <v>0</v>
      </c>
      <c r="N883" s="75" t="s">
        <v>82</v>
      </c>
      <c r="O883" s="75" t="s">
        <v>82</v>
      </c>
      <c r="P883" s="75" t="s">
        <v>82</v>
      </c>
      <c r="Q883" s="75" t="b">
        <v>0</v>
      </c>
      <c r="R883" s="75">
        <v>0.11212415540967817</v>
      </c>
      <c r="S883" s="75" t="b">
        <v>1</v>
      </c>
      <c r="T883" s="75">
        <v>3</v>
      </c>
      <c r="U883" s="75">
        <v>39</v>
      </c>
      <c r="V883" s="75" t="s">
        <v>82</v>
      </c>
      <c r="W883" s="75" t="s">
        <v>82</v>
      </c>
      <c r="X883" s="75" t="s">
        <v>82</v>
      </c>
      <c r="Y883" s="75" t="s">
        <v>82</v>
      </c>
      <c r="Z883" s="75">
        <v>41.481000000000002</v>
      </c>
      <c r="AA883" s="75">
        <v>0.99270587499785123</v>
      </c>
      <c r="AB883" s="75">
        <v>-3.6204000000000001</v>
      </c>
      <c r="AC883" s="75">
        <v>88.892742336646208</v>
      </c>
      <c r="AD883" s="75">
        <v>0.72056894775035107</v>
      </c>
      <c r="AE883" s="75">
        <v>6.7720315183602581E-2</v>
      </c>
      <c r="AF883" s="75" t="b">
        <v>0</v>
      </c>
      <c r="AG883" s="83"/>
      <c r="AH883" s="84"/>
      <c r="AI883" s="78"/>
      <c r="AK883" s="85"/>
      <c r="AQ883" s="86"/>
    </row>
    <row r="884" spans="1:44" s="76" customFormat="1">
      <c r="A884" s="75">
        <v>249</v>
      </c>
      <c r="B884" s="75" t="s">
        <v>441</v>
      </c>
      <c r="C884" s="75" t="s">
        <v>221</v>
      </c>
      <c r="D884" s="75" t="s">
        <v>82</v>
      </c>
      <c r="E884" s="75" t="s">
        <v>143</v>
      </c>
      <c r="F884" s="75" t="s">
        <v>145</v>
      </c>
      <c r="G884" s="75" t="s">
        <v>180</v>
      </c>
      <c r="H884" s="75" t="s">
        <v>145</v>
      </c>
      <c r="I884" s="75" t="s">
        <v>146</v>
      </c>
      <c r="J884" s="75" t="s">
        <v>687</v>
      </c>
      <c r="K884" s="75" t="s">
        <v>176</v>
      </c>
      <c r="L884" s="75" t="s">
        <v>82</v>
      </c>
      <c r="M884" s="75">
        <v>0</v>
      </c>
      <c r="N884" s="75" t="s">
        <v>82</v>
      </c>
      <c r="O884" s="75" t="s">
        <v>82</v>
      </c>
      <c r="P884" s="75" t="s">
        <v>82</v>
      </c>
      <c r="Q884" s="75" t="b">
        <v>0</v>
      </c>
      <c r="R884" s="75">
        <v>0.11212415540967817</v>
      </c>
      <c r="S884" s="75" t="b">
        <v>1</v>
      </c>
      <c r="T884" s="75">
        <v>3</v>
      </c>
      <c r="U884" s="75">
        <v>39</v>
      </c>
      <c r="V884" s="75" t="s">
        <v>82</v>
      </c>
      <c r="W884" s="75" t="s">
        <v>82</v>
      </c>
      <c r="X884" s="75" t="s">
        <v>82</v>
      </c>
      <c r="Y884" s="75" t="s">
        <v>82</v>
      </c>
      <c r="Z884" s="75">
        <v>41.481000000000002</v>
      </c>
      <c r="AA884" s="75">
        <v>0.99270587499785123</v>
      </c>
      <c r="AB884" s="75">
        <v>-3.6204000000000001</v>
      </c>
      <c r="AC884" s="75">
        <v>88.892742336646208</v>
      </c>
      <c r="AD884" s="75">
        <v>0.72056894775035107</v>
      </c>
      <c r="AE884" s="75">
        <v>6.7720315183602581E-2</v>
      </c>
      <c r="AF884" s="75" t="b">
        <v>0</v>
      </c>
      <c r="AG884" s="83"/>
      <c r="AH884" s="84"/>
      <c r="AI884" s="78"/>
      <c r="AK884" s="85"/>
      <c r="AQ884" s="86"/>
    </row>
    <row r="885" spans="1:44" s="76" customFormat="1">
      <c r="A885" s="75">
        <v>271</v>
      </c>
      <c r="B885" s="75" t="s">
        <v>434</v>
      </c>
      <c r="C885" s="75" t="s">
        <v>226</v>
      </c>
      <c r="D885" s="75" t="s">
        <v>82</v>
      </c>
      <c r="E885" s="75" t="s">
        <v>143</v>
      </c>
      <c r="F885" s="75" t="s">
        <v>145</v>
      </c>
      <c r="G885" s="75" t="s">
        <v>180</v>
      </c>
      <c r="H885" s="75" t="s">
        <v>145</v>
      </c>
      <c r="I885" s="75" t="s">
        <v>146</v>
      </c>
      <c r="J885" s="75" t="s">
        <v>687</v>
      </c>
      <c r="K885" s="75" t="s">
        <v>176</v>
      </c>
      <c r="L885" s="75" t="s">
        <v>82</v>
      </c>
      <c r="M885" s="75">
        <v>0</v>
      </c>
      <c r="N885" s="75" t="s">
        <v>82</v>
      </c>
      <c r="O885" s="75" t="s">
        <v>82</v>
      </c>
      <c r="P885" s="75" t="s">
        <v>82</v>
      </c>
      <c r="Q885" s="75" t="b">
        <v>0</v>
      </c>
      <c r="R885" s="75">
        <v>0.11212415540967817</v>
      </c>
      <c r="S885" s="75" t="b">
        <v>1</v>
      </c>
      <c r="T885" s="75">
        <v>3</v>
      </c>
      <c r="U885" s="75">
        <v>39</v>
      </c>
      <c r="V885" s="75" t="s">
        <v>82</v>
      </c>
      <c r="W885" s="75" t="s">
        <v>82</v>
      </c>
      <c r="X885" s="75" t="s">
        <v>82</v>
      </c>
      <c r="Y885" s="75" t="s">
        <v>82</v>
      </c>
      <c r="Z885" s="75">
        <v>41.481000000000002</v>
      </c>
      <c r="AA885" s="75">
        <v>0.99270587499785123</v>
      </c>
      <c r="AB885" s="75">
        <v>-3.6204000000000001</v>
      </c>
      <c r="AC885" s="75">
        <v>88.892742336646208</v>
      </c>
      <c r="AD885" s="75">
        <v>0.72056894775035107</v>
      </c>
      <c r="AE885" s="75">
        <v>6.7720315183602581E-2</v>
      </c>
      <c r="AF885" s="75" t="b">
        <v>0</v>
      </c>
      <c r="AG885" s="83" t="s">
        <v>226</v>
      </c>
      <c r="AH885" s="84" t="s">
        <v>262</v>
      </c>
      <c r="AI885" s="78" t="s">
        <v>3</v>
      </c>
      <c r="AJ885" s="76" t="s">
        <v>25</v>
      </c>
      <c r="AK885" s="85">
        <v>0.47842769522242101</v>
      </c>
      <c r="AL885" s="76">
        <v>100</v>
      </c>
      <c r="AM885" s="76">
        <v>150</v>
      </c>
      <c r="AN885" s="76">
        <v>1200</v>
      </c>
      <c r="AO885" s="76">
        <v>3</v>
      </c>
      <c r="AP885" s="76">
        <v>100</v>
      </c>
      <c r="AQ885" s="86">
        <v>22.999999999999687</v>
      </c>
      <c r="AR885" s="82" t="s">
        <v>806</v>
      </c>
    </row>
    <row r="886" spans="1:44" s="76" customFormat="1">
      <c r="A886" s="75">
        <v>272</v>
      </c>
      <c r="B886" s="75" t="s">
        <v>438</v>
      </c>
      <c r="C886" s="75" t="s">
        <v>226</v>
      </c>
      <c r="D886" s="75" t="s">
        <v>82</v>
      </c>
      <c r="E886" s="75" t="s">
        <v>143</v>
      </c>
      <c r="F886" s="75" t="s">
        <v>145</v>
      </c>
      <c r="G886" s="75" t="s">
        <v>180</v>
      </c>
      <c r="H886" s="75" t="s">
        <v>145</v>
      </c>
      <c r="I886" s="75" t="s">
        <v>146</v>
      </c>
      <c r="J886" s="75" t="s">
        <v>687</v>
      </c>
      <c r="K886" s="75" t="s">
        <v>176</v>
      </c>
      <c r="L886" s="75" t="s">
        <v>82</v>
      </c>
      <c r="M886" s="75">
        <v>0</v>
      </c>
      <c r="N886" s="75" t="s">
        <v>82</v>
      </c>
      <c r="O886" s="75" t="s">
        <v>82</v>
      </c>
      <c r="P886" s="75" t="s">
        <v>82</v>
      </c>
      <c r="Q886" s="75" t="b">
        <v>0</v>
      </c>
      <c r="R886" s="75">
        <v>0.11212415540967817</v>
      </c>
      <c r="S886" s="75" t="b">
        <v>1</v>
      </c>
      <c r="T886" s="75">
        <v>3</v>
      </c>
      <c r="U886" s="75">
        <v>39</v>
      </c>
      <c r="V886" s="75" t="s">
        <v>82</v>
      </c>
      <c r="W886" s="75" t="s">
        <v>82</v>
      </c>
      <c r="X886" s="75" t="s">
        <v>82</v>
      </c>
      <c r="Y886" s="75" t="s">
        <v>82</v>
      </c>
      <c r="Z886" s="75">
        <v>41.481000000000002</v>
      </c>
      <c r="AA886" s="75">
        <v>0.99270587499785123</v>
      </c>
      <c r="AB886" s="75">
        <v>-3.6204000000000001</v>
      </c>
      <c r="AC886" s="75">
        <v>88.892742336646208</v>
      </c>
      <c r="AD886" s="75">
        <v>0.72056894775035107</v>
      </c>
      <c r="AE886" s="75">
        <v>6.7720315183602581E-2</v>
      </c>
      <c r="AF886" s="75" t="b">
        <v>0</v>
      </c>
      <c r="AG886" s="83"/>
      <c r="AH886" s="84"/>
      <c r="AI886" s="78"/>
      <c r="AK886" s="85"/>
      <c r="AQ886" s="86"/>
    </row>
    <row r="887" spans="1:44" s="76" customFormat="1">
      <c r="A887" s="75">
        <v>273</v>
      </c>
      <c r="B887" s="75" t="s">
        <v>442</v>
      </c>
      <c r="C887" s="75" t="s">
        <v>226</v>
      </c>
      <c r="D887" s="75" t="s">
        <v>82</v>
      </c>
      <c r="E887" s="75" t="s">
        <v>143</v>
      </c>
      <c r="F887" s="75" t="s">
        <v>145</v>
      </c>
      <c r="G887" s="75" t="s">
        <v>180</v>
      </c>
      <c r="H887" s="75" t="s">
        <v>145</v>
      </c>
      <c r="I887" s="75" t="s">
        <v>146</v>
      </c>
      <c r="J887" s="75" t="s">
        <v>687</v>
      </c>
      <c r="K887" s="75" t="s">
        <v>176</v>
      </c>
      <c r="L887" s="75" t="s">
        <v>82</v>
      </c>
      <c r="M887" s="75">
        <v>0</v>
      </c>
      <c r="N887" s="75" t="s">
        <v>82</v>
      </c>
      <c r="O887" s="75" t="s">
        <v>82</v>
      </c>
      <c r="P887" s="75" t="s">
        <v>82</v>
      </c>
      <c r="Q887" s="75" t="b">
        <v>0</v>
      </c>
      <c r="R887" s="75">
        <v>0.11212415540967817</v>
      </c>
      <c r="S887" s="75" t="b">
        <v>1</v>
      </c>
      <c r="T887" s="75">
        <v>3</v>
      </c>
      <c r="U887" s="75">
        <v>39</v>
      </c>
      <c r="V887" s="75" t="s">
        <v>82</v>
      </c>
      <c r="W887" s="75" t="s">
        <v>82</v>
      </c>
      <c r="X887" s="75" t="s">
        <v>82</v>
      </c>
      <c r="Y887" s="75" t="s">
        <v>82</v>
      </c>
      <c r="Z887" s="75">
        <v>41.481000000000002</v>
      </c>
      <c r="AA887" s="75">
        <v>0.99270587499785123</v>
      </c>
      <c r="AB887" s="75">
        <v>-3.6204000000000001</v>
      </c>
      <c r="AC887" s="75">
        <v>88.892742336646208</v>
      </c>
      <c r="AD887" s="75">
        <v>0.72056894775035107</v>
      </c>
      <c r="AE887" s="75">
        <v>6.7720315183602581E-2</v>
      </c>
      <c r="AF887" s="75" t="b">
        <v>0</v>
      </c>
      <c r="AG887" s="83"/>
      <c r="AH887" s="84"/>
      <c r="AI887" s="78"/>
      <c r="AK887" s="85"/>
      <c r="AQ887" s="86"/>
    </row>
    <row r="888" spans="1:44" s="76" customFormat="1">
      <c r="A888" s="75">
        <v>295</v>
      </c>
      <c r="B888" s="75" t="s">
        <v>513</v>
      </c>
      <c r="C888" s="75" t="s">
        <v>230</v>
      </c>
      <c r="D888" s="75" t="s">
        <v>82</v>
      </c>
      <c r="E888" s="75" t="s">
        <v>143</v>
      </c>
      <c r="F888" s="75" t="s">
        <v>145</v>
      </c>
      <c r="G888" s="75" t="s">
        <v>180</v>
      </c>
      <c r="H888" s="75" t="s">
        <v>145</v>
      </c>
      <c r="I888" s="75" t="s">
        <v>146</v>
      </c>
      <c r="J888" s="75" t="s">
        <v>687</v>
      </c>
      <c r="K888" s="75" t="s">
        <v>176</v>
      </c>
      <c r="L888" s="75" t="s">
        <v>82</v>
      </c>
      <c r="M888" s="75">
        <v>0</v>
      </c>
      <c r="N888" s="75" t="s">
        <v>82</v>
      </c>
      <c r="O888" s="75" t="s">
        <v>82</v>
      </c>
      <c r="P888" s="75" t="s">
        <v>82</v>
      </c>
      <c r="Q888" s="75" t="b">
        <v>0</v>
      </c>
      <c r="R888" s="75">
        <v>0.11212415540967817</v>
      </c>
      <c r="S888" s="75" t="b">
        <v>1</v>
      </c>
      <c r="T888" s="75">
        <v>3</v>
      </c>
      <c r="U888" s="75">
        <v>39</v>
      </c>
      <c r="V888" s="75" t="s">
        <v>82</v>
      </c>
      <c r="W888" s="75" t="s">
        <v>82</v>
      </c>
      <c r="X888" s="75" t="s">
        <v>82</v>
      </c>
      <c r="Y888" s="75" t="s">
        <v>82</v>
      </c>
      <c r="Z888" s="75">
        <v>41.481000000000002</v>
      </c>
      <c r="AA888" s="75">
        <v>0.99270587499785123</v>
      </c>
      <c r="AB888" s="75">
        <v>-3.6204000000000001</v>
      </c>
      <c r="AC888" s="75">
        <v>88.892742336646208</v>
      </c>
      <c r="AD888" s="75">
        <v>0.72056894775035107</v>
      </c>
      <c r="AE888" s="75">
        <v>6.7720315183602581E-2</v>
      </c>
      <c r="AF888" s="75" t="b">
        <v>0</v>
      </c>
      <c r="AG888" s="83" t="s">
        <v>230</v>
      </c>
      <c r="AH888" s="78" t="s">
        <v>301</v>
      </c>
      <c r="AI888" s="78" t="s">
        <v>0</v>
      </c>
      <c r="AJ888" s="76" t="s">
        <v>25</v>
      </c>
      <c r="AK888" s="85">
        <v>1.0325191919504804</v>
      </c>
      <c r="AL888" s="76">
        <v>100</v>
      </c>
      <c r="AM888" s="76">
        <v>150</v>
      </c>
      <c r="AN888" s="76">
        <v>1200</v>
      </c>
      <c r="AO888" s="76">
        <v>3</v>
      </c>
      <c r="AP888" s="76">
        <v>100</v>
      </c>
      <c r="AQ888" s="86">
        <v>45.000000000000369</v>
      </c>
      <c r="AR888" s="82" t="s">
        <v>806</v>
      </c>
    </row>
    <row r="889" spans="1:44" s="76" customFormat="1">
      <c r="A889" s="75">
        <v>296</v>
      </c>
      <c r="B889" s="75" t="s">
        <v>517</v>
      </c>
      <c r="C889" s="75" t="s">
        <v>230</v>
      </c>
      <c r="D889" s="75" t="s">
        <v>82</v>
      </c>
      <c r="E889" s="75" t="s">
        <v>143</v>
      </c>
      <c r="F889" s="75" t="s">
        <v>145</v>
      </c>
      <c r="G889" s="75" t="s">
        <v>180</v>
      </c>
      <c r="H889" s="75" t="s">
        <v>145</v>
      </c>
      <c r="I889" s="75" t="s">
        <v>146</v>
      </c>
      <c r="J889" s="75" t="s">
        <v>687</v>
      </c>
      <c r="K889" s="75" t="s">
        <v>176</v>
      </c>
      <c r="L889" s="75" t="s">
        <v>82</v>
      </c>
      <c r="M889" s="75">
        <v>0</v>
      </c>
      <c r="N889" s="75" t="s">
        <v>82</v>
      </c>
      <c r="O889" s="75" t="s">
        <v>82</v>
      </c>
      <c r="P889" s="75" t="s">
        <v>82</v>
      </c>
      <c r="Q889" s="75" t="b">
        <v>0</v>
      </c>
      <c r="R889" s="75">
        <v>0.11212415540967817</v>
      </c>
      <c r="S889" s="75" t="b">
        <v>1</v>
      </c>
      <c r="T889" s="75">
        <v>3</v>
      </c>
      <c r="U889" s="75">
        <v>39</v>
      </c>
      <c r="V889" s="75" t="s">
        <v>82</v>
      </c>
      <c r="W889" s="75" t="s">
        <v>82</v>
      </c>
      <c r="X889" s="75" t="s">
        <v>82</v>
      </c>
      <c r="Y889" s="75" t="s">
        <v>82</v>
      </c>
      <c r="Z889" s="75">
        <v>41.481000000000002</v>
      </c>
      <c r="AA889" s="75">
        <v>0.99270587499785123</v>
      </c>
      <c r="AB889" s="75">
        <v>-3.6204000000000001</v>
      </c>
      <c r="AC889" s="75">
        <v>88.892742336646208</v>
      </c>
      <c r="AD889" s="75">
        <v>0.72056894775035107</v>
      </c>
      <c r="AE889" s="75">
        <v>6.7720315183602581E-2</v>
      </c>
      <c r="AF889" s="75" t="b">
        <v>0</v>
      </c>
      <c r="AG889" s="83"/>
      <c r="AH889" s="78"/>
      <c r="AI889" s="78"/>
      <c r="AK889" s="85"/>
      <c r="AQ889" s="86"/>
    </row>
    <row r="890" spans="1:44" s="76" customFormat="1">
      <c r="A890" s="75">
        <v>297</v>
      </c>
      <c r="B890" s="75" t="s">
        <v>521</v>
      </c>
      <c r="C890" s="75" t="s">
        <v>230</v>
      </c>
      <c r="D890" s="75" t="s">
        <v>82</v>
      </c>
      <c r="E890" s="75" t="s">
        <v>143</v>
      </c>
      <c r="F890" s="75" t="s">
        <v>145</v>
      </c>
      <c r="G890" s="75" t="s">
        <v>180</v>
      </c>
      <c r="H890" s="75" t="s">
        <v>145</v>
      </c>
      <c r="I890" s="75" t="s">
        <v>146</v>
      </c>
      <c r="J890" s="75" t="s">
        <v>687</v>
      </c>
      <c r="K890" s="75" t="s">
        <v>176</v>
      </c>
      <c r="L890" s="75" t="s">
        <v>82</v>
      </c>
      <c r="M890" s="75">
        <v>0</v>
      </c>
      <c r="N890" s="75" t="s">
        <v>82</v>
      </c>
      <c r="O890" s="75" t="s">
        <v>82</v>
      </c>
      <c r="P890" s="75" t="s">
        <v>82</v>
      </c>
      <c r="Q890" s="75" t="b">
        <v>0</v>
      </c>
      <c r="R890" s="75">
        <v>0.11212415540967817</v>
      </c>
      <c r="S890" s="75" t="b">
        <v>1</v>
      </c>
      <c r="T890" s="75">
        <v>3</v>
      </c>
      <c r="U890" s="75">
        <v>39</v>
      </c>
      <c r="V890" s="75" t="s">
        <v>82</v>
      </c>
      <c r="W890" s="75" t="s">
        <v>82</v>
      </c>
      <c r="X890" s="75" t="s">
        <v>82</v>
      </c>
      <c r="Y890" s="75" t="s">
        <v>82</v>
      </c>
      <c r="Z890" s="75">
        <v>41.481000000000002</v>
      </c>
      <c r="AA890" s="75">
        <v>0.99270587499785123</v>
      </c>
      <c r="AB890" s="75">
        <v>-3.6204000000000001</v>
      </c>
      <c r="AC890" s="75">
        <v>88.892742336646208</v>
      </c>
      <c r="AD890" s="75">
        <v>0.72056894775035107</v>
      </c>
      <c r="AE890" s="75">
        <v>6.7720315183602581E-2</v>
      </c>
      <c r="AF890" s="75" t="b">
        <v>0</v>
      </c>
      <c r="AG890" s="83"/>
      <c r="AH890" s="78"/>
      <c r="AI890" s="78"/>
      <c r="AK890" s="85"/>
      <c r="AQ890" s="86"/>
    </row>
    <row r="891" spans="1:44" s="76" customFormat="1">
      <c r="A891" s="75">
        <v>319</v>
      </c>
      <c r="B891" s="75" t="s">
        <v>515</v>
      </c>
      <c r="C891" s="75" t="s">
        <v>234</v>
      </c>
      <c r="D891" s="75" t="s">
        <v>82</v>
      </c>
      <c r="E891" s="75" t="s">
        <v>143</v>
      </c>
      <c r="F891" s="75" t="s">
        <v>145</v>
      </c>
      <c r="G891" s="75" t="s">
        <v>180</v>
      </c>
      <c r="H891" s="75" t="s">
        <v>145</v>
      </c>
      <c r="I891" s="75" t="s">
        <v>146</v>
      </c>
      <c r="J891" s="75" t="s">
        <v>687</v>
      </c>
      <c r="K891" s="75" t="s">
        <v>176</v>
      </c>
      <c r="L891" s="75" t="s">
        <v>82</v>
      </c>
      <c r="M891" s="75">
        <v>0</v>
      </c>
      <c r="N891" s="75" t="s">
        <v>82</v>
      </c>
      <c r="O891" s="75" t="s">
        <v>82</v>
      </c>
      <c r="P891" s="75" t="s">
        <v>82</v>
      </c>
      <c r="Q891" s="75" t="b">
        <v>0</v>
      </c>
      <c r="R891" s="75">
        <v>0.11212415540967817</v>
      </c>
      <c r="S891" s="75" t="b">
        <v>1</v>
      </c>
      <c r="T891" s="75">
        <v>3</v>
      </c>
      <c r="U891" s="75">
        <v>39</v>
      </c>
      <c r="V891" s="75" t="s">
        <v>82</v>
      </c>
      <c r="W891" s="75" t="s">
        <v>82</v>
      </c>
      <c r="X891" s="75" t="s">
        <v>82</v>
      </c>
      <c r="Y891" s="75" t="s">
        <v>82</v>
      </c>
      <c r="Z891" s="75">
        <v>41.481000000000002</v>
      </c>
      <c r="AA891" s="75">
        <v>0.99270587499785123</v>
      </c>
      <c r="AB891" s="75">
        <v>-3.6204000000000001</v>
      </c>
      <c r="AC891" s="75">
        <v>88.892742336646208</v>
      </c>
      <c r="AD891" s="75">
        <v>0.72056894775035107</v>
      </c>
      <c r="AE891" s="75">
        <v>6.7720315183602581E-2</v>
      </c>
      <c r="AF891" s="75" t="b">
        <v>0</v>
      </c>
      <c r="AG891" s="83" t="s">
        <v>234</v>
      </c>
      <c r="AH891" s="78" t="s">
        <v>222</v>
      </c>
      <c r="AI891" s="78" t="s">
        <v>0</v>
      </c>
      <c r="AJ891" s="76" t="s">
        <v>25</v>
      </c>
      <c r="AK891" s="85">
        <v>0.30104885420806088</v>
      </c>
      <c r="AL891" s="76">
        <v>100</v>
      </c>
      <c r="AM891" s="76">
        <v>150</v>
      </c>
      <c r="AN891" s="76">
        <v>1200</v>
      </c>
      <c r="AO891" s="76">
        <v>3</v>
      </c>
      <c r="AP891" s="76">
        <v>100</v>
      </c>
      <c r="AQ891" s="86">
        <v>68.000000000000057</v>
      </c>
      <c r="AR891" s="82" t="s">
        <v>806</v>
      </c>
    </row>
    <row r="892" spans="1:44" s="76" customFormat="1">
      <c r="A892" s="75">
        <v>320</v>
      </c>
      <c r="B892" s="75" t="s">
        <v>519</v>
      </c>
      <c r="C892" s="75" t="s">
        <v>234</v>
      </c>
      <c r="D892" s="75" t="s">
        <v>82</v>
      </c>
      <c r="E892" s="75" t="s">
        <v>143</v>
      </c>
      <c r="F892" s="75" t="s">
        <v>145</v>
      </c>
      <c r="G892" s="75" t="s">
        <v>180</v>
      </c>
      <c r="H892" s="75" t="s">
        <v>145</v>
      </c>
      <c r="I892" s="75" t="s">
        <v>146</v>
      </c>
      <c r="J892" s="75" t="s">
        <v>687</v>
      </c>
      <c r="K892" s="75" t="s">
        <v>176</v>
      </c>
      <c r="L892" s="75" t="s">
        <v>82</v>
      </c>
      <c r="M892" s="75">
        <v>0</v>
      </c>
      <c r="N892" s="75" t="s">
        <v>82</v>
      </c>
      <c r="O892" s="75" t="s">
        <v>82</v>
      </c>
      <c r="P892" s="75" t="s">
        <v>82</v>
      </c>
      <c r="Q892" s="75" t="b">
        <v>0</v>
      </c>
      <c r="R892" s="75">
        <v>0.11212415540967817</v>
      </c>
      <c r="S892" s="75" t="b">
        <v>1</v>
      </c>
      <c r="T892" s="75">
        <v>3</v>
      </c>
      <c r="U892" s="75">
        <v>39</v>
      </c>
      <c r="V892" s="75" t="s">
        <v>82</v>
      </c>
      <c r="W892" s="75" t="s">
        <v>82</v>
      </c>
      <c r="X892" s="75" t="s">
        <v>82</v>
      </c>
      <c r="Y892" s="75" t="s">
        <v>82</v>
      </c>
      <c r="Z892" s="75">
        <v>41.481000000000002</v>
      </c>
      <c r="AA892" s="75">
        <v>0.99270587499785123</v>
      </c>
      <c r="AB892" s="75">
        <v>-3.6204000000000001</v>
      </c>
      <c r="AC892" s="75">
        <v>88.892742336646208</v>
      </c>
      <c r="AD892" s="75">
        <v>0.72056894775035107</v>
      </c>
      <c r="AE892" s="75">
        <v>6.7720315183602581E-2</v>
      </c>
      <c r="AF892" s="75" t="b">
        <v>0</v>
      </c>
      <c r="AG892" s="83"/>
      <c r="AH892" s="78"/>
      <c r="AI892" s="78"/>
      <c r="AK892" s="85"/>
      <c r="AQ892" s="86"/>
    </row>
    <row r="893" spans="1:44" s="76" customFormat="1">
      <c r="A893" s="75">
        <v>321</v>
      </c>
      <c r="B893" s="75" t="s">
        <v>523</v>
      </c>
      <c r="C893" s="75" t="s">
        <v>234</v>
      </c>
      <c r="D893" s="75" t="s">
        <v>82</v>
      </c>
      <c r="E893" s="75" t="s">
        <v>143</v>
      </c>
      <c r="F893" s="75" t="s">
        <v>145</v>
      </c>
      <c r="G893" s="75" t="s">
        <v>180</v>
      </c>
      <c r="H893" s="75" t="s">
        <v>145</v>
      </c>
      <c r="I893" s="75" t="s">
        <v>146</v>
      </c>
      <c r="J893" s="75" t="s">
        <v>687</v>
      </c>
      <c r="K893" s="75" t="s">
        <v>176</v>
      </c>
      <c r="L893" s="75" t="s">
        <v>82</v>
      </c>
      <c r="M893" s="75">
        <v>0</v>
      </c>
      <c r="N893" s="75" t="s">
        <v>82</v>
      </c>
      <c r="O893" s="75" t="s">
        <v>82</v>
      </c>
      <c r="P893" s="75" t="s">
        <v>82</v>
      </c>
      <c r="Q893" s="75" t="b">
        <v>0</v>
      </c>
      <c r="R893" s="75">
        <v>0.11212415540967817</v>
      </c>
      <c r="S893" s="75" t="b">
        <v>1</v>
      </c>
      <c r="T893" s="75">
        <v>3</v>
      </c>
      <c r="U893" s="75">
        <v>39</v>
      </c>
      <c r="V893" s="75" t="s">
        <v>82</v>
      </c>
      <c r="W893" s="75" t="s">
        <v>82</v>
      </c>
      <c r="X893" s="75" t="s">
        <v>82</v>
      </c>
      <c r="Y893" s="75" t="s">
        <v>82</v>
      </c>
      <c r="Z893" s="75">
        <v>41.481000000000002</v>
      </c>
      <c r="AA893" s="75">
        <v>0.99270587499785123</v>
      </c>
      <c r="AB893" s="75">
        <v>-3.6204000000000001</v>
      </c>
      <c r="AC893" s="75">
        <v>88.892742336646208</v>
      </c>
      <c r="AD893" s="75">
        <v>0.72056894775035107</v>
      </c>
      <c r="AE893" s="75">
        <v>6.7720315183602581E-2</v>
      </c>
      <c r="AF893" s="75" t="b">
        <v>0</v>
      </c>
      <c r="AG893" s="83"/>
      <c r="AH893" s="78"/>
      <c r="AI893" s="78"/>
      <c r="AK893" s="85"/>
      <c r="AQ893" s="86"/>
    </row>
    <row r="894" spans="1:44" s="76" customFormat="1">
      <c r="A894" s="75">
        <v>343</v>
      </c>
      <c r="B894" s="75" t="s">
        <v>516</v>
      </c>
      <c r="C894" s="75" t="s">
        <v>238</v>
      </c>
      <c r="D894" s="75" t="s">
        <v>82</v>
      </c>
      <c r="E894" s="75" t="s">
        <v>143</v>
      </c>
      <c r="F894" s="75" t="s">
        <v>145</v>
      </c>
      <c r="G894" s="75" t="s">
        <v>180</v>
      </c>
      <c r="H894" s="75" t="s">
        <v>145</v>
      </c>
      <c r="I894" s="75" t="s">
        <v>146</v>
      </c>
      <c r="J894" s="75" t="s">
        <v>687</v>
      </c>
      <c r="K894" s="75" t="s">
        <v>176</v>
      </c>
      <c r="L894" s="75" t="s">
        <v>82</v>
      </c>
      <c r="M894" s="75">
        <v>0</v>
      </c>
      <c r="N894" s="75" t="s">
        <v>82</v>
      </c>
      <c r="O894" s="75" t="s">
        <v>82</v>
      </c>
      <c r="P894" s="75" t="s">
        <v>82</v>
      </c>
      <c r="Q894" s="75" t="b">
        <v>0</v>
      </c>
      <c r="R894" s="75">
        <v>0.11212415540967817</v>
      </c>
      <c r="S894" s="75" t="b">
        <v>1</v>
      </c>
      <c r="T894" s="75">
        <v>3</v>
      </c>
      <c r="U894" s="75">
        <v>39</v>
      </c>
      <c r="V894" s="75" t="s">
        <v>82</v>
      </c>
      <c r="W894" s="75" t="s">
        <v>82</v>
      </c>
      <c r="X894" s="75" t="s">
        <v>82</v>
      </c>
      <c r="Y894" s="75" t="s">
        <v>82</v>
      </c>
      <c r="Z894" s="75">
        <v>41.481000000000002</v>
      </c>
      <c r="AA894" s="75">
        <v>0.99270587499785123</v>
      </c>
      <c r="AB894" s="75">
        <v>-3.6204000000000001</v>
      </c>
      <c r="AC894" s="75">
        <v>88.892742336646208</v>
      </c>
      <c r="AD894" s="75">
        <v>0.72056894775035107</v>
      </c>
      <c r="AE894" s="75">
        <v>6.7720315183602581E-2</v>
      </c>
      <c r="AF894" s="75" t="b">
        <v>0</v>
      </c>
      <c r="AG894" s="83" t="s">
        <v>238</v>
      </c>
      <c r="AH894" s="78" t="s">
        <v>342</v>
      </c>
      <c r="AI894" s="78" t="s">
        <v>0</v>
      </c>
      <c r="AJ894" s="76" t="s">
        <v>25</v>
      </c>
      <c r="AK894" s="85">
        <v>1.7755051312098291</v>
      </c>
      <c r="AL894" s="76">
        <v>100</v>
      </c>
      <c r="AM894" s="76">
        <v>150</v>
      </c>
      <c r="AN894" s="76">
        <v>1200</v>
      </c>
      <c r="AO894" s="76">
        <v>3</v>
      </c>
      <c r="AP894" s="76">
        <v>100</v>
      </c>
      <c r="AQ894" s="86">
        <v>29.999999999999805</v>
      </c>
      <c r="AR894" s="82" t="s">
        <v>806</v>
      </c>
    </row>
    <row r="895" spans="1:44" s="76" customFormat="1">
      <c r="A895" s="75">
        <v>344</v>
      </c>
      <c r="B895" s="75" t="s">
        <v>520</v>
      </c>
      <c r="C895" s="75" t="s">
        <v>238</v>
      </c>
      <c r="D895" s="75" t="s">
        <v>82</v>
      </c>
      <c r="E895" s="75" t="s">
        <v>143</v>
      </c>
      <c r="F895" s="75" t="s">
        <v>145</v>
      </c>
      <c r="G895" s="75" t="s">
        <v>180</v>
      </c>
      <c r="H895" s="75" t="s">
        <v>145</v>
      </c>
      <c r="I895" s="75" t="s">
        <v>146</v>
      </c>
      <c r="J895" s="75" t="s">
        <v>687</v>
      </c>
      <c r="K895" s="75" t="s">
        <v>176</v>
      </c>
      <c r="L895" s="75" t="s">
        <v>82</v>
      </c>
      <c r="M895" s="75">
        <v>0</v>
      </c>
      <c r="N895" s="75" t="s">
        <v>82</v>
      </c>
      <c r="O895" s="75" t="s">
        <v>82</v>
      </c>
      <c r="P895" s="75" t="s">
        <v>82</v>
      </c>
      <c r="Q895" s="75" t="b">
        <v>0</v>
      </c>
      <c r="R895" s="75">
        <v>0.11212415540967817</v>
      </c>
      <c r="S895" s="75" t="b">
        <v>1</v>
      </c>
      <c r="T895" s="75">
        <v>3</v>
      </c>
      <c r="U895" s="75">
        <v>39</v>
      </c>
      <c r="V895" s="75" t="s">
        <v>82</v>
      </c>
      <c r="W895" s="75" t="s">
        <v>82</v>
      </c>
      <c r="X895" s="75" t="s">
        <v>82</v>
      </c>
      <c r="Y895" s="75" t="s">
        <v>82</v>
      </c>
      <c r="Z895" s="75">
        <v>41.481000000000002</v>
      </c>
      <c r="AA895" s="75">
        <v>0.99270587499785123</v>
      </c>
      <c r="AB895" s="75">
        <v>-3.6204000000000001</v>
      </c>
      <c r="AC895" s="75">
        <v>88.892742336646208</v>
      </c>
      <c r="AD895" s="75">
        <v>0.72056894775035107</v>
      </c>
      <c r="AE895" s="75">
        <v>6.7720315183602581E-2</v>
      </c>
      <c r="AF895" s="75" t="b">
        <v>0</v>
      </c>
      <c r="AG895" s="83"/>
      <c r="AH895" s="78"/>
      <c r="AI895" s="78"/>
      <c r="AK895" s="85"/>
      <c r="AQ895" s="86"/>
    </row>
    <row r="896" spans="1:44" s="76" customFormat="1">
      <c r="A896" s="75">
        <v>345</v>
      </c>
      <c r="B896" s="75" t="s">
        <v>524</v>
      </c>
      <c r="C896" s="75" t="s">
        <v>238</v>
      </c>
      <c r="D896" s="75" t="s">
        <v>82</v>
      </c>
      <c r="E896" s="75" t="s">
        <v>143</v>
      </c>
      <c r="F896" s="75" t="s">
        <v>145</v>
      </c>
      <c r="G896" s="75" t="s">
        <v>180</v>
      </c>
      <c r="H896" s="75" t="s">
        <v>145</v>
      </c>
      <c r="I896" s="75" t="s">
        <v>146</v>
      </c>
      <c r="J896" s="75" t="s">
        <v>687</v>
      </c>
      <c r="K896" s="75" t="s">
        <v>176</v>
      </c>
      <c r="L896" s="75" t="s">
        <v>82</v>
      </c>
      <c r="M896" s="75">
        <v>0</v>
      </c>
      <c r="N896" s="75" t="s">
        <v>82</v>
      </c>
      <c r="O896" s="75" t="s">
        <v>82</v>
      </c>
      <c r="P896" s="75" t="s">
        <v>82</v>
      </c>
      <c r="Q896" s="75" t="b">
        <v>0</v>
      </c>
      <c r="R896" s="75">
        <v>0.11212415540967817</v>
      </c>
      <c r="S896" s="75" t="b">
        <v>1</v>
      </c>
      <c r="T896" s="75">
        <v>3</v>
      </c>
      <c r="U896" s="75">
        <v>39</v>
      </c>
      <c r="V896" s="75" t="s">
        <v>82</v>
      </c>
      <c r="W896" s="75" t="s">
        <v>82</v>
      </c>
      <c r="X896" s="75" t="s">
        <v>82</v>
      </c>
      <c r="Y896" s="75" t="s">
        <v>82</v>
      </c>
      <c r="Z896" s="75">
        <v>41.481000000000002</v>
      </c>
      <c r="AA896" s="75">
        <v>0.99270587499785123</v>
      </c>
      <c r="AB896" s="75">
        <v>-3.6204000000000001</v>
      </c>
      <c r="AC896" s="75">
        <v>88.892742336646208</v>
      </c>
      <c r="AD896" s="75">
        <v>0.72056894775035107</v>
      </c>
      <c r="AE896" s="75">
        <v>6.7720315183602581E-2</v>
      </c>
      <c r="AF896" s="75" t="b">
        <v>0</v>
      </c>
      <c r="AG896" s="83"/>
      <c r="AH896" s="78"/>
      <c r="AI896" s="78"/>
      <c r="AK896" s="85"/>
      <c r="AQ896" s="86"/>
    </row>
    <row r="897" spans="1:44" s="76" customFormat="1">
      <c r="A897" s="75">
        <v>367</v>
      </c>
      <c r="B897" s="75" t="s">
        <v>717</v>
      </c>
      <c r="C897" s="75" t="s">
        <v>242</v>
      </c>
      <c r="D897" s="75" t="s">
        <v>82</v>
      </c>
      <c r="E897" s="75" t="s">
        <v>143</v>
      </c>
      <c r="F897" s="75" t="s">
        <v>145</v>
      </c>
      <c r="G897" s="75" t="s">
        <v>180</v>
      </c>
      <c r="H897" s="75" t="s">
        <v>145</v>
      </c>
      <c r="I897" s="75" t="s">
        <v>146</v>
      </c>
      <c r="J897" s="75" t="s">
        <v>687</v>
      </c>
      <c r="K897" s="75" t="s">
        <v>176</v>
      </c>
      <c r="L897" s="75" t="s">
        <v>82</v>
      </c>
      <c r="M897" s="75">
        <v>0</v>
      </c>
      <c r="N897" s="75" t="s">
        <v>82</v>
      </c>
      <c r="O897" s="75" t="s">
        <v>82</v>
      </c>
      <c r="P897" s="75" t="s">
        <v>82</v>
      </c>
      <c r="Q897" s="75" t="b">
        <v>0</v>
      </c>
      <c r="R897" s="75">
        <v>0.11212415540967817</v>
      </c>
      <c r="S897" s="75" t="b">
        <v>1</v>
      </c>
      <c r="T897" s="75">
        <v>3</v>
      </c>
      <c r="U897" s="75">
        <v>39</v>
      </c>
      <c r="V897" s="75" t="s">
        <v>82</v>
      </c>
      <c r="W897" s="75" t="s">
        <v>82</v>
      </c>
      <c r="X897" s="75" t="s">
        <v>82</v>
      </c>
      <c r="Y897" s="75" t="s">
        <v>82</v>
      </c>
      <c r="Z897" s="75">
        <v>41.481000000000002</v>
      </c>
      <c r="AA897" s="75">
        <v>0.99270587499785123</v>
      </c>
      <c r="AB897" s="75">
        <v>-3.6204000000000001</v>
      </c>
      <c r="AC897" s="75">
        <v>88.892742336646208</v>
      </c>
      <c r="AD897" s="75">
        <v>0.72056894775035107</v>
      </c>
      <c r="AE897" s="75">
        <v>6.7720315183602581E-2</v>
      </c>
      <c r="AF897" s="75" t="b">
        <v>0</v>
      </c>
      <c r="AG897" s="83" t="s">
        <v>242</v>
      </c>
      <c r="AH897" s="78" t="s">
        <v>262</v>
      </c>
      <c r="AI897" s="78" t="s">
        <v>0</v>
      </c>
      <c r="AJ897" s="76" t="s">
        <v>25</v>
      </c>
      <c r="AK897" s="85">
        <v>0.581152075875215</v>
      </c>
      <c r="AL897" s="76">
        <v>100</v>
      </c>
      <c r="AM897" s="76">
        <v>150</v>
      </c>
      <c r="AN897" s="76">
        <v>1200</v>
      </c>
      <c r="AO897" s="76">
        <v>3</v>
      </c>
      <c r="AP897" s="76">
        <v>100</v>
      </c>
      <c r="AQ897" s="86">
        <v>12.000000000000011</v>
      </c>
      <c r="AR897" s="82" t="s">
        <v>806</v>
      </c>
    </row>
    <row r="898" spans="1:44" s="76" customFormat="1">
      <c r="A898" s="75">
        <v>368</v>
      </c>
      <c r="B898" s="75" t="s">
        <v>718</v>
      </c>
      <c r="C898" s="75" t="s">
        <v>242</v>
      </c>
      <c r="D898" s="75" t="s">
        <v>82</v>
      </c>
      <c r="E898" s="75" t="s">
        <v>143</v>
      </c>
      <c r="F898" s="75" t="s">
        <v>145</v>
      </c>
      <c r="G898" s="75" t="s">
        <v>180</v>
      </c>
      <c r="H898" s="75" t="s">
        <v>145</v>
      </c>
      <c r="I898" s="75" t="s">
        <v>146</v>
      </c>
      <c r="J898" s="75" t="s">
        <v>687</v>
      </c>
      <c r="K898" s="75" t="s">
        <v>176</v>
      </c>
      <c r="L898" s="75" t="s">
        <v>82</v>
      </c>
      <c r="M898" s="75">
        <v>0</v>
      </c>
      <c r="N898" s="75" t="s">
        <v>82</v>
      </c>
      <c r="O898" s="75" t="s">
        <v>82</v>
      </c>
      <c r="P898" s="75" t="s">
        <v>82</v>
      </c>
      <c r="Q898" s="75" t="b">
        <v>0</v>
      </c>
      <c r="R898" s="75">
        <v>0.11212415540967817</v>
      </c>
      <c r="S898" s="75" t="b">
        <v>1</v>
      </c>
      <c r="T898" s="75">
        <v>3</v>
      </c>
      <c r="U898" s="75">
        <v>39</v>
      </c>
      <c r="V898" s="75" t="s">
        <v>82</v>
      </c>
      <c r="W898" s="75" t="s">
        <v>82</v>
      </c>
      <c r="X898" s="75" t="s">
        <v>82</v>
      </c>
      <c r="Y898" s="75" t="s">
        <v>82</v>
      </c>
      <c r="Z898" s="75">
        <v>41.481000000000002</v>
      </c>
      <c r="AA898" s="75">
        <v>0.99270587499785123</v>
      </c>
      <c r="AB898" s="75">
        <v>-3.6204000000000001</v>
      </c>
      <c r="AC898" s="75">
        <v>88.892742336646208</v>
      </c>
      <c r="AD898" s="75">
        <v>0.72056894775035107</v>
      </c>
      <c r="AE898" s="75">
        <v>6.7720315183602581E-2</v>
      </c>
      <c r="AF898" s="75" t="b">
        <v>0</v>
      </c>
      <c r="AG898" s="83"/>
      <c r="AH898" s="78"/>
      <c r="AI898" s="78"/>
      <c r="AK898" s="85"/>
      <c r="AQ898" s="86"/>
    </row>
    <row r="899" spans="1:44" s="76" customFormat="1">
      <c r="A899" s="75">
        <v>369</v>
      </c>
      <c r="B899" s="75" t="s">
        <v>719</v>
      </c>
      <c r="C899" s="75" t="s">
        <v>242</v>
      </c>
      <c r="D899" s="75" t="s">
        <v>82</v>
      </c>
      <c r="E899" s="75" t="s">
        <v>143</v>
      </c>
      <c r="F899" s="75" t="s">
        <v>145</v>
      </c>
      <c r="G899" s="75" t="s">
        <v>180</v>
      </c>
      <c r="H899" s="75" t="s">
        <v>145</v>
      </c>
      <c r="I899" s="75" t="s">
        <v>146</v>
      </c>
      <c r="J899" s="75" t="s">
        <v>687</v>
      </c>
      <c r="K899" s="75" t="s">
        <v>176</v>
      </c>
      <c r="L899" s="75" t="s">
        <v>82</v>
      </c>
      <c r="M899" s="75">
        <v>0</v>
      </c>
      <c r="N899" s="75" t="s">
        <v>82</v>
      </c>
      <c r="O899" s="75" t="s">
        <v>82</v>
      </c>
      <c r="P899" s="75" t="s">
        <v>82</v>
      </c>
      <c r="Q899" s="75" t="b">
        <v>0</v>
      </c>
      <c r="R899" s="75">
        <v>0.11212415540967817</v>
      </c>
      <c r="S899" s="75" t="b">
        <v>1</v>
      </c>
      <c r="T899" s="75">
        <v>3</v>
      </c>
      <c r="U899" s="75">
        <v>39</v>
      </c>
      <c r="V899" s="75" t="s">
        <v>82</v>
      </c>
      <c r="W899" s="75" t="s">
        <v>82</v>
      </c>
      <c r="X899" s="75" t="s">
        <v>82</v>
      </c>
      <c r="Y899" s="75" t="s">
        <v>82</v>
      </c>
      <c r="Z899" s="75">
        <v>41.481000000000002</v>
      </c>
      <c r="AA899" s="75">
        <v>0.99270587499785123</v>
      </c>
      <c r="AB899" s="75">
        <v>-3.6204000000000001</v>
      </c>
      <c r="AC899" s="75">
        <v>88.892742336646208</v>
      </c>
      <c r="AD899" s="75">
        <v>0.72056894775035107</v>
      </c>
      <c r="AE899" s="75">
        <v>6.7720315183602581E-2</v>
      </c>
      <c r="AF899" s="75" t="b">
        <v>0</v>
      </c>
      <c r="AG899" s="83"/>
      <c r="AH899" s="78"/>
      <c r="AI899" s="78"/>
      <c r="AK899" s="85"/>
      <c r="AQ899" s="86"/>
    </row>
    <row r="900" spans="1:44" s="76" customFormat="1">
      <c r="A900" s="75">
        <v>10</v>
      </c>
      <c r="B900" s="75" t="s">
        <v>200</v>
      </c>
      <c r="C900" s="75" t="s">
        <v>246</v>
      </c>
      <c r="D900" s="75" t="s">
        <v>82</v>
      </c>
      <c r="E900" s="75" t="s">
        <v>143</v>
      </c>
      <c r="F900" s="75" t="s">
        <v>145</v>
      </c>
      <c r="G900" s="75" t="s">
        <v>180</v>
      </c>
      <c r="H900" s="75" t="s">
        <v>145</v>
      </c>
      <c r="I900" s="75" t="s">
        <v>146</v>
      </c>
      <c r="J900" s="75" t="s">
        <v>687</v>
      </c>
      <c r="K900" s="75" t="s">
        <v>176</v>
      </c>
      <c r="L900" s="75" t="s">
        <v>82</v>
      </c>
      <c r="M900" s="75">
        <v>0</v>
      </c>
      <c r="N900" s="75" t="s">
        <v>82</v>
      </c>
      <c r="O900" s="75" t="s">
        <v>82</v>
      </c>
      <c r="P900" s="75" t="s">
        <v>82</v>
      </c>
      <c r="Q900" s="75" t="b">
        <v>0</v>
      </c>
      <c r="R900" s="75">
        <v>0.11212415540967817</v>
      </c>
      <c r="S900" s="75" t="b">
        <v>1</v>
      </c>
      <c r="T900" s="75">
        <v>3</v>
      </c>
      <c r="U900" s="75">
        <v>39</v>
      </c>
      <c r="V900" s="75" t="s">
        <v>82</v>
      </c>
      <c r="W900" s="75" t="s">
        <v>82</v>
      </c>
      <c r="X900" s="75" t="s">
        <v>82</v>
      </c>
      <c r="Y900" s="75" t="s">
        <v>82</v>
      </c>
      <c r="Z900" s="75">
        <v>41.481000000000002</v>
      </c>
      <c r="AA900" s="75">
        <v>0.99270587499785123</v>
      </c>
      <c r="AB900" s="75">
        <v>-3.6204000000000001</v>
      </c>
      <c r="AC900" s="75">
        <v>88.892742336646208</v>
      </c>
      <c r="AD900" s="75">
        <v>0.72056894775035107</v>
      </c>
      <c r="AE900" s="75">
        <v>6.7720315183602581E-2</v>
      </c>
      <c r="AF900" s="75" t="b">
        <v>0</v>
      </c>
      <c r="AG900" s="83" t="s">
        <v>246</v>
      </c>
      <c r="AH900" s="84" t="s">
        <v>301</v>
      </c>
      <c r="AI900" s="78" t="s">
        <v>3</v>
      </c>
      <c r="AJ900" s="76" t="s">
        <v>26</v>
      </c>
      <c r="AK900" s="85">
        <v>2.1247211303516416</v>
      </c>
      <c r="AL900" s="76">
        <v>100</v>
      </c>
      <c r="AM900" s="76">
        <v>150</v>
      </c>
      <c r="AN900" s="76">
        <v>1200</v>
      </c>
      <c r="AO900" s="76">
        <v>3</v>
      </c>
      <c r="AP900" s="76">
        <v>100</v>
      </c>
      <c r="AQ900" s="86">
        <v>27.000000000000135</v>
      </c>
      <c r="AR900" s="82" t="s">
        <v>806</v>
      </c>
    </row>
    <row r="901" spans="1:44" s="76" customFormat="1">
      <c r="A901" s="75">
        <v>11</v>
      </c>
      <c r="B901" s="75" t="s">
        <v>204</v>
      </c>
      <c r="C901" s="75" t="s">
        <v>246</v>
      </c>
      <c r="D901" s="75" t="s">
        <v>82</v>
      </c>
      <c r="E901" s="75" t="s">
        <v>143</v>
      </c>
      <c r="F901" s="75" t="s">
        <v>145</v>
      </c>
      <c r="G901" s="75" t="s">
        <v>180</v>
      </c>
      <c r="H901" s="75" t="s">
        <v>145</v>
      </c>
      <c r="I901" s="75" t="s">
        <v>146</v>
      </c>
      <c r="J901" s="75" t="s">
        <v>687</v>
      </c>
      <c r="K901" s="75" t="s">
        <v>176</v>
      </c>
      <c r="L901" s="75" t="s">
        <v>82</v>
      </c>
      <c r="M901" s="75">
        <v>0</v>
      </c>
      <c r="N901" s="75" t="s">
        <v>82</v>
      </c>
      <c r="O901" s="75" t="s">
        <v>82</v>
      </c>
      <c r="P901" s="75" t="s">
        <v>82</v>
      </c>
      <c r="Q901" s="75" t="b">
        <v>0</v>
      </c>
      <c r="R901" s="75">
        <v>0.11212415540967817</v>
      </c>
      <c r="S901" s="75" t="b">
        <v>1</v>
      </c>
      <c r="T901" s="75">
        <v>3</v>
      </c>
      <c r="U901" s="75">
        <v>39</v>
      </c>
      <c r="V901" s="75" t="s">
        <v>82</v>
      </c>
      <c r="W901" s="75" t="s">
        <v>82</v>
      </c>
      <c r="X901" s="75" t="s">
        <v>82</v>
      </c>
      <c r="Y901" s="75" t="s">
        <v>82</v>
      </c>
      <c r="Z901" s="75">
        <v>41.481000000000002</v>
      </c>
      <c r="AA901" s="75">
        <v>0.99270587499785123</v>
      </c>
      <c r="AB901" s="75">
        <v>-3.6204000000000001</v>
      </c>
      <c r="AC901" s="75">
        <v>88.892742336646208</v>
      </c>
      <c r="AD901" s="75">
        <v>0.72056894775035107</v>
      </c>
      <c r="AE901" s="75">
        <v>6.7720315183602581E-2</v>
      </c>
      <c r="AF901" s="75" t="b">
        <v>0</v>
      </c>
      <c r="AG901" s="83"/>
      <c r="AH901" s="84"/>
      <c r="AI901" s="78"/>
      <c r="AK901" s="85"/>
      <c r="AQ901" s="86"/>
    </row>
    <row r="902" spans="1:44" s="76" customFormat="1">
      <c r="A902" s="75">
        <v>12</v>
      </c>
      <c r="B902" s="75" t="s">
        <v>208</v>
      </c>
      <c r="C902" s="75" t="s">
        <v>246</v>
      </c>
      <c r="D902" s="75" t="s">
        <v>82</v>
      </c>
      <c r="E902" s="75" t="s">
        <v>143</v>
      </c>
      <c r="F902" s="75" t="s">
        <v>145</v>
      </c>
      <c r="G902" s="75" t="s">
        <v>180</v>
      </c>
      <c r="H902" s="75" t="s">
        <v>145</v>
      </c>
      <c r="I902" s="75" t="s">
        <v>146</v>
      </c>
      <c r="J902" s="75" t="s">
        <v>687</v>
      </c>
      <c r="K902" s="75" t="s">
        <v>176</v>
      </c>
      <c r="L902" s="75" t="s">
        <v>82</v>
      </c>
      <c r="M902" s="75">
        <v>0</v>
      </c>
      <c r="N902" s="75" t="s">
        <v>82</v>
      </c>
      <c r="O902" s="75" t="s">
        <v>82</v>
      </c>
      <c r="P902" s="75" t="s">
        <v>82</v>
      </c>
      <c r="Q902" s="75" t="b">
        <v>0</v>
      </c>
      <c r="R902" s="75">
        <v>0.11212415540967817</v>
      </c>
      <c r="S902" s="75" t="b">
        <v>1</v>
      </c>
      <c r="T902" s="75">
        <v>3</v>
      </c>
      <c r="U902" s="75">
        <v>39</v>
      </c>
      <c r="V902" s="75" t="s">
        <v>82</v>
      </c>
      <c r="W902" s="75" t="s">
        <v>82</v>
      </c>
      <c r="X902" s="75" t="s">
        <v>82</v>
      </c>
      <c r="Y902" s="75" t="s">
        <v>82</v>
      </c>
      <c r="Z902" s="75">
        <v>41.481000000000002</v>
      </c>
      <c r="AA902" s="75">
        <v>0.99270587499785123</v>
      </c>
      <c r="AB902" s="75">
        <v>-3.6204000000000001</v>
      </c>
      <c r="AC902" s="75">
        <v>88.892742336646208</v>
      </c>
      <c r="AD902" s="75">
        <v>0.72056894775035107</v>
      </c>
      <c r="AE902" s="75">
        <v>6.7720315183602581E-2</v>
      </c>
      <c r="AF902" s="75" t="b">
        <v>0</v>
      </c>
      <c r="AG902" s="83"/>
      <c r="AH902" s="84"/>
      <c r="AI902" s="78"/>
      <c r="AK902" s="85"/>
      <c r="AQ902" s="86"/>
    </row>
    <row r="903" spans="1:44" s="76" customFormat="1">
      <c r="A903" s="75">
        <v>34</v>
      </c>
      <c r="B903" s="75" t="s">
        <v>202</v>
      </c>
      <c r="C903" s="75" t="s">
        <v>250</v>
      </c>
      <c r="D903" s="75" t="s">
        <v>82</v>
      </c>
      <c r="E903" s="75" t="s">
        <v>143</v>
      </c>
      <c r="F903" s="75" t="s">
        <v>145</v>
      </c>
      <c r="G903" s="75" t="s">
        <v>180</v>
      </c>
      <c r="H903" s="75" t="s">
        <v>145</v>
      </c>
      <c r="I903" s="75" t="s">
        <v>146</v>
      </c>
      <c r="J903" s="75" t="s">
        <v>687</v>
      </c>
      <c r="K903" s="75" t="s">
        <v>176</v>
      </c>
      <c r="L903" s="75" t="s">
        <v>82</v>
      </c>
      <c r="M903" s="75">
        <v>0</v>
      </c>
      <c r="N903" s="75" t="s">
        <v>82</v>
      </c>
      <c r="O903" s="75" t="s">
        <v>82</v>
      </c>
      <c r="P903" s="75" t="s">
        <v>82</v>
      </c>
      <c r="Q903" s="75" t="b">
        <v>0</v>
      </c>
      <c r="R903" s="75">
        <v>0.11212415540967817</v>
      </c>
      <c r="S903" s="75" t="b">
        <v>1</v>
      </c>
      <c r="T903" s="75">
        <v>3</v>
      </c>
      <c r="U903" s="75">
        <v>39</v>
      </c>
      <c r="V903" s="75" t="s">
        <v>82</v>
      </c>
      <c r="W903" s="75" t="s">
        <v>82</v>
      </c>
      <c r="X903" s="75" t="s">
        <v>82</v>
      </c>
      <c r="Y903" s="75" t="s">
        <v>82</v>
      </c>
      <c r="Z903" s="75">
        <v>41.481000000000002</v>
      </c>
      <c r="AA903" s="75">
        <v>0.99270587499785123</v>
      </c>
      <c r="AB903" s="75">
        <v>-3.6204000000000001</v>
      </c>
      <c r="AC903" s="75">
        <v>88.892742336646208</v>
      </c>
      <c r="AD903" s="75">
        <v>0.72056894775035107</v>
      </c>
      <c r="AE903" s="75">
        <v>6.7720315183602581E-2</v>
      </c>
      <c r="AF903" s="75" t="b">
        <v>0</v>
      </c>
      <c r="AG903" s="83" t="s">
        <v>250</v>
      </c>
      <c r="AH903" s="84" t="s">
        <v>222</v>
      </c>
      <c r="AI903" s="78" t="s">
        <v>3</v>
      </c>
      <c r="AJ903" s="76" t="s">
        <v>26</v>
      </c>
      <c r="AK903" s="85">
        <v>0.69351013218303104</v>
      </c>
      <c r="AL903" s="76">
        <v>100</v>
      </c>
      <c r="AM903" s="76">
        <v>150</v>
      </c>
      <c r="AN903" s="76">
        <v>1200</v>
      </c>
      <c r="AO903" s="76">
        <v>3</v>
      </c>
      <c r="AP903" s="76">
        <v>100</v>
      </c>
      <c r="AQ903" s="86">
        <v>31.000000000000139</v>
      </c>
      <c r="AR903" s="82" t="s">
        <v>806</v>
      </c>
    </row>
    <row r="904" spans="1:44" s="76" customFormat="1">
      <c r="A904" s="75">
        <v>35</v>
      </c>
      <c r="B904" s="75" t="s">
        <v>206</v>
      </c>
      <c r="C904" s="75" t="s">
        <v>250</v>
      </c>
      <c r="D904" s="75" t="s">
        <v>82</v>
      </c>
      <c r="E904" s="75" t="s">
        <v>143</v>
      </c>
      <c r="F904" s="75" t="s">
        <v>145</v>
      </c>
      <c r="G904" s="75" t="s">
        <v>180</v>
      </c>
      <c r="H904" s="75" t="s">
        <v>145</v>
      </c>
      <c r="I904" s="75" t="s">
        <v>146</v>
      </c>
      <c r="J904" s="75" t="s">
        <v>687</v>
      </c>
      <c r="K904" s="75" t="s">
        <v>176</v>
      </c>
      <c r="L904" s="75" t="s">
        <v>82</v>
      </c>
      <c r="M904" s="75">
        <v>0</v>
      </c>
      <c r="N904" s="75" t="s">
        <v>82</v>
      </c>
      <c r="O904" s="75" t="s">
        <v>82</v>
      </c>
      <c r="P904" s="75" t="s">
        <v>82</v>
      </c>
      <c r="Q904" s="75" t="b">
        <v>0</v>
      </c>
      <c r="R904" s="75">
        <v>0.11212415540967817</v>
      </c>
      <c r="S904" s="75" t="b">
        <v>1</v>
      </c>
      <c r="T904" s="75">
        <v>3</v>
      </c>
      <c r="U904" s="75">
        <v>39</v>
      </c>
      <c r="V904" s="75" t="s">
        <v>82</v>
      </c>
      <c r="W904" s="75" t="s">
        <v>82</v>
      </c>
      <c r="X904" s="75" t="s">
        <v>82</v>
      </c>
      <c r="Y904" s="75" t="s">
        <v>82</v>
      </c>
      <c r="Z904" s="75">
        <v>41.481000000000002</v>
      </c>
      <c r="AA904" s="75">
        <v>0.99270587499785123</v>
      </c>
      <c r="AB904" s="75">
        <v>-3.6204000000000001</v>
      </c>
      <c r="AC904" s="75">
        <v>88.892742336646208</v>
      </c>
      <c r="AD904" s="75">
        <v>0.72056894775035107</v>
      </c>
      <c r="AE904" s="75">
        <v>6.7720315183602581E-2</v>
      </c>
      <c r="AF904" s="75" t="b">
        <v>0</v>
      </c>
      <c r="AG904" s="83"/>
      <c r="AH904" s="84"/>
      <c r="AI904" s="78"/>
      <c r="AK904" s="85"/>
      <c r="AQ904" s="86"/>
    </row>
    <row r="905" spans="1:44" s="76" customFormat="1">
      <c r="A905" s="75">
        <v>36</v>
      </c>
      <c r="B905" s="75" t="s">
        <v>210</v>
      </c>
      <c r="C905" s="75" t="s">
        <v>250</v>
      </c>
      <c r="D905" s="75" t="s">
        <v>82</v>
      </c>
      <c r="E905" s="75" t="s">
        <v>143</v>
      </c>
      <c r="F905" s="75" t="s">
        <v>145</v>
      </c>
      <c r="G905" s="75" t="s">
        <v>180</v>
      </c>
      <c r="H905" s="75" t="s">
        <v>145</v>
      </c>
      <c r="I905" s="75" t="s">
        <v>146</v>
      </c>
      <c r="J905" s="75" t="s">
        <v>687</v>
      </c>
      <c r="K905" s="75" t="s">
        <v>176</v>
      </c>
      <c r="L905" s="75" t="s">
        <v>82</v>
      </c>
      <c r="M905" s="75">
        <v>0</v>
      </c>
      <c r="N905" s="75" t="s">
        <v>82</v>
      </c>
      <c r="O905" s="75" t="s">
        <v>82</v>
      </c>
      <c r="P905" s="75" t="s">
        <v>82</v>
      </c>
      <c r="Q905" s="75" t="b">
        <v>0</v>
      </c>
      <c r="R905" s="75">
        <v>0.11212415540967817</v>
      </c>
      <c r="S905" s="75" t="b">
        <v>1</v>
      </c>
      <c r="T905" s="75">
        <v>3</v>
      </c>
      <c r="U905" s="75">
        <v>39</v>
      </c>
      <c r="V905" s="75" t="s">
        <v>82</v>
      </c>
      <c r="W905" s="75" t="s">
        <v>82</v>
      </c>
      <c r="X905" s="75" t="s">
        <v>82</v>
      </c>
      <c r="Y905" s="75" t="s">
        <v>82</v>
      </c>
      <c r="Z905" s="75">
        <v>41.481000000000002</v>
      </c>
      <c r="AA905" s="75">
        <v>0.99270587499785123</v>
      </c>
      <c r="AB905" s="75">
        <v>-3.6204000000000001</v>
      </c>
      <c r="AC905" s="75">
        <v>88.892742336646208</v>
      </c>
      <c r="AD905" s="75">
        <v>0.72056894775035107</v>
      </c>
      <c r="AE905" s="75">
        <v>6.7720315183602581E-2</v>
      </c>
      <c r="AF905" s="75" t="b">
        <v>0</v>
      </c>
      <c r="AG905" s="83"/>
      <c r="AH905" s="84"/>
      <c r="AI905" s="78"/>
      <c r="AK905" s="85"/>
      <c r="AQ905" s="86"/>
    </row>
    <row r="906" spans="1:44" s="76" customFormat="1">
      <c r="A906" s="75">
        <v>58</v>
      </c>
      <c r="B906" s="75" t="s">
        <v>203</v>
      </c>
      <c r="C906" s="75" t="s">
        <v>254</v>
      </c>
      <c r="D906" s="75" t="s">
        <v>82</v>
      </c>
      <c r="E906" s="75" t="s">
        <v>143</v>
      </c>
      <c r="F906" s="75" t="s">
        <v>145</v>
      </c>
      <c r="G906" s="75" t="s">
        <v>180</v>
      </c>
      <c r="H906" s="75" t="s">
        <v>145</v>
      </c>
      <c r="I906" s="75" t="s">
        <v>146</v>
      </c>
      <c r="J906" s="75" t="s">
        <v>687</v>
      </c>
      <c r="K906" s="75" t="s">
        <v>176</v>
      </c>
      <c r="L906" s="75" t="s">
        <v>82</v>
      </c>
      <c r="M906" s="75">
        <v>0</v>
      </c>
      <c r="N906" s="75" t="s">
        <v>82</v>
      </c>
      <c r="O906" s="75" t="s">
        <v>82</v>
      </c>
      <c r="P906" s="75" t="s">
        <v>82</v>
      </c>
      <c r="Q906" s="75" t="b">
        <v>0</v>
      </c>
      <c r="R906" s="75">
        <v>0.11212415540967817</v>
      </c>
      <c r="S906" s="75" t="b">
        <v>1</v>
      </c>
      <c r="T906" s="75">
        <v>3</v>
      </c>
      <c r="U906" s="75">
        <v>39</v>
      </c>
      <c r="V906" s="75" t="s">
        <v>82</v>
      </c>
      <c r="W906" s="75" t="s">
        <v>82</v>
      </c>
      <c r="X906" s="75" t="s">
        <v>82</v>
      </c>
      <c r="Y906" s="75" t="s">
        <v>82</v>
      </c>
      <c r="Z906" s="75">
        <v>41.481000000000002</v>
      </c>
      <c r="AA906" s="75">
        <v>0.99270587499785123</v>
      </c>
      <c r="AB906" s="75">
        <v>-3.6204000000000001</v>
      </c>
      <c r="AC906" s="75">
        <v>88.892742336646208</v>
      </c>
      <c r="AD906" s="75">
        <v>0.72056894775035107</v>
      </c>
      <c r="AE906" s="75">
        <v>6.7720315183602581E-2</v>
      </c>
      <c r="AF906" s="75" t="b">
        <v>0</v>
      </c>
      <c r="AG906" s="83" t="s">
        <v>254</v>
      </c>
      <c r="AH906" s="84" t="s">
        <v>342</v>
      </c>
      <c r="AI906" s="78" t="s">
        <v>3</v>
      </c>
      <c r="AJ906" s="76" t="s">
        <v>26</v>
      </c>
      <c r="AK906" s="85">
        <v>1.6714721490953157</v>
      </c>
      <c r="AL906" s="76">
        <v>100</v>
      </c>
      <c r="AM906" s="76">
        <v>150</v>
      </c>
      <c r="AN906" s="76">
        <v>1200</v>
      </c>
      <c r="AO906" s="76">
        <v>3</v>
      </c>
      <c r="AP906" s="76">
        <v>100</v>
      </c>
      <c r="AQ906" s="86">
        <v>37.999999999999815</v>
      </c>
      <c r="AR906" s="82" t="s">
        <v>806</v>
      </c>
    </row>
    <row r="907" spans="1:44" s="76" customFormat="1">
      <c r="A907" s="75">
        <v>59</v>
      </c>
      <c r="B907" s="75" t="s">
        <v>207</v>
      </c>
      <c r="C907" s="75" t="s">
        <v>254</v>
      </c>
      <c r="D907" s="75" t="s">
        <v>82</v>
      </c>
      <c r="E907" s="75" t="s">
        <v>143</v>
      </c>
      <c r="F907" s="75" t="s">
        <v>145</v>
      </c>
      <c r="G907" s="75" t="s">
        <v>180</v>
      </c>
      <c r="H907" s="75" t="s">
        <v>145</v>
      </c>
      <c r="I907" s="75" t="s">
        <v>146</v>
      </c>
      <c r="J907" s="75" t="s">
        <v>687</v>
      </c>
      <c r="K907" s="75" t="s">
        <v>176</v>
      </c>
      <c r="L907" s="75" t="s">
        <v>82</v>
      </c>
      <c r="M907" s="75">
        <v>0</v>
      </c>
      <c r="N907" s="75" t="s">
        <v>82</v>
      </c>
      <c r="O907" s="75" t="s">
        <v>82</v>
      </c>
      <c r="P907" s="75" t="s">
        <v>82</v>
      </c>
      <c r="Q907" s="75" t="b">
        <v>0</v>
      </c>
      <c r="R907" s="75">
        <v>0.11212415540967817</v>
      </c>
      <c r="S907" s="75" t="b">
        <v>1</v>
      </c>
      <c r="T907" s="75">
        <v>3</v>
      </c>
      <c r="U907" s="75">
        <v>39</v>
      </c>
      <c r="V907" s="75" t="s">
        <v>82</v>
      </c>
      <c r="W907" s="75" t="s">
        <v>82</v>
      </c>
      <c r="X907" s="75" t="s">
        <v>82</v>
      </c>
      <c r="Y907" s="75" t="s">
        <v>82</v>
      </c>
      <c r="Z907" s="75">
        <v>41.481000000000002</v>
      </c>
      <c r="AA907" s="75">
        <v>0.99270587499785123</v>
      </c>
      <c r="AB907" s="75">
        <v>-3.6204000000000001</v>
      </c>
      <c r="AC907" s="75">
        <v>88.892742336646208</v>
      </c>
      <c r="AD907" s="75">
        <v>0.72056894775035107</v>
      </c>
      <c r="AE907" s="75">
        <v>6.7720315183602581E-2</v>
      </c>
      <c r="AF907" s="75" t="b">
        <v>0</v>
      </c>
      <c r="AG907" s="83"/>
      <c r="AH907" s="84"/>
      <c r="AI907" s="78"/>
      <c r="AK907" s="85"/>
      <c r="AQ907" s="86"/>
    </row>
    <row r="908" spans="1:44" s="76" customFormat="1">
      <c r="A908" s="75">
        <v>60</v>
      </c>
      <c r="B908" s="75" t="s">
        <v>211</v>
      </c>
      <c r="C908" s="75" t="s">
        <v>254</v>
      </c>
      <c r="D908" s="75" t="s">
        <v>82</v>
      </c>
      <c r="E908" s="75" t="s">
        <v>143</v>
      </c>
      <c r="F908" s="75" t="s">
        <v>145</v>
      </c>
      <c r="G908" s="75" t="s">
        <v>180</v>
      </c>
      <c r="H908" s="75" t="s">
        <v>145</v>
      </c>
      <c r="I908" s="75" t="s">
        <v>146</v>
      </c>
      <c r="J908" s="75" t="s">
        <v>687</v>
      </c>
      <c r="K908" s="75" t="s">
        <v>176</v>
      </c>
      <c r="L908" s="75" t="s">
        <v>82</v>
      </c>
      <c r="M908" s="75">
        <v>0</v>
      </c>
      <c r="N908" s="75" t="s">
        <v>82</v>
      </c>
      <c r="O908" s="75" t="s">
        <v>82</v>
      </c>
      <c r="P908" s="75" t="s">
        <v>82</v>
      </c>
      <c r="Q908" s="75" t="b">
        <v>0</v>
      </c>
      <c r="R908" s="75">
        <v>0.11212415540967817</v>
      </c>
      <c r="S908" s="75" t="b">
        <v>1</v>
      </c>
      <c r="T908" s="75">
        <v>3</v>
      </c>
      <c r="U908" s="75">
        <v>39</v>
      </c>
      <c r="V908" s="75" t="s">
        <v>82</v>
      </c>
      <c r="W908" s="75" t="s">
        <v>82</v>
      </c>
      <c r="X908" s="75" t="s">
        <v>82</v>
      </c>
      <c r="Y908" s="75" t="s">
        <v>82</v>
      </c>
      <c r="Z908" s="75">
        <v>41.481000000000002</v>
      </c>
      <c r="AA908" s="75">
        <v>0.99270587499785123</v>
      </c>
      <c r="AB908" s="75">
        <v>-3.6204000000000001</v>
      </c>
      <c r="AC908" s="75">
        <v>88.892742336646208</v>
      </c>
      <c r="AD908" s="75">
        <v>0.72056894775035107</v>
      </c>
      <c r="AE908" s="75">
        <v>6.7720315183602581E-2</v>
      </c>
      <c r="AF908" s="75" t="b">
        <v>0</v>
      </c>
      <c r="AG908" s="83"/>
      <c r="AH908" s="84"/>
      <c r="AI908" s="78"/>
      <c r="AK908" s="85"/>
      <c r="AQ908" s="86"/>
    </row>
    <row r="909" spans="1:44" s="76" customFormat="1">
      <c r="A909" s="75">
        <v>82</v>
      </c>
      <c r="B909" s="75" t="s">
        <v>279</v>
      </c>
      <c r="C909" s="75" t="s">
        <v>258</v>
      </c>
      <c r="D909" s="75" t="s">
        <v>82</v>
      </c>
      <c r="E909" s="75" t="s">
        <v>143</v>
      </c>
      <c r="F909" s="75" t="s">
        <v>145</v>
      </c>
      <c r="G909" s="75" t="s">
        <v>180</v>
      </c>
      <c r="H909" s="75" t="s">
        <v>145</v>
      </c>
      <c r="I909" s="75" t="s">
        <v>146</v>
      </c>
      <c r="J909" s="75" t="s">
        <v>687</v>
      </c>
      <c r="K909" s="75" t="s">
        <v>176</v>
      </c>
      <c r="L909" s="75" t="s">
        <v>82</v>
      </c>
      <c r="M909" s="75">
        <v>0</v>
      </c>
      <c r="N909" s="75" t="s">
        <v>82</v>
      </c>
      <c r="O909" s="75" t="s">
        <v>82</v>
      </c>
      <c r="P909" s="75" t="s">
        <v>82</v>
      </c>
      <c r="Q909" s="75" t="b">
        <v>0</v>
      </c>
      <c r="R909" s="75">
        <v>0.11212415540967817</v>
      </c>
      <c r="S909" s="75" t="b">
        <v>1</v>
      </c>
      <c r="T909" s="75">
        <v>3</v>
      </c>
      <c r="U909" s="75">
        <v>39</v>
      </c>
      <c r="V909" s="75" t="s">
        <v>82</v>
      </c>
      <c r="W909" s="75" t="s">
        <v>82</v>
      </c>
      <c r="X909" s="75" t="s">
        <v>82</v>
      </c>
      <c r="Y909" s="75" t="s">
        <v>82</v>
      </c>
      <c r="Z909" s="75">
        <v>41.481000000000002</v>
      </c>
      <c r="AA909" s="75">
        <v>0.99270587499785123</v>
      </c>
      <c r="AB909" s="75">
        <v>-3.6204000000000001</v>
      </c>
      <c r="AC909" s="75">
        <v>88.892742336646208</v>
      </c>
      <c r="AD909" s="75">
        <v>0.72056894775035107</v>
      </c>
      <c r="AE909" s="75">
        <v>6.7720315183602581E-2</v>
      </c>
      <c r="AF909" s="75" t="b">
        <v>0</v>
      </c>
      <c r="AG909" s="83" t="s">
        <v>258</v>
      </c>
      <c r="AH909" s="84" t="s">
        <v>262</v>
      </c>
      <c r="AI909" s="78" t="s">
        <v>3</v>
      </c>
      <c r="AJ909" s="76" t="s">
        <v>26</v>
      </c>
      <c r="AK909" s="85">
        <v>0.69033122091979726</v>
      </c>
      <c r="AL909" s="76">
        <v>100</v>
      </c>
      <c r="AM909" s="76">
        <v>150</v>
      </c>
      <c r="AN909" s="76">
        <v>1200</v>
      </c>
      <c r="AO909" s="76">
        <v>3</v>
      </c>
      <c r="AP909" s="76">
        <v>100</v>
      </c>
      <c r="AQ909" s="86">
        <v>16.000000000000014</v>
      </c>
      <c r="AR909" s="82" t="s">
        <v>806</v>
      </c>
    </row>
    <row r="910" spans="1:44" s="76" customFormat="1">
      <c r="A910" s="75">
        <v>83</v>
      </c>
      <c r="B910" s="75" t="s">
        <v>283</v>
      </c>
      <c r="C910" s="75" t="s">
        <v>258</v>
      </c>
      <c r="D910" s="75" t="s">
        <v>82</v>
      </c>
      <c r="E910" s="75" t="s">
        <v>143</v>
      </c>
      <c r="F910" s="75" t="s">
        <v>145</v>
      </c>
      <c r="G910" s="75" t="s">
        <v>180</v>
      </c>
      <c r="H910" s="75" t="s">
        <v>145</v>
      </c>
      <c r="I910" s="75" t="s">
        <v>146</v>
      </c>
      <c r="J910" s="75" t="s">
        <v>687</v>
      </c>
      <c r="K910" s="75" t="s">
        <v>176</v>
      </c>
      <c r="L910" s="75" t="s">
        <v>82</v>
      </c>
      <c r="M910" s="75">
        <v>0</v>
      </c>
      <c r="N910" s="75" t="s">
        <v>82</v>
      </c>
      <c r="O910" s="75" t="s">
        <v>82</v>
      </c>
      <c r="P910" s="75" t="s">
        <v>82</v>
      </c>
      <c r="Q910" s="75" t="b">
        <v>0</v>
      </c>
      <c r="R910" s="75">
        <v>0.11212415540967817</v>
      </c>
      <c r="S910" s="75" t="b">
        <v>1</v>
      </c>
      <c r="T910" s="75">
        <v>3</v>
      </c>
      <c r="U910" s="75">
        <v>39</v>
      </c>
      <c r="V910" s="75" t="s">
        <v>82</v>
      </c>
      <c r="W910" s="75" t="s">
        <v>82</v>
      </c>
      <c r="X910" s="75" t="s">
        <v>82</v>
      </c>
      <c r="Y910" s="75" t="s">
        <v>82</v>
      </c>
      <c r="Z910" s="75">
        <v>41.481000000000002</v>
      </c>
      <c r="AA910" s="75">
        <v>0.99270587499785123</v>
      </c>
      <c r="AB910" s="75">
        <v>-3.6204000000000001</v>
      </c>
      <c r="AC910" s="75">
        <v>88.892742336646208</v>
      </c>
      <c r="AD910" s="75">
        <v>0.72056894775035107</v>
      </c>
      <c r="AE910" s="75">
        <v>6.7720315183602581E-2</v>
      </c>
      <c r="AF910" s="75" t="b">
        <v>0</v>
      </c>
      <c r="AG910" s="83"/>
      <c r="AH910" s="84"/>
      <c r="AI910" s="78"/>
      <c r="AK910" s="85"/>
      <c r="AQ910" s="86"/>
    </row>
    <row r="911" spans="1:44" s="76" customFormat="1">
      <c r="A911" s="75">
        <v>84</v>
      </c>
      <c r="B911" s="75" t="s">
        <v>287</v>
      </c>
      <c r="C911" s="75" t="s">
        <v>258</v>
      </c>
      <c r="D911" s="75" t="s">
        <v>82</v>
      </c>
      <c r="E911" s="75" t="s">
        <v>143</v>
      </c>
      <c r="F911" s="75" t="s">
        <v>145</v>
      </c>
      <c r="G911" s="75" t="s">
        <v>180</v>
      </c>
      <c r="H911" s="75" t="s">
        <v>145</v>
      </c>
      <c r="I911" s="75" t="s">
        <v>146</v>
      </c>
      <c r="J911" s="75" t="s">
        <v>687</v>
      </c>
      <c r="K911" s="75" t="s">
        <v>176</v>
      </c>
      <c r="L911" s="75" t="s">
        <v>82</v>
      </c>
      <c r="M911" s="75">
        <v>0</v>
      </c>
      <c r="N911" s="75" t="s">
        <v>82</v>
      </c>
      <c r="O911" s="75" t="s">
        <v>82</v>
      </c>
      <c r="P911" s="75" t="s">
        <v>82</v>
      </c>
      <c r="Q911" s="75" t="b">
        <v>0</v>
      </c>
      <c r="R911" s="75">
        <v>0.11212415540967817</v>
      </c>
      <c r="S911" s="75" t="b">
        <v>1</v>
      </c>
      <c r="T911" s="75">
        <v>3</v>
      </c>
      <c r="U911" s="75">
        <v>39</v>
      </c>
      <c r="V911" s="75" t="s">
        <v>82</v>
      </c>
      <c r="W911" s="75" t="s">
        <v>82</v>
      </c>
      <c r="X911" s="75" t="s">
        <v>82</v>
      </c>
      <c r="Y911" s="75" t="s">
        <v>82</v>
      </c>
      <c r="Z911" s="75">
        <v>41.481000000000002</v>
      </c>
      <c r="AA911" s="75">
        <v>0.99270587499785123</v>
      </c>
      <c r="AB911" s="75">
        <v>-3.6204000000000001</v>
      </c>
      <c r="AC911" s="75">
        <v>88.892742336646208</v>
      </c>
      <c r="AD911" s="75">
        <v>0.72056894775035107</v>
      </c>
      <c r="AE911" s="75">
        <v>6.7720315183602581E-2</v>
      </c>
      <c r="AF911" s="75" t="b">
        <v>0</v>
      </c>
      <c r="AG911" s="83"/>
      <c r="AH911" s="84"/>
      <c r="AI911" s="78"/>
      <c r="AK911" s="85"/>
      <c r="AQ911" s="86"/>
    </row>
    <row r="912" spans="1:44" s="76" customFormat="1">
      <c r="A912" s="75">
        <v>106</v>
      </c>
      <c r="B912" s="75" t="s">
        <v>281</v>
      </c>
      <c r="C912" s="75" t="s">
        <v>261</v>
      </c>
      <c r="D912" s="75" t="s">
        <v>82</v>
      </c>
      <c r="E912" s="75" t="s">
        <v>143</v>
      </c>
      <c r="F912" s="75" t="s">
        <v>145</v>
      </c>
      <c r="G912" s="75" t="s">
        <v>180</v>
      </c>
      <c r="H912" s="75" t="s">
        <v>145</v>
      </c>
      <c r="I912" s="75" t="s">
        <v>146</v>
      </c>
      <c r="J912" s="75" t="s">
        <v>687</v>
      </c>
      <c r="K912" s="75" t="s">
        <v>176</v>
      </c>
      <c r="L912" s="75" t="s">
        <v>82</v>
      </c>
      <c r="M912" s="75">
        <v>0</v>
      </c>
      <c r="N912" s="75" t="s">
        <v>82</v>
      </c>
      <c r="O912" s="75" t="s">
        <v>82</v>
      </c>
      <c r="P912" s="75" t="s">
        <v>82</v>
      </c>
      <c r="Q912" s="75" t="b">
        <v>0</v>
      </c>
      <c r="R912" s="75">
        <v>0.11212415540967817</v>
      </c>
      <c r="S912" s="75" t="b">
        <v>1</v>
      </c>
      <c r="T912" s="75">
        <v>3</v>
      </c>
      <c r="U912" s="75">
        <v>39</v>
      </c>
      <c r="V912" s="75" t="s">
        <v>82</v>
      </c>
      <c r="W912" s="75" t="s">
        <v>82</v>
      </c>
      <c r="X912" s="75" t="s">
        <v>82</v>
      </c>
      <c r="Y912" s="75" t="s">
        <v>82</v>
      </c>
      <c r="Z912" s="75">
        <v>41.481000000000002</v>
      </c>
      <c r="AA912" s="75">
        <v>0.99270587499785123</v>
      </c>
      <c r="AB912" s="75">
        <v>-3.6204000000000001</v>
      </c>
      <c r="AC912" s="75">
        <v>88.892742336646208</v>
      </c>
      <c r="AD912" s="75">
        <v>0.72056894775035107</v>
      </c>
      <c r="AE912" s="75">
        <v>6.7720315183602581E-2</v>
      </c>
      <c r="AF912" s="75" t="b">
        <v>0</v>
      </c>
      <c r="AG912" s="83" t="s">
        <v>261</v>
      </c>
      <c r="AH912" s="78" t="s">
        <v>301</v>
      </c>
      <c r="AI912" s="78" t="s">
        <v>0</v>
      </c>
      <c r="AJ912" s="76" t="s">
        <v>26</v>
      </c>
      <c r="AK912" s="85">
        <v>1.0568534302820212</v>
      </c>
      <c r="AL912" s="76">
        <v>100</v>
      </c>
      <c r="AM912" s="76">
        <v>150</v>
      </c>
      <c r="AN912" s="76">
        <v>1200</v>
      </c>
      <c r="AO912" s="76">
        <v>3</v>
      </c>
      <c r="AP912" s="76">
        <v>100</v>
      </c>
      <c r="AQ912" s="86">
        <v>48.000000000000043</v>
      </c>
      <c r="AR912" s="82" t="s">
        <v>806</v>
      </c>
    </row>
    <row r="913" spans="1:44" s="76" customFormat="1">
      <c r="A913" s="75">
        <v>107</v>
      </c>
      <c r="B913" s="75" t="s">
        <v>285</v>
      </c>
      <c r="C913" s="75" t="s">
        <v>261</v>
      </c>
      <c r="D913" s="75" t="s">
        <v>82</v>
      </c>
      <c r="E913" s="75" t="s">
        <v>143</v>
      </c>
      <c r="F913" s="75" t="s">
        <v>145</v>
      </c>
      <c r="G913" s="75" t="s">
        <v>180</v>
      </c>
      <c r="H913" s="75" t="s">
        <v>145</v>
      </c>
      <c r="I913" s="75" t="s">
        <v>146</v>
      </c>
      <c r="J913" s="75" t="s">
        <v>687</v>
      </c>
      <c r="K913" s="75" t="s">
        <v>176</v>
      </c>
      <c r="L913" s="75" t="s">
        <v>82</v>
      </c>
      <c r="M913" s="75">
        <v>0</v>
      </c>
      <c r="N913" s="75" t="s">
        <v>82</v>
      </c>
      <c r="O913" s="75" t="s">
        <v>82</v>
      </c>
      <c r="P913" s="75" t="s">
        <v>82</v>
      </c>
      <c r="Q913" s="75" t="b">
        <v>0</v>
      </c>
      <c r="R913" s="75">
        <v>0.11212415540967817</v>
      </c>
      <c r="S913" s="75" t="b">
        <v>1</v>
      </c>
      <c r="T913" s="75">
        <v>3</v>
      </c>
      <c r="U913" s="75">
        <v>39</v>
      </c>
      <c r="V913" s="75" t="s">
        <v>82</v>
      </c>
      <c r="W913" s="75" t="s">
        <v>82</v>
      </c>
      <c r="X913" s="75" t="s">
        <v>82</v>
      </c>
      <c r="Y913" s="75" t="s">
        <v>82</v>
      </c>
      <c r="Z913" s="75">
        <v>41.481000000000002</v>
      </c>
      <c r="AA913" s="75">
        <v>0.99270587499785123</v>
      </c>
      <c r="AB913" s="75">
        <v>-3.6204000000000001</v>
      </c>
      <c r="AC913" s="75">
        <v>88.892742336646208</v>
      </c>
      <c r="AD913" s="75">
        <v>0.72056894775035107</v>
      </c>
      <c r="AE913" s="75">
        <v>6.7720315183602581E-2</v>
      </c>
      <c r="AF913" s="75" t="b">
        <v>0</v>
      </c>
      <c r="AG913" s="83"/>
      <c r="AH913" s="78"/>
      <c r="AI913" s="78"/>
      <c r="AK913" s="85"/>
      <c r="AQ913" s="86"/>
    </row>
    <row r="914" spans="1:44" s="76" customFormat="1">
      <c r="A914" s="75">
        <v>108</v>
      </c>
      <c r="B914" s="75" t="s">
        <v>289</v>
      </c>
      <c r="C914" s="75" t="s">
        <v>261</v>
      </c>
      <c r="D914" s="75" t="s">
        <v>82</v>
      </c>
      <c r="E914" s="75" t="s">
        <v>143</v>
      </c>
      <c r="F914" s="75" t="s">
        <v>145</v>
      </c>
      <c r="G914" s="75" t="s">
        <v>180</v>
      </c>
      <c r="H914" s="75" t="s">
        <v>145</v>
      </c>
      <c r="I914" s="75" t="s">
        <v>146</v>
      </c>
      <c r="J914" s="75" t="s">
        <v>687</v>
      </c>
      <c r="K914" s="75" t="s">
        <v>176</v>
      </c>
      <c r="L914" s="75" t="s">
        <v>82</v>
      </c>
      <c r="M914" s="75">
        <v>0</v>
      </c>
      <c r="N914" s="75" t="s">
        <v>82</v>
      </c>
      <c r="O914" s="75" t="s">
        <v>82</v>
      </c>
      <c r="P914" s="75" t="s">
        <v>82</v>
      </c>
      <c r="Q914" s="75" t="b">
        <v>0</v>
      </c>
      <c r="R914" s="75">
        <v>0.11212415540967817</v>
      </c>
      <c r="S914" s="75" t="b">
        <v>1</v>
      </c>
      <c r="T914" s="75">
        <v>3</v>
      </c>
      <c r="U914" s="75">
        <v>39</v>
      </c>
      <c r="V914" s="75" t="s">
        <v>82</v>
      </c>
      <c r="W914" s="75" t="s">
        <v>82</v>
      </c>
      <c r="X914" s="75" t="s">
        <v>82</v>
      </c>
      <c r="Y914" s="75" t="s">
        <v>82</v>
      </c>
      <c r="Z914" s="75">
        <v>41.481000000000002</v>
      </c>
      <c r="AA914" s="75">
        <v>0.99270587499785123</v>
      </c>
      <c r="AB914" s="75">
        <v>-3.6204000000000001</v>
      </c>
      <c r="AC914" s="75">
        <v>88.892742336646208</v>
      </c>
      <c r="AD914" s="75">
        <v>0.72056894775035107</v>
      </c>
      <c r="AE914" s="75">
        <v>6.7720315183602581E-2</v>
      </c>
      <c r="AF914" s="75" t="b">
        <v>0</v>
      </c>
      <c r="AG914" s="83"/>
      <c r="AH914" s="78"/>
      <c r="AI914" s="78"/>
      <c r="AK914" s="85"/>
      <c r="AQ914" s="86"/>
    </row>
    <row r="915" spans="1:44" s="76" customFormat="1">
      <c r="A915" s="75">
        <v>130</v>
      </c>
      <c r="B915" s="75" t="s">
        <v>282</v>
      </c>
      <c r="C915" s="75" t="s">
        <v>265</v>
      </c>
      <c r="D915" s="75" t="s">
        <v>82</v>
      </c>
      <c r="E915" s="75" t="s">
        <v>143</v>
      </c>
      <c r="F915" s="75" t="s">
        <v>145</v>
      </c>
      <c r="G915" s="75" t="s">
        <v>180</v>
      </c>
      <c r="H915" s="75" t="s">
        <v>145</v>
      </c>
      <c r="I915" s="75" t="s">
        <v>146</v>
      </c>
      <c r="J915" s="75" t="s">
        <v>687</v>
      </c>
      <c r="K915" s="75" t="s">
        <v>176</v>
      </c>
      <c r="L915" s="75" t="s">
        <v>82</v>
      </c>
      <c r="M915" s="75">
        <v>0</v>
      </c>
      <c r="N915" s="75" t="s">
        <v>82</v>
      </c>
      <c r="O915" s="75" t="s">
        <v>82</v>
      </c>
      <c r="P915" s="75" t="s">
        <v>82</v>
      </c>
      <c r="Q915" s="75" t="b">
        <v>0</v>
      </c>
      <c r="R915" s="75">
        <v>0.11212415540967817</v>
      </c>
      <c r="S915" s="75" t="b">
        <v>1</v>
      </c>
      <c r="T915" s="75">
        <v>3</v>
      </c>
      <c r="U915" s="75">
        <v>39</v>
      </c>
      <c r="V915" s="75" t="s">
        <v>82</v>
      </c>
      <c r="W915" s="75" t="s">
        <v>82</v>
      </c>
      <c r="X915" s="75" t="s">
        <v>82</v>
      </c>
      <c r="Y915" s="75" t="s">
        <v>82</v>
      </c>
      <c r="Z915" s="75">
        <v>41.481000000000002</v>
      </c>
      <c r="AA915" s="75">
        <v>0.99270587499785123</v>
      </c>
      <c r="AB915" s="75">
        <v>-3.6204000000000001</v>
      </c>
      <c r="AC915" s="75">
        <v>88.892742336646208</v>
      </c>
      <c r="AD915" s="75">
        <v>0.72056894775035107</v>
      </c>
      <c r="AE915" s="75">
        <v>6.7720315183602581E-2</v>
      </c>
      <c r="AF915" s="75" t="b">
        <v>0</v>
      </c>
      <c r="AG915" s="83" t="s">
        <v>265</v>
      </c>
      <c r="AH915" s="78" t="s">
        <v>222</v>
      </c>
      <c r="AI915" s="78" t="s">
        <v>0</v>
      </c>
      <c r="AJ915" s="76" t="s">
        <v>26</v>
      </c>
      <c r="AK915" s="85">
        <v>0.64396476224820975</v>
      </c>
      <c r="AL915" s="76">
        <v>100</v>
      </c>
      <c r="AM915" s="76">
        <v>150</v>
      </c>
      <c r="AN915" s="76">
        <v>1200</v>
      </c>
      <c r="AO915" s="76">
        <v>3</v>
      </c>
      <c r="AP915" s="76">
        <v>100</v>
      </c>
      <c r="AQ915" s="86">
        <v>57.000000000000384</v>
      </c>
      <c r="AR915" s="82" t="s">
        <v>806</v>
      </c>
    </row>
    <row r="916" spans="1:44" s="76" customFormat="1">
      <c r="A916" s="75">
        <v>131</v>
      </c>
      <c r="B916" s="75" t="s">
        <v>286</v>
      </c>
      <c r="C916" s="75" t="s">
        <v>265</v>
      </c>
      <c r="D916" s="75" t="s">
        <v>82</v>
      </c>
      <c r="E916" s="75" t="s">
        <v>143</v>
      </c>
      <c r="F916" s="75" t="s">
        <v>145</v>
      </c>
      <c r="G916" s="75" t="s">
        <v>180</v>
      </c>
      <c r="H916" s="75" t="s">
        <v>145</v>
      </c>
      <c r="I916" s="75" t="s">
        <v>146</v>
      </c>
      <c r="J916" s="75" t="s">
        <v>687</v>
      </c>
      <c r="K916" s="75" t="s">
        <v>176</v>
      </c>
      <c r="L916" s="75" t="s">
        <v>82</v>
      </c>
      <c r="M916" s="75">
        <v>0</v>
      </c>
      <c r="N916" s="75" t="s">
        <v>82</v>
      </c>
      <c r="O916" s="75" t="s">
        <v>82</v>
      </c>
      <c r="P916" s="75" t="s">
        <v>82</v>
      </c>
      <c r="Q916" s="75" t="b">
        <v>0</v>
      </c>
      <c r="R916" s="75">
        <v>0.11212415540967817</v>
      </c>
      <c r="S916" s="75" t="b">
        <v>1</v>
      </c>
      <c r="T916" s="75">
        <v>3</v>
      </c>
      <c r="U916" s="75">
        <v>39</v>
      </c>
      <c r="V916" s="75" t="s">
        <v>82</v>
      </c>
      <c r="W916" s="75" t="s">
        <v>82</v>
      </c>
      <c r="X916" s="75" t="s">
        <v>82</v>
      </c>
      <c r="Y916" s="75" t="s">
        <v>82</v>
      </c>
      <c r="Z916" s="75">
        <v>41.481000000000002</v>
      </c>
      <c r="AA916" s="75">
        <v>0.99270587499785123</v>
      </c>
      <c r="AB916" s="75">
        <v>-3.6204000000000001</v>
      </c>
      <c r="AC916" s="75">
        <v>88.892742336646208</v>
      </c>
      <c r="AD916" s="75">
        <v>0.72056894775035107</v>
      </c>
      <c r="AE916" s="75">
        <v>6.7720315183602581E-2</v>
      </c>
      <c r="AF916" s="75" t="b">
        <v>0</v>
      </c>
      <c r="AG916" s="83"/>
      <c r="AH916" s="78"/>
      <c r="AI916" s="78"/>
      <c r="AK916" s="85"/>
      <c r="AQ916" s="86"/>
    </row>
    <row r="917" spans="1:44" s="76" customFormat="1">
      <c r="A917" s="75">
        <v>132</v>
      </c>
      <c r="B917" s="75" t="s">
        <v>290</v>
      </c>
      <c r="C917" s="75" t="s">
        <v>265</v>
      </c>
      <c r="D917" s="75" t="s">
        <v>82</v>
      </c>
      <c r="E917" s="75" t="s">
        <v>143</v>
      </c>
      <c r="F917" s="75" t="s">
        <v>145</v>
      </c>
      <c r="G917" s="75" t="s">
        <v>180</v>
      </c>
      <c r="H917" s="75" t="s">
        <v>145</v>
      </c>
      <c r="I917" s="75" t="s">
        <v>146</v>
      </c>
      <c r="J917" s="75" t="s">
        <v>687</v>
      </c>
      <c r="K917" s="75" t="s">
        <v>176</v>
      </c>
      <c r="L917" s="75" t="s">
        <v>82</v>
      </c>
      <c r="M917" s="75">
        <v>0</v>
      </c>
      <c r="N917" s="75" t="s">
        <v>82</v>
      </c>
      <c r="O917" s="75" t="s">
        <v>82</v>
      </c>
      <c r="P917" s="75" t="s">
        <v>82</v>
      </c>
      <c r="Q917" s="75" t="b">
        <v>0</v>
      </c>
      <c r="R917" s="75">
        <v>0.11212415540967817</v>
      </c>
      <c r="S917" s="75" t="b">
        <v>1</v>
      </c>
      <c r="T917" s="75">
        <v>3</v>
      </c>
      <c r="U917" s="75">
        <v>39</v>
      </c>
      <c r="V917" s="75" t="s">
        <v>82</v>
      </c>
      <c r="W917" s="75" t="s">
        <v>82</v>
      </c>
      <c r="X917" s="75" t="s">
        <v>82</v>
      </c>
      <c r="Y917" s="75" t="s">
        <v>82</v>
      </c>
      <c r="Z917" s="75">
        <v>41.481000000000002</v>
      </c>
      <c r="AA917" s="75">
        <v>0.99270587499785123</v>
      </c>
      <c r="AB917" s="75">
        <v>-3.6204000000000001</v>
      </c>
      <c r="AC917" s="75">
        <v>88.892742336646208</v>
      </c>
      <c r="AD917" s="75">
        <v>0.72056894775035107</v>
      </c>
      <c r="AE917" s="75">
        <v>6.7720315183602581E-2</v>
      </c>
      <c r="AF917" s="75" t="b">
        <v>0</v>
      </c>
      <c r="AG917" s="83"/>
      <c r="AH917" s="78"/>
      <c r="AI917" s="78"/>
      <c r="AK917" s="85"/>
      <c r="AQ917" s="86"/>
    </row>
    <row r="918" spans="1:44" s="76" customFormat="1">
      <c r="A918" s="75">
        <v>154</v>
      </c>
      <c r="B918" s="75" t="s">
        <v>361</v>
      </c>
      <c r="C918" s="75" t="s">
        <v>268</v>
      </c>
      <c r="D918" s="75" t="s">
        <v>82</v>
      </c>
      <c r="E918" s="75" t="s">
        <v>143</v>
      </c>
      <c r="F918" s="75" t="s">
        <v>145</v>
      </c>
      <c r="G918" s="75" t="s">
        <v>180</v>
      </c>
      <c r="H918" s="75" t="s">
        <v>145</v>
      </c>
      <c r="I918" s="75" t="s">
        <v>146</v>
      </c>
      <c r="J918" s="75" t="s">
        <v>687</v>
      </c>
      <c r="K918" s="75" t="s">
        <v>176</v>
      </c>
      <c r="L918" s="75" t="s">
        <v>82</v>
      </c>
      <c r="M918" s="75">
        <v>0</v>
      </c>
      <c r="N918" s="75" t="s">
        <v>82</v>
      </c>
      <c r="O918" s="75" t="s">
        <v>82</v>
      </c>
      <c r="P918" s="75" t="s">
        <v>82</v>
      </c>
      <c r="Q918" s="75" t="b">
        <v>0</v>
      </c>
      <c r="R918" s="75">
        <v>0.11212415540967817</v>
      </c>
      <c r="S918" s="75" t="b">
        <v>1</v>
      </c>
      <c r="T918" s="75">
        <v>3</v>
      </c>
      <c r="U918" s="75">
        <v>39</v>
      </c>
      <c r="V918" s="75" t="s">
        <v>82</v>
      </c>
      <c r="W918" s="75" t="s">
        <v>82</v>
      </c>
      <c r="X918" s="75" t="s">
        <v>82</v>
      </c>
      <c r="Y918" s="75" t="s">
        <v>82</v>
      </c>
      <c r="Z918" s="75">
        <v>41.481000000000002</v>
      </c>
      <c r="AA918" s="75">
        <v>0.99270587499785123</v>
      </c>
      <c r="AB918" s="75">
        <v>-3.6204000000000001</v>
      </c>
      <c r="AC918" s="75">
        <v>88.892742336646208</v>
      </c>
      <c r="AD918" s="75">
        <v>0.72056894775035107</v>
      </c>
      <c r="AE918" s="75">
        <v>6.7720315183602581E-2</v>
      </c>
      <c r="AF918" s="75" t="b">
        <v>0</v>
      </c>
      <c r="AG918" s="83" t="s">
        <v>268</v>
      </c>
      <c r="AH918" s="78" t="s">
        <v>342</v>
      </c>
      <c r="AI918" s="78" t="s">
        <v>0</v>
      </c>
      <c r="AJ918" s="76" t="s">
        <v>26</v>
      </c>
      <c r="AK918" s="85">
        <v>0.84731042488381259</v>
      </c>
      <c r="AL918" s="76">
        <v>100</v>
      </c>
      <c r="AM918" s="76">
        <v>150</v>
      </c>
      <c r="AN918" s="76">
        <v>1200</v>
      </c>
      <c r="AO918" s="76">
        <v>3</v>
      </c>
      <c r="AP918" s="76">
        <v>100</v>
      </c>
      <c r="AQ918" s="86">
        <v>33.999999999999808</v>
      </c>
      <c r="AR918" s="82" t="s">
        <v>806</v>
      </c>
    </row>
    <row r="919" spans="1:44" s="76" customFormat="1">
      <c r="A919" s="75">
        <v>155</v>
      </c>
      <c r="B919" s="75" t="s">
        <v>365</v>
      </c>
      <c r="C919" s="75" t="s">
        <v>268</v>
      </c>
      <c r="D919" s="75" t="s">
        <v>82</v>
      </c>
      <c r="E919" s="75" t="s">
        <v>143</v>
      </c>
      <c r="F919" s="75" t="s">
        <v>145</v>
      </c>
      <c r="G919" s="75" t="s">
        <v>180</v>
      </c>
      <c r="H919" s="75" t="s">
        <v>145</v>
      </c>
      <c r="I919" s="75" t="s">
        <v>146</v>
      </c>
      <c r="J919" s="75" t="s">
        <v>687</v>
      </c>
      <c r="K919" s="75" t="s">
        <v>176</v>
      </c>
      <c r="L919" s="75" t="s">
        <v>82</v>
      </c>
      <c r="M919" s="75">
        <v>0</v>
      </c>
      <c r="N919" s="75" t="s">
        <v>82</v>
      </c>
      <c r="O919" s="75" t="s">
        <v>82</v>
      </c>
      <c r="P919" s="75" t="s">
        <v>82</v>
      </c>
      <c r="Q919" s="75" t="b">
        <v>0</v>
      </c>
      <c r="R919" s="75">
        <v>0.11212415540967817</v>
      </c>
      <c r="S919" s="75" t="b">
        <v>1</v>
      </c>
      <c r="T919" s="75">
        <v>3</v>
      </c>
      <c r="U919" s="75">
        <v>39</v>
      </c>
      <c r="V919" s="75" t="s">
        <v>82</v>
      </c>
      <c r="W919" s="75" t="s">
        <v>82</v>
      </c>
      <c r="X919" s="75" t="s">
        <v>82</v>
      </c>
      <c r="Y919" s="75" t="s">
        <v>82</v>
      </c>
      <c r="Z919" s="75">
        <v>41.481000000000002</v>
      </c>
      <c r="AA919" s="75">
        <v>0.99270587499785123</v>
      </c>
      <c r="AB919" s="75">
        <v>-3.6204000000000001</v>
      </c>
      <c r="AC919" s="75">
        <v>88.892742336646208</v>
      </c>
      <c r="AD919" s="75">
        <v>0.72056894775035107</v>
      </c>
      <c r="AE919" s="75">
        <v>6.7720315183602581E-2</v>
      </c>
      <c r="AF919" s="75" t="b">
        <v>0</v>
      </c>
      <c r="AG919" s="83"/>
      <c r="AH919" s="78"/>
      <c r="AI919" s="78"/>
      <c r="AK919" s="85"/>
      <c r="AQ919" s="86"/>
    </row>
    <row r="920" spans="1:44" s="76" customFormat="1">
      <c r="A920" s="75">
        <v>156</v>
      </c>
      <c r="B920" s="75" t="s">
        <v>369</v>
      </c>
      <c r="C920" s="75" t="s">
        <v>268</v>
      </c>
      <c r="D920" s="75" t="s">
        <v>82</v>
      </c>
      <c r="E920" s="75" t="s">
        <v>143</v>
      </c>
      <c r="F920" s="75" t="s">
        <v>145</v>
      </c>
      <c r="G920" s="75" t="s">
        <v>180</v>
      </c>
      <c r="H920" s="75" t="s">
        <v>145</v>
      </c>
      <c r="I920" s="75" t="s">
        <v>146</v>
      </c>
      <c r="J920" s="75" t="s">
        <v>687</v>
      </c>
      <c r="K920" s="75" t="s">
        <v>176</v>
      </c>
      <c r="L920" s="75" t="s">
        <v>82</v>
      </c>
      <c r="M920" s="75">
        <v>0</v>
      </c>
      <c r="N920" s="75" t="s">
        <v>82</v>
      </c>
      <c r="O920" s="75" t="s">
        <v>82</v>
      </c>
      <c r="P920" s="75" t="s">
        <v>82</v>
      </c>
      <c r="Q920" s="75" t="b">
        <v>0</v>
      </c>
      <c r="R920" s="75">
        <v>0.11212415540967817</v>
      </c>
      <c r="S920" s="75" t="b">
        <v>1</v>
      </c>
      <c r="T920" s="75">
        <v>3</v>
      </c>
      <c r="U920" s="75">
        <v>39</v>
      </c>
      <c r="V920" s="75" t="s">
        <v>82</v>
      </c>
      <c r="W920" s="75" t="s">
        <v>82</v>
      </c>
      <c r="X920" s="75" t="s">
        <v>82</v>
      </c>
      <c r="Y920" s="75" t="s">
        <v>82</v>
      </c>
      <c r="Z920" s="75">
        <v>41.481000000000002</v>
      </c>
      <c r="AA920" s="75">
        <v>0.99270587499785123</v>
      </c>
      <c r="AB920" s="75">
        <v>-3.6204000000000001</v>
      </c>
      <c r="AC920" s="75">
        <v>88.892742336646208</v>
      </c>
      <c r="AD920" s="75">
        <v>0.72056894775035107</v>
      </c>
      <c r="AE920" s="75">
        <v>6.7720315183602581E-2</v>
      </c>
      <c r="AF920" s="75" t="b">
        <v>0</v>
      </c>
      <c r="AG920" s="83"/>
      <c r="AH920" s="78"/>
      <c r="AI920" s="78"/>
      <c r="AK920" s="85"/>
      <c r="AQ920" s="86"/>
    </row>
    <row r="921" spans="1:44" s="76" customFormat="1">
      <c r="A921" s="75">
        <v>178</v>
      </c>
      <c r="B921" s="75" t="s">
        <v>363</v>
      </c>
      <c r="C921" s="75" t="s">
        <v>272</v>
      </c>
      <c r="D921" s="75" t="s">
        <v>82</v>
      </c>
      <c r="E921" s="75" t="s">
        <v>143</v>
      </c>
      <c r="F921" s="75" t="s">
        <v>145</v>
      </c>
      <c r="G921" s="75" t="s">
        <v>180</v>
      </c>
      <c r="H921" s="75" t="s">
        <v>145</v>
      </c>
      <c r="I921" s="75" t="s">
        <v>146</v>
      </c>
      <c r="J921" s="75" t="s">
        <v>687</v>
      </c>
      <c r="K921" s="75" t="s">
        <v>176</v>
      </c>
      <c r="L921" s="75">
        <v>38.342057607561266</v>
      </c>
      <c r="M921" s="75">
        <v>0</v>
      </c>
      <c r="N921" s="75" t="s">
        <v>82</v>
      </c>
      <c r="O921" s="75" t="s">
        <v>82</v>
      </c>
      <c r="P921" s="75" t="s">
        <v>82</v>
      </c>
      <c r="Q921" s="75" t="b">
        <v>0</v>
      </c>
      <c r="R921" s="75">
        <v>0.11212415540967817</v>
      </c>
      <c r="S921" s="75" t="b">
        <v>1</v>
      </c>
      <c r="T921" s="75">
        <v>3</v>
      </c>
      <c r="U921" s="75">
        <v>39</v>
      </c>
      <c r="V921" s="75" t="s">
        <v>82</v>
      </c>
      <c r="W921" s="75" t="s">
        <v>82</v>
      </c>
      <c r="X921" s="75" t="s">
        <v>82</v>
      </c>
      <c r="Y921" s="75" t="s">
        <v>82</v>
      </c>
      <c r="Z921" s="75">
        <v>41.481000000000002</v>
      </c>
      <c r="AA921" s="75">
        <v>0.99270587499785123</v>
      </c>
      <c r="AB921" s="75">
        <v>-3.6204000000000001</v>
      </c>
      <c r="AC921" s="75">
        <v>88.892742336646208</v>
      </c>
      <c r="AD921" s="75">
        <v>0.72056894775035107</v>
      </c>
      <c r="AE921" s="75">
        <v>6.7720315183602581E-2</v>
      </c>
      <c r="AF921" s="75" t="b">
        <v>0</v>
      </c>
      <c r="AG921" s="83" t="s">
        <v>272</v>
      </c>
      <c r="AH921" s="78" t="s">
        <v>262</v>
      </c>
      <c r="AI921" s="78" t="s">
        <v>0</v>
      </c>
      <c r="AJ921" s="76" t="s">
        <v>26</v>
      </c>
      <c r="AK921" s="85">
        <v>2.1888543536313092</v>
      </c>
      <c r="AL921" s="76">
        <v>100</v>
      </c>
      <c r="AM921" s="76">
        <v>150</v>
      </c>
      <c r="AN921" s="76">
        <v>1200</v>
      </c>
      <c r="AO921" s="76">
        <v>3</v>
      </c>
      <c r="AP921" s="76">
        <v>100</v>
      </c>
      <c r="AQ921" s="86">
        <v>28.000000000000025</v>
      </c>
      <c r="AR921" s="82" t="s">
        <v>806</v>
      </c>
    </row>
    <row r="922" spans="1:44" s="76" customFormat="1">
      <c r="A922" s="75">
        <v>179</v>
      </c>
      <c r="B922" s="75" t="s">
        <v>367</v>
      </c>
      <c r="C922" s="75" t="s">
        <v>272</v>
      </c>
      <c r="D922" s="75" t="s">
        <v>82</v>
      </c>
      <c r="E922" s="75" t="s">
        <v>143</v>
      </c>
      <c r="F922" s="75" t="s">
        <v>145</v>
      </c>
      <c r="G922" s="75" t="s">
        <v>180</v>
      </c>
      <c r="H922" s="75" t="s">
        <v>145</v>
      </c>
      <c r="I922" s="75" t="s">
        <v>146</v>
      </c>
      <c r="J922" s="75" t="s">
        <v>687</v>
      </c>
      <c r="K922" s="75" t="s">
        <v>176</v>
      </c>
      <c r="L922" s="75">
        <v>38.342057607561266</v>
      </c>
      <c r="M922" s="75">
        <v>0</v>
      </c>
      <c r="N922" s="75" t="s">
        <v>82</v>
      </c>
      <c r="O922" s="75" t="s">
        <v>82</v>
      </c>
      <c r="P922" s="75" t="s">
        <v>82</v>
      </c>
      <c r="Q922" s="75" t="b">
        <v>0</v>
      </c>
      <c r="R922" s="75">
        <v>0.11212415540967817</v>
      </c>
      <c r="S922" s="75" t="b">
        <v>1</v>
      </c>
      <c r="T922" s="75">
        <v>3</v>
      </c>
      <c r="U922" s="75">
        <v>39</v>
      </c>
      <c r="V922" s="75" t="s">
        <v>82</v>
      </c>
      <c r="W922" s="75" t="s">
        <v>82</v>
      </c>
      <c r="X922" s="75" t="s">
        <v>82</v>
      </c>
      <c r="Y922" s="75" t="s">
        <v>82</v>
      </c>
      <c r="Z922" s="75">
        <v>41.481000000000002</v>
      </c>
      <c r="AA922" s="75">
        <v>0.99270587499785123</v>
      </c>
      <c r="AB922" s="75">
        <v>-3.6204000000000001</v>
      </c>
      <c r="AC922" s="75">
        <v>88.892742336646208</v>
      </c>
      <c r="AD922" s="75">
        <v>0.72056894775035107</v>
      </c>
      <c r="AE922" s="75">
        <v>6.7720315183602581E-2</v>
      </c>
      <c r="AF922" s="75" t="b">
        <v>0</v>
      </c>
      <c r="AG922" s="83"/>
      <c r="AH922" s="78"/>
      <c r="AI922" s="78"/>
      <c r="AK922" s="85"/>
      <c r="AQ922" s="86"/>
    </row>
    <row r="923" spans="1:44" s="76" customFormat="1">
      <c r="A923" s="75">
        <v>180</v>
      </c>
      <c r="B923" s="75" t="s">
        <v>371</v>
      </c>
      <c r="C923" s="75" t="s">
        <v>272</v>
      </c>
      <c r="D923" s="75">
        <v>7.3623312799629952</v>
      </c>
      <c r="E923" s="75" t="s">
        <v>143</v>
      </c>
      <c r="F923" s="75" t="s">
        <v>145</v>
      </c>
      <c r="G923" s="75" t="s">
        <v>180</v>
      </c>
      <c r="H923" s="75" t="s">
        <v>145</v>
      </c>
      <c r="I923" s="75" t="s">
        <v>146</v>
      </c>
      <c r="J923" s="75" t="s">
        <v>686</v>
      </c>
      <c r="K923" s="75">
        <v>38.342057607561266</v>
      </c>
      <c r="L923" s="75">
        <v>38.342057607561266</v>
      </c>
      <c r="M923" s="75">
        <v>0.76408954275345109</v>
      </c>
      <c r="N923" s="75" t="s">
        <v>82</v>
      </c>
      <c r="O923" s="75" t="s">
        <v>82</v>
      </c>
      <c r="P923" s="75" t="s">
        <v>82</v>
      </c>
      <c r="Q923" s="75" t="b">
        <v>0</v>
      </c>
      <c r="R923" s="75">
        <v>0.11212415540967817</v>
      </c>
      <c r="S923" s="75" t="b">
        <v>1</v>
      </c>
      <c r="T923" s="75">
        <v>3</v>
      </c>
      <c r="U923" s="75">
        <v>34</v>
      </c>
      <c r="V923" s="75" t="s">
        <v>82</v>
      </c>
      <c r="W923" s="75" t="s">
        <v>82</v>
      </c>
      <c r="X923" s="75" t="s">
        <v>82</v>
      </c>
      <c r="Y923" s="75" t="s">
        <v>82</v>
      </c>
      <c r="Z923" s="75">
        <v>41.481000000000002</v>
      </c>
      <c r="AA923" s="75">
        <v>0.99270587499785123</v>
      </c>
      <c r="AB923" s="75">
        <v>-3.6204000000000001</v>
      </c>
      <c r="AC923" s="75">
        <v>88.892742336646208</v>
      </c>
      <c r="AD923" s="75">
        <v>0.72056894775035107</v>
      </c>
      <c r="AE923" s="75">
        <v>6.7720315183602581E-2</v>
      </c>
      <c r="AF923" s="75" t="b">
        <v>0</v>
      </c>
      <c r="AG923" s="83"/>
      <c r="AH923" s="78"/>
      <c r="AI923" s="78"/>
      <c r="AK923" s="85"/>
      <c r="AQ923" s="86"/>
    </row>
    <row r="924" spans="1:44" s="76" customFormat="1">
      <c r="A924" s="75">
        <v>202</v>
      </c>
      <c r="B924" s="75" t="s">
        <v>364</v>
      </c>
      <c r="C924" s="75" t="s">
        <v>276</v>
      </c>
      <c r="D924" s="75" t="s">
        <v>82</v>
      </c>
      <c r="E924" s="75" t="s">
        <v>143</v>
      </c>
      <c r="F924" s="75" t="s">
        <v>145</v>
      </c>
      <c r="G924" s="75" t="s">
        <v>180</v>
      </c>
      <c r="H924" s="75" t="s">
        <v>145</v>
      </c>
      <c r="I924" s="75" t="s">
        <v>146</v>
      </c>
      <c r="J924" s="75" t="s">
        <v>687</v>
      </c>
      <c r="K924" s="75" t="s">
        <v>176</v>
      </c>
      <c r="L924" s="75">
        <v>37.559142724399678</v>
      </c>
      <c r="M924" s="75">
        <v>0</v>
      </c>
      <c r="N924" s="75">
        <v>1.1418775001811736</v>
      </c>
      <c r="O924" s="75" t="s">
        <v>82</v>
      </c>
      <c r="P924" s="75" t="s">
        <v>82</v>
      </c>
      <c r="Q924" s="75" t="b">
        <v>0</v>
      </c>
      <c r="R924" s="75">
        <v>0.11212415540967817</v>
      </c>
      <c r="S924" s="75" t="b">
        <v>1</v>
      </c>
      <c r="T924" s="75">
        <v>3</v>
      </c>
      <c r="U924" s="75">
        <v>39</v>
      </c>
      <c r="V924" s="75" t="s">
        <v>82</v>
      </c>
      <c r="W924" s="75" t="s">
        <v>82</v>
      </c>
      <c r="X924" s="75" t="s">
        <v>82</v>
      </c>
      <c r="Y924" s="75" t="s">
        <v>82</v>
      </c>
      <c r="Z924" s="75">
        <v>41.481000000000002</v>
      </c>
      <c r="AA924" s="75">
        <v>0.99270587499785123</v>
      </c>
      <c r="AB924" s="75">
        <v>-3.6204000000000001</v>
      </c>
      <c r="AC924" s="75">
        <v>88.892742336646208</v>
      </c>
      <c r="AD924" s="75">
        <v>0.72056894775035107</v>
      </c>
      <c r="AE924" s="75">
        <v>6.7720315183602581E-2</v>
      </c>
      <c r="AF924" s="75" t="b">
        <v>0</v>
      </c>
      <c r="AG924" s="83" t="s">
        <v>276</v>
      </c>
      <c r="AH924" s="78" t="s">
        <v>301</v>
      </c>
      <c r="AI924" s="78" t="s">
        <v>3</v>
      </c>
      <c r="AJ924" s="78">
        <v>1.2</v>
      </c>
      <c r="AK924" s="85">
        <v>1.8686524213063749</v>
      </c>
      <c r="AL924" s="76">
        <v>100</v>
      </c>
      <c r="AM924" s="76">
        <v>150</v>
      </c>
      <c r="AN924" s="76">
        <v>1200</v>
      </c>
      <c r="AO924" s="76">
        <v>3</v>
      </c>
      <c r="AP924" s="76">
        <v>100</v>
      </c>
      <c r="AQ924" s="86">
        <v>20.999999999999908</v>
      </c>
      <c r="AR924" s="82" t="s">
        <v>806</v>
      </c>
    </row>
    <row r="925" spans="1:44" s="76" customFormat="1">
      <c r="A925" s="75">
        <v>203</v>
      </c>
      <c r="B925" s="75" t="s">
        <v>368</v>
      </c>
      <c r="C925" s="75" t="s">
        <v>276</v>
      </c>
      <c r="D925" s="75">
        <v>20.243631398855197</v>
      </c>
      <c r="E925" s="75" t="s">
        <v>143</v>
      </c>
      <c r="F925" s="75" t="s">
        <v>145</v>
      </c>
      <c r="G925" s="75" t="s">
        <v>180</v>
      </c>
      <c r="H925" s="75" t="s">
        <v>145</v>
      </c>
      <c r="I925" s="75" t="s">
        <v>146</v>
      </c>
      <c r="J925" s="75" t="s">
        <v>686</v>
      </c>
      <c r="K925" s="75">
        <v>36.751713400737188</v>
      </c>
      <c r="L925" s="75">
        <v>37.559142724399678</v>
      </c>
      <c r="M925" s="75">
        <v>0.93399224176283713</v>
      </c>
      <c r="N925" s="75">
        <v>1.1418775001811736</v>
      </c>
      <c r="O925" s="75" t="s">
        <v>82</v>
      </c>
      <c r="P925" s="75" t="s">
        <v>82</v>
      </c>
      <c r="Q925" s="75" t="b">
        <v>0</v>
      </c>
      <c r="R925" s="75">
        <v>0.11212415540967817</v>
      </c>
      <c r="S925" s="75" t="b">
        <v>1</v>
      </c>
      <c r="T925" s="75">
        <v>3</v>
      </c>
      <c r="U925" s="75">
        <v>32</v>
      </c>
      <c r="V925" s="75" t="s">
        <v>82</v>
      </c>
      <c r="W925" s="75" t="s">
        <v>82</v>
      </c>
      <c r="X925" s="75" t="s">
        <v>82</v>
      </c>
      <c r="Y925" s="75" t="s">
        <v>82</v>
      </c>
      <c r="Z925" s="75">
        <v>41.481000000000002</v>
      </c>
      <c r="AA925" s="75">
        <v>0.99270587499785123</v>
      </c>
      <c r="AB925" s="75">
        <v>-3.6204000000000001</v>
      </c>
      <c r="AC925" s="75">
        <v>88.892742336646208</v>
      </c>
      <c r="AD925" s="75">
        <v>0.72056894775035107</v>
      </c>
      <c r="AE925" s="75">
        <v>6.7720315183602581E-2</v>
      </c>
      <c r="AF925" s="75" t="b">
        <v>0</v>
      </c>
      <c r="AG925" s="83"/>
      <c r="AH925" s="78"/>
      <c r="AI925" s="78"/>
      <c r="AJ925" s="78"/>
      <c r="AK925" s="85"/>
      <c r="AQ925" s="86"/>
    </row>
    <row r="926" spans="1:44" s="76" customFormat="1">
      <c r="A926" s="75">
        <v>204</v>
      </c>
      <c r="B926" s="75" t="s">
        <v>372</v>
      </c>
      <c r="C926" s="75" t="s">
        <v>276</v>
      </c>
      <c r="D926" s="75">
        <v>7.2484334961099437</v>
      </c>
      <c r="E926" s="75" t="s">
        <v>143</v>
      </c>
      <c r="F926" s="75" t="s">
        <v>145</v>
      </c>
      <c r="G926" s="75" t="s">
        <v>180</v>
      </c>
      <c r="H926" s="75" t="s">
        <v>145</v>
      </c>
      <c r="I926" s="75" t="s">
        <v>146</v>
      </c>
      <c r="J926" s="75" t="s">
        <v>686</v>
      </c>
      <c r="K926" s="75">
        <v>38.366572048062167</v>
      </c>
      <c r="L926" s="75">
        <v>37.559142724399678</v>
      </c>
      <c r="M926" s="75">
        <v>0.73070219707258166</v>
      </c>
      <c r="N926" s="75">
        <v>1.1418775001811736</v>
      </c>
      <c r="O926" s="75" t="s">
        <v>82</v>
      </c>
      <c r="P926" s="75" t="s">
        <v>82</v>
      </c>
      <c r="Q926" s="75" t="b">
        <v>0</v>
      </c>
      <c r="R926" s="75">
        <v>0.11212415540967817</v>
      </c>
      <c r="S926" s="75" t="b">
        <v>1</v>
      </c>
      <c r="T926" s="75">
        <v>3</v>
      </c>
      <c r="U926" s="75">
        <v>34</v>
      </c>
      <c r="V926" s="75" t="s">
        <v>82</v>
      </c>
      <c r="W926" s="75" t="s">
        <v>82</v>
      </c>
      <c r="X926" s="75" t="s">
        <v>82</v>
      </c>
      <c r="Y926" s="75" t="s">
        <v>82</v>
      </c>
      <c r="Z926" s="75">
        <v>41.481000000000002</v>
      </c>
      <c r="AA926" s="75">
        <v>0.99270587499785123</v>
      </c>
      <c r="AB926" s="75">
        <v>-3.6204000000000001</v>
      </c>
      <c r="AC926" s="75">
        <v>88.892742336646208</v>
      </c>
      <c r="AD926" s="75">
        <v>0.72056894775035107</v>
      </c>
      <c r="AE926" s="75">
        <v>6.7720315183602581E-2</v>
      </c>
      <c r="AF926" s="75" t="b">
        <v>0</v>
      </c>
      <c r="AG926" s="83"/>
      <c r="AH926" s="78"/>
      <c r="AI926" s="78"/>
      <c r="AJ926" s="78"/>
      <c r="AK926" s="85"/>
      <c r="AQ926" s="86"/>
    </row>
    <row r="927" spans="1:44" s="76" customFormat="1">
      <c r="A927" s="75">
        <v>226</v>
      </c>
      <c r="B927" s="75" t="s">
        <v>443</v>
      </c>
      <c r="C927" s="75" t="s">
        <v>280</v>
      </c>
      <c r="D927" s="75">
        <v>8.9395196022527852</v>
      </c>
      <c r="E927" s="75" t="s">
        <v>143</v>
      </c>
      <c r="F927" s="75" t="s">
        <v>145</v>
      </c>
      <c r="G927" s="75" t="s">
        <v>180</v>
      </c>
      <c r="H927" s="75" t="s">
        <v>145</v>
      </c>
      <c r="I927" s="75" t="s">
        <v>146</v>
      </c>
      <c r="J927" s="75" t="s">
        <v>686</v>
      </c>
      <c r="K927" s="75">
        <v>38.036862139027008</v>
      </c>
      <c r="L927" s="75">
        <v>38.157148401478224</v>
      </c>
      <c r="M927" s="75">
        <v>0.91823604918012636</v>
      </c>
      <c r="N927" s="75">
        <v>0.33745249987593079</v>
      </c>
      <c r="O927" s="75">
        <v>8.4045056790297323</v>
      </c>
      <c r="P927" s="75">
        <v>1.7026367874063386</v>
      </c>
      <c r="Q927" s="75" t="b">
        <v>0</v>
      </c>
      <c r="R927" s="75">
        <v>0.11212415540967817</v>
      </c>
      <c r="S927" s="75" t="b">
        <v>1</v>
      </c>
      <c r="T927" s="75">
        <v>3</v>
      </c>
      <c r="U927" s="75">
        <v>34</v>
      </c>
      <c r="V927" s="75" t="s">
        <v>82</v>
      </c>
      <c r="W927" s="75" t="s">
        <v>82</v>
      </c>
      <c r="X927" s="75" t="s">
        <v>82</v>
      </c>
      <c r="Y927" s="75" t="s">
        <v>82</v>
      </c>
      <c r="Z927" s="75">
        <v>41.481000000000002</v>
      </c>
      <c r="AA927" s="75">
        <v>0.99270587499785123</v>
      </c>
      <c r="AB927" s="75">
        <v>-3.6204000000000001</v>
      </c>
      <c r="AC927" s="75">
        <v>88.892742336646208</v>
      </c>
      <c r="AD927" s="75">
        <v>0.72056894775035107</v>
      </c>
      <c r="AE927" s="75">
        <v>6.7720315183602581E-2</v>
      </c>
      <c r="AF927" s="75" t="b">
        <v>0</v>
      </c>
      <c r="AG927" s="83" t="s">
        <v>280</v>
      </c>
      <c r="AH927" s="78" t="s">
        <v>222</v>
      </c>
      <c r="AI927" s="78" t="s">
        <v>3</v>
      </c>
      <c r="AJ927" s="78">
        <v>1.2</v>
      </c>
      <c r="AK927" s="85">
        <v>0.39688839498333067</v>
      </c>
      <c r="AL927" s="76">
        <v>100</v>
      </c>
      <c r="AM927" s="76">
        <v>150</v>
      </c>
      <c r="AN927" s="76">
        <v>1200</v>
      </c>
      <c r="AO927" s="76">
        <v>3</v>
      </c>
      <c r="AP927" s="76">
        <v>100</v>
      </c>
      <c r="AQ927" s="86">
        <v>40.000000000000036</v>
      </c>
      <c r="AR927" s="82" t="s">
        <v>806</v>
      </c>
    </row>
    <row r="928" spans="1:44" s="76" customFormat="1">
      <c r="A928" s="75">
        <v>227</v>
      </c>
      <c r="B928" s="75" t="s">
        <v>447</v>
      </c>
      <c r="C928" s="75" t="s">
        <v>280</v>
      </c>
      <c r="D928" s="75">
        <v>9.7753796579498911</v>
      </c>
      <c r="E928" s="75" t="s">
        <v>143</v>
      </c>
      <c r="F928" s="75" t="s">
        <v>145</v>
      </c>
      <c r="G928" s="75" t="s">
        <v>180</v>
      </c>
      <c r="H928" s="75" t="s">
        <v>145</v>
      </c>
      <c r="I928" s="75" t="s">
        <v>146</v>
      </c>
      <c r="J928" s="75" t="s">
        <v>686</v>
      </c>
      <c r="K928" s="75">
        <v>37.896320192905492</v>
      </c>
      <c r="L928" s="75">
        <v>38.157148401478224</v>
      </c>
      <c r="M928" s="75">
        <v>0.90524264005028776</v>
      </c>
      <c r="N928" s="75">
        <v>0.33745249987593079</v>
      </c>
      <c r="O928" s="75">
        <v>8.4045056790297323</v>
      </c>
      <c r="P928" s="75">
        <v>1.7026367874063386</v>
      </c>
      <c r="Q928" s="75" t="b">
        <v>0</v>
      </c>
      <c r="R928" s="75">
        <v>0.11212415540967817</v>
      </c>
      <c r="S928" s="75" t="b">
        <v>1</v>
      </c>
      <c r="T928" s="75">
        <v>3</v>
      </c>
      <c r="U928" s="75">
        <v>33</v>
      </c>
      <c r="V928" s="75" t="s">
        <v>82</v>
      </c>
      <c r="W928" s="75" t="s">
        <v>82</v>
      </c>
      <c r="X928" s="75" t="s">
        <v>82</v>
      </c>
      <c r="Y928" s="75" t="s">
        <v>82</v>
      </c>
      <c r="Z928" s="75">
        <v>41.481000000000002</v>
      </c>
      <c r="AA928" s="75">
        <v>0.99270587499785123</v>
      </c>
      <c r="AB928" s="75">
        <v>-3.6204000000000001</v>
      </c>
      <c r="AC928" s="75">
        <v>88.892742336646208</v>
      </c>
      <c r="AD928" s="75">
        <v>0.72056894775035107</v>
      </c>
      <c r="AE928" s="75">
        <v>6.7720315183602581E-2</v>
      </c>
      <c r="AF928" s="75" t="b">
        <v>0</v>
      </c>
      <c r="AG928" s="83"/>
      <c r="AH928" s="78"/>
      <c r="AI928" s="78"/>
      <c r="AJ928" s="78"/>
      <c r="AK928" s="85"/>
      <c r="AQ928" s="86"/>
    </row>
    <row r="929" spans="1:44" s="76" customFormat="1">
      <c r="A929" s="75">
        <v>228</v>
      </c>
      <c r="B929" s="75" t="s">
        <v>451</v>
      </c>
      <c r="C929" s="75" t="s">
        <v>280</v>
      </c>
      <c r="D929" s="75">
        <v>6.4986177768865225</v>
      </c>
      <c r="E929" s="75" t="s">
        <v>143</v>
      </c>
      <c r="F929" s="75" t="s">
        <v>145</v>
      </c>
      <c r="G929" s="75" t="s">
        <v>180</v>
      </c>
      <c r="H929" s="75" t="s">
        <v>145</v>
      </c>
      <c r="I929" s="75" t="s">
        <v>146</v>
      </c>
      <c r="J929" s="75" t="s">
        <v>686</v>
      </c>
      <c r="K929" s="75">
        <v>38.538262872502173</v>
      </c>
      <c r="L929" s="75">
        <v>38.157148401478224</v>
      </c>
      <c r="M929" s="75">
        <v>0.47820284831073462</v>
      </c>
      <c r="N929" s="75">
        <v>0.33745249987593079</v>
      </c>
      <c r="O929" s="75">
        <v>8.4045056790297323</v>
      </c>
      <c r="P929" s="75">
        <v>1.7026367874063386</v>
      </c>
      <c r="Q929" s="75" t="b">
        <v>0</v>
      </c>
      <c r="R929" s="75">
        <v>0.11212415540967817</v>
      </c>
      <c r="S929" s="75" t="b">
        <v>1</v>
      </c>
      <c r="T929" s="75">
        <v>3</v>
      </c>
      <c r="U929" s="75">
        <v>35</v>
      </c>
      <c r="V929" s="75" t="s">
        <v>82</v>
      </c>
      <c r="W929" s="75" t="s">
        <v>82</v>
      </c>
      <c r="X929" s="75" t="s">
        <v>82</v>
      </c>
      <c r="Y929" s="75" t="s">
        <v>82</v>
      </c>
      <c r="Z929" s="75">
        <v>41.481000000000002</v>
      </c>
      <c r="AA929" s="75">
        <v>0.99270587499785123</v>
      </c>
      <c r="AB929" s="75">
        <v>-3.6204000000000001</v>
      </c>
      <c r="AC929" s="75">
        <v>88.892742336646208</v>
      </c>
      <c r="AD929" s="75">
        <v>0.72056894775035107</v>
      </c>
      <c r="AE929" s="75">
        <v>6.7720315183602581E-2</v>
      </c>
      <c r="AF929" s="75" t="b">
        <v>0</v>
      </c>
      <c r="AG929" s="83"/>
      <c r="AH929" s="78"/>
      <c r="AI929" s="78"/>
      <c r="AJ929" s="78"/>
      <c r="AK929" s="85"/>
      <c r="AQ929" s="86"/>
    </row>
    <row r="930" spans="1:44" s="76" customFormat="1">
      <c r="A930" s="75">
        <v>250</v>
      </c>
      <c r="B930" s="75" t="s">
        <v>445</v>
      </c>
      <c r="C930" s="75" t="s">
        <v>284</v>
      </c>
      <c r="D930" s="75">
        <v>17091133.232731938</v>
      </c>
      <c r="E930" s="75" t="s">
        <v>143</v>
      </c>
      <c r="F930" s="75" t="s">
        <v>145</v>
      </c>
      <c r="G930" s="75" t="s">
        <v>180</v>
      </c>
      <c r="H930" s="75" t="s">
        <v>145</v>
      </c>
      <c r="I930" s="75" t="s">
        <v>146</v>
      </c>
      <c r="J930" s="75" t="s">
        <v>689</v>
      </c>
      <c r="K930" s="75">
        <v>15.295476379535781</v>
      </c>
      <c r="L930" s="75">
        <v>15.192351293476618</v>
      </c>
      <c r="M930" s="75">
        <v>0.87160147762910167</v>
      </c>
      <c r="N930" s="75">
        <v>0.1572226362847762</v>
      </c>
      <c r="O930" s="75">
        <v>18311695.377156731</v>
      </c>
      <c r="P930" s="75">
        <v>1879162.5767761413</v>
      </c>
      <c r="Q930" s="75" t="b">
        <v>0</v>
      </c>
      <c r="R930" s="75">
        <v>0.11212415540967817</v>
      </c>
      <c r="S930" s="75" t="b">
        <v>1</v>
      </c>
      <c r="T930" s="75">
        <v>3</v>
      </c>
      <c r="U930" s="75">
        <v>11</v>
      </c>
      <c r="V930" s="75" t="s">
        <v>82</v>
      </c>
      <c r="W930" s="75" t="s">
        <v>82</v>
      </c>
      <c r="X930" s="75" t="s">
        <v>82</v>
      </c>
      <c r="Y930" s="75" t="s">
        <v>82</v>
      </c>
      <c r="Z930" s="75">
        <v>41.481000000000002</v>
      </c>
      <c r="AA930" s="75">
        <v>0.99270587499785123</v>
      </c>
      <c r="AB930" s="75">
        <v>-3.6204000000000001</v>
      </c>
      <c r="AC930" s="75">
        <v>88.892742336646208</v>
      </c>
      <c r="AD930" s="75">
        <v>0.72056894775035107</v>
      </c>
      <c r="AE930" s="75">
        <v>6.7720315183602581E-2</v>
      </c>
      <c r="AF930" s="75" t="b">
        <v>0</v>
      </c>
      <c r="AG930" s="83" t="s">
        <v>284</v>
      </c>
      <c r="AH930" s="78" t="s">
        <v>342</v>
      </c>
      <c r="AI930" s="78" t="s">
        <v>3</v>
      </c>
      <c r="AJ930" s="78">
        <v>1.2</v>
      </c>
      <c r="AK930" s="85">
        <v>1.6855589734945851</v>
      </c>
      <c r="AL930" s="76">
        <v>100</v>
      </c>
      <c r="AM930" s="76">
        <v>150</v>
      </c>
      <c r="AN930" s="76">
        <v>1200</v>
      </c>
      <c r="AO930" s="76">
        <v>3</v>
      </c>
      <c r="AP930" s="76">
        <v>100</v>
      </c>
      <c r="AQ930" s="86">
        <v>20.000000000000018</v>
      </c>
      <c r="AR930" s="82" t="s">
        <v>806</v>
      </c>
    </row>
    <row r="931" spans="1:44" s="76" customFormat="1">
      <c r="A931" s="75">
        <v>251</v>
      </c>
      <c r="B931" s="75" t="s">
        <v>449</v>
      </c>
      <c r="C931" s="75" t="s">
        <v>284</v>
      </c>
      <c r="D931" s="75">
        <v>17368295.971068069</v>
      </c>
      <c r="E931" s="75" t="s">
        <v>143</v>
      </c>
      <c r="F931" s="75" t="s">
        <v>145</v>
      </c>
      <c r="G931" s="75" t="s">
        <v>180</v>
      </c>
      <c r="H931" s="75" t="s">
        <v>145</v>
      </c>
      <c r="I931" s="75" t="s">
        <v>146</v>
      </c>
      <c r="J931" s="75" t="s">
        <v>689</v>
      </c>
      <c r="K931" s="75">
        <v>15.270182992317771</v>
      </c>
      <c r="L931" s="75">
        <v>15.192351293476618</v>
      </c>
      <c r="M931" s="75">
        <v>0.87378984285219274</v>
      </c>
      <c r="N931" s="75">
        <v>0.1572226362847762</v>
      </c>
      <c r="O931" s="75">
        <v>18311695.377156731</v>
      </c>
      <c r="P931" s="75">
        <v>1879162.5767761413</v>
      </c>
      <c r="Q931" s="75" t="b">
        <v>0</v>
      </c>
      <c r="R931" s="75">
        <v>0.11212415540967817</v>
      </c>
      <c r="S931" s="75" t="b">
        <v>1</v>
      </c>
      <c r="T931" s="75">
        <v>3</v>
      </c>
      <c r="U931" s="75">
        <v>11</v>
      </c>
      <c r="V931" s="75" t="s">
        <v>82</v>
      </c>
      <c r="W931" s="75" t="s">
        <v>82</v>
      </c>
      <c r="X931" s="75" t="s">
        <v>82</v>
      </c>
      <c r="Y931" s="75" t="s">
        <v>82</v>
      </c>
      <c r="Z931" s="75">
        <v>41.481000000000002</v>
      </c>
      <c r="AA931" s="75">
        <v>0.99270587499785123</v>
      </c>
      <c r="AB931" s="75">
        <v>-3.6204000000000001</v>
      </c>
      <c r="AC931" s="75">
        <v>88.892742336646208</v>
      </c>
      <c r="AD931" s="75">
        <v>0.72056894775035107</v>
      </c>
      <c r="AE931" s="75">
        <v>6.7720315183602581E-2</v>
      </c>
      <c r="AF931" s="75" t="b">
        <v>0</v>
      </c>
      <c r="AG931" s="83"/>
      <c r="AH931" s="78"/>
      <c r="AI931" s="78"/>
      <c r="AJ931" s="78"/>
      <c r="AK931" s="85"/>
      <c r="AQ931" s="86"/>
    </row>
    <row r="932" spans="1:44" s="76" customFormat="1">
      <c r="A932" s="75">
        <v>252</v>
      </c>
      <c r="B932" s="75" t="s">
        <v>453</v>
      </c>
      <c r="C932" s="75" t="s">
        <v>284</v>
      </c>
      <c r="D932" s="75">
        <v>20475656.927670188</v>
      </c>
      <c r="E932" s="75" t="s">
        <v>143</v>
      </c>
      <c r="F932" s="75" t="s">
        <v>145</v>
      </c>
      <c r="G932" s="75" t="s">
        <v>180</v>
      </c>
      <c r="H932" s="75" t="s">
        <v>145</v>
      </c>
      <c r="I932" s="75" t="s">
        <v>146</v>
      </c>
      <c r="J932" s="75" t="s">
        <v>689</v>
      </c>
      <c r="K932" s="75">
        <v>15.011394508576299</v>
      </c>
      <c r="L932" s="75">
        <v>15.192351293476618</v>
      </c>
      <c r="M932" s="75">
        <v>0.85081172036782426</v>
      </c>
      <c r="N932" s="75">
        <v>0.1572226362847762</v>
      </c>
      <c r="O932" s="75">
        <v>18311695.377156731</v>
      </c>
      <c r="P932" s="75">
        <v>1879162.5767761413</v>
      </c>
      <c r="Q932" s="75" t="b">
        <v>0</v>
      </c>
      <c r="R932" s="75">
        <v>0.11212415540967817</v>
      </c>
      <c r="S932" s="75" t="b">
        <v>1</v>
      </c>
      <c r="T932" s="75">
        <v>3</v>
      </c>
      <c r="U932" s="75">
        <v>10</v>
      </c>
      <c r="V932" s="75" t="s">
        <v>82</v>
      </c>
      <c r="W932" s="75" t="s">
        <v>82</v>
      </c>
      <c r="X932" s="75" t="s">
        <v>82</v>
      </c>
      <c r="Y932" s="75" t="s">
        <v>82</v>
      </c>
      <c r="Z932" s="75">
        <v>41.481000000000002</v>
      </c>
      <c r="AA932" s="75">
        <v>0.99270587499785123</v>
      </c>
      <c r="AB932" s="75">
        <v>-3.6204000000000001</v>
      </c>
      <c r="AC932" s="75">
        <v>88.892742336646208</v>
      </c>
      <c r="AD932" s="75">
        <v>0.72056894775035107</v>
      </c>
      <c r="AE932" s="75">
        <v>6.7720315183602581E-2</v>
      </c>
      <c r="AF932" s="75" t="b">
        <v>0</v>
      </c>
      <c r="AG932" s="83"/>
      <c r="AH932" s="78"/>
      <c r="AI932" s="78"/>
      <c r="AJ932" s="78"/>
      <c r="AK932" s="85"/>
      <c r="AQ932" s="86"/>
    </row>
    <row r="933" spans="1:44" s="76" customFormat="1">
      <c r="A933" s="75">
        <v>274</v>
      </c>
      <c r="B933" s="75" t="s">
        <v>446</v>
      </c>
      <c r="C933" s="75" t="s">
        <v>288</v>
      </c>
      <c r="D933" s="75">
        <v>212.33213672968537</v>
      </c>
      <c r="E933" s="75" t="s">
        <v>143</v>
      </c>
      <c r="F933" s="75" t="s">
        <v>145</v>
      </c>
      <c r="G933" s="75" t="s">
        <v>180</v>
      </c>
      <c r="H933" s="75" t="s">
        <v>145</v>
      </c>
      <c r="I933" s="75" t="s">
        <v>146</v>
      </c>
      <c r="J933" s="75" t="s">
        <v>689</v>
      </c>
      <c r="K933" s="75">
        <v>33.05627225058673</v>
      </c>
      <c r="L933" s="75">
        <v>32.908756014763703</v>
      </c>
      <c r="M933" s="75">
        <v>0.96818927584748071</v>
      </c>
      <c r="N933" s="75">
        <v>0.13610521809746373</v>
      </c>
      <c r="O933" s="75">
        <v>233.79583600239405</v>
      </c>
      <c r="P933" s="75">
        <v>19.969720054383409</v>
      </c>
      <c r="Q933" s="75" t="b">
        <v>0</v>
      </c>
      <c r="R933" s="75">
        <v>0.11212415540967817</v>
      </c>
      <c r="S933" s="75" t="b">
        <v>1</v>
      </c>
      <c r="T933" s="75">
        <v>3</v>
      </c>
      <c r="U933" s="75">
        <v>28</v>
      </c>
      <c r="V933" s="75" t="s">
        <v>82</v>
      </c>
      <c r="W933" s="75" t="s">
        <v>82</v>
      </c>
      <c r="X933" s="75" t="s">
        <v>82</v>
      </c>
      <c r="Y933" s="75" t="s">
        <v>82</v>
      </c>
      <c r="Z933" s="75">
        <v>41.481000000000002</v>
      </c>
      <c r="AA933" s="75">
        <v>0.99270587499785123</v>
      </c>
      <c r="AB933" s="75">
        <v>-3.6204000000000001</v>
      </c>
      <c r="AC933" s="75">
        <v>88.892742336646208</v>
      </c>
      <c r="AD933" s="75">
        <v>0.72056894775035107</v>
      </c>
      <c r="AE933" s="75">
        <v>6.7720315183602581E-2</v>
      </c>
      <c r="AF933" s="75" t="b">
        <v>0</v>
      </c>
      <c r="AG933" s="83" t="s">
        <v>288</v>
      </c>
      <c r="AH933" s="78" t="s">
        <v>262</v>
      </c>
      <c r="AI933" s="78" t="s">
        <v>3</v>
      </c>
      <c r="AJ933" s="78">
        <v>1.2</v>
      </c>
      <c r="AK933" s="85">
        <v>0.46481360974249331</v>
      </c>
      <c r="AL933" s="76">
        <v>100</v>
      </c>
      <c r="AM933" s="76">
        <v>150</v>
      </c>
      <c r="AN933" s="76">
        <v>1200</v>
      </c>
      <c r="AO933" s="76">
        <v>3</v>
      </c>
      <c r="AP933" s="76">
        <v>100</v>
      </c>
      <c r="AQ933" s="86">
        <v>21.999999999999797</v>
      </c>
      <c r="AR933" s="82" t="s">
        <v>806</v>
      </c>
    </row>
    <row r="934" spans="1:44" s="76" customFormat="1">
      <c r="A934" s="75">
        <v>275</v>
      </c>
      <c r="B934" s="75" t="s">
        <v>450</v>
      </c>
      <c r="C934" s="75" t="s">
        <v>288</v>
      </c>
      <c r="D934" s="75">
        <v>237.22892346982638</v>
      </c>
      <c r="E934" s="75" t="s">
        <v>143</v>
      </c>
      <c r="F934" s="75" t="s">
        <v>145</v>
      </c>
      <c r="G934" s="75" t="s">
        <v>180</v>
      </c>
      <c r="H934" s="75" t="s">
        <v>145</v>
      </c>
      <c r="I934" s="75" t="s">
        <v>146</v>
      </c>
      <c r="J934" s="75" t="s">
        <v>689</v>
      </c>
      <c r="K934" s="75">
        <v>32.881943083187039</v>
      </c>
      <c r="L934" s="75">
        <v>32.908756014763703</v>
      </c>
      <c r="M934" s="75">
        <v>0.97939489920820166</v>
      </c>
      <c r="N934" s="75">
        <v>0.13610521809746373</v>
      </c>
      <c r="O934" s="75">
        <v>233.79583600239405</v>
      </c>
      <c r="P934" s="75">
        <v>19.969720054383409</v>
      </c>
      <c r="Q934" s="75" t="b">
        <v>0</v>
      </c>
      <c r="R934" s="75">
        <v>0.11212415540967817</v>
      </c>
      <c r="S934" s="75" t="b">
        <v>1</v>
      </c>
      <c r="T934" s="75">
        <v>3</v>
      </c>
      <c r="U934" s="75">
        <v>29</v>
      </c>
      <c r="V934" s="75" t="s">
        <v>82</v>
      </c>
      <c r="W934" s="75" t="s">
        <v>82</v>
      </c>
      <c r="X934" s="75" t="s">
        <v>82</v>
      </c>
      <c r="Y934" s="75" t="s">
        <v>82</v>
      </c>
      <c r="Z934" s="75">
        <v>41.481000000000002</v>
      </c>
      <c r="AA934" s="75">
        <v>0.99270587499785123</v>
      </c>
      <c r="AB934" s="75">
        <v>-3.6204000000000001</v>
      </c>
      <c r="AC934" s="75">
        <v>88.892742336646208</v>
      </c>
      <c r="AD934" s="75">
        <v>0.72056894775035107</v>
      </c>
      <c r="AE934" s="75">
        <v>6.7720315183602581E-2</v>
      </c>
      <c r="AF934" s="75" t="b">
        <v>0</v>
      </c>
      <c r="AG934" s="83"/>
      <c r="AH934" s="78"/>
      <c r="AI934" s="78"/>
      <c r="AJ934" s="78"/>
      <c r="AK934" s="85"/>
      <c r="AQ934" s="86"/>
    </row>
    <row r="935" spans="1:44" s="76" customFormat="1">
      <c r="A935" s="75">
        <v>276</v>
      </c>
      <c r="B935" s="75" t="s">
        <v>454</v>
      </c>
      <c r="C935" s="75" t="s">
        <v>288</v>
      </c>
      <c r="D935" s="75">
        <v>251.82644780767038</v>
      </c>
      <c r="E935" s="75" t="s">
        <v>143</v>
      </c>
      <c r="F935" s="75" t="s">
        <v>145</v>
      </c>
      <c r="G935" s="75" t="s">
        <v>180</v>
      </c>
      <c r="H935" s="75" t="s">
        <v>145</v>
      </c>
      <c r="I935" s="75" t="s">
        <v>146</v>
      </c>
      <c r="J935" s="75" t="s">
        <v>689</v>
      </c>
      <c r="K935" s="75">
        <v>32.788052710517348</v>
      </c>
      <c r="L935" s="75">
        <v>32.908756014763703</v>
      </c>
      <c r="M935" s="75">
        <v>0.96521817805981958</v>
      </c>
      <c r="N935" s="75">
        <v>0.13610521809746373</v>
      </c>
      <c r="O935" s="75">
        <v>233.79583600239405</v>
      </c>
      <c r="P935" s="75">
        <v>19.969720054383409</v>
      </c>
      <c r="Q935" s="75" t="b">
        <v>0</v>
      </c>
      <c r="R935" s="75">
        <v>0.11212415540967817</v>
      </c>
      <c r="S935" s="75" t="b">
        <v>1</v>
      </c>
      <c r="T935" s="75">
        <v>3</v>
      </c>
      <c r="U935" s="75">
        <v>29</v>
      </c>
      <c r="V935" s="75" t="s">
        <v>82</v>
      </c>
      <c r="W935" s="75" t="s">
        <v>82</v>
      </c>
      <c r="X935" s="75" t="s">
        <v>82</v>
      </c>
      <c r="Y935" s="75" t="s">
        <v>82</v>
      </c>
      <c r="Z935" s="75">
        <v>41.481000000000002</v>
      </c>
      <c r="AA935" s="75">
        <v>0.99270587499785123</v>
      </c>
      <c r="AB935" s="75">
        <v>-3.6204000000000001</v>
      </c>
      <c r="AC935" s="75">
        <v>88.892742336646208</v>
      </c>
      <c r="AD935" s="75">
        <v>0.72056894775035107</v>
      </c>
      <c r="AE935" s="75">
        <v>6.7720315183602581E-2</v>
      </c>
      <c r="AF935" s="75" t="b">
        <v>0</v>
      </c>
      <c r="AG935" s="83"/>
      <c r="AH935" s="78"/>
      <c r="AI935" s="78"/>
      <c r="AJ935" s="78"/>
      <c r="AK935" s="85"/>
      <c r="AQ935" s="86"/>
    </row>
    <row r="936" spans="1:44" s="76" customFormat="1">
      <c r="A936" s="75">
        <v>298</v>
      </c>
      <c r="B936" s="75" t="s">
        <v>525</v>
      </c>
      <c r="C936" s="75" t="s">
        <v>292</v>
      </c>
      <c r="D936" s="75">
        <v>26.552608912736407</v>
      </c>
      <c r="E936" s="75" t="s">
        <v>143</v>
      </c>
      <c r="F936" s="75" t="s">
        <v>145</v>
      </c>
      <c r="G936" s="75" t="s">
        <v>180</v>
      </c>
      <c r="H936" s="75" t="s">
        <v>145</v>
      </c>
      <c r="I936" s="75" t="s">
        <v>146</v>
      </c>
      <c r="J936" s="75" t="s">
        <v>689</v>
      </c>
      <c r="K936" s="75">
        <v>36.325162297132479</v>
      </c>
      <c r="L936" s="75">
        <v>37.219702571570849</v>
      </c>
      <c r="M936" s="75">
        <v>0.96068938596887599</v>
      </c>
      <c r="N936" s="75">
        <v>1.2650709881998121</v>
      </c>
      <c r="O936" s="75" t="s">
        <v>82</v>
      </c>
      <c r="P936" s="75" t="s">
        <v>82</v>
      </c>
      <c r="Q936" s="75" t="b">
        <v>0</v>
      </c>
      <c r="R936" s="75">
        <v>0.11212415540967817</v>
      </c>
      <c r="S936" s="75" t="b">
        <v>1</v>
      </c>
      <c r="T936" s="75">
        <v>3</v>
      </c>
      <c r="U936" s="75">
        <v>31</v>
      </c>
      <c r="V936" s="75" t="s">
        <v>82</v>
      </c>
      <c r="W936" s="75" t="s">
        <v>82</v>
      </c>
      <c r="X936" s="75" t="s">
        <v>82</v>
      </c>
      <c r="Y936" s="75" t="s">
        <v>82</v>
      </c>
      <c r="Z936" s="75">
        <v>41.481000000000002</v>
      </c>
      <c r="AA936" s="75">
        <v>0.99270587499785123</v>
      </c>
      <c r="AB936" s="75">
        <v>-3.6204000000000001</v>
      </c>
      <c r="AC936" s="75">
        <v>88.892742336646208</v>
      </c>
      <c r="AD936" s="75">
        <v>0.72056894775035107</v>
      </c>
      <c r="AE936" s="75">
        <v>6.7720315183602581E-2</v>
      </c>
      <c r="AF936" s="75" t="b">
        <v>0</v>
      </c>
      <c r="AG936" s="83" t="s">
        <v>292</v>
      </c>
      <c r="AH936" s="78" t="s">
        <v>301</v>
      </c>
      <c r="AI936" s="78" t="s">
        <v>0</v>
      </c>
      <c r="AJ936" s="78">
        <v>1.2</v>
      </c>
      <c r="AK936" s="85">
        <v>1.2852974821022327</v>
      </c>
      <c r="AL936" s="76">
        <v>100</v>
      </c>
      <c r="AM936" s="76">
        <v>150</v>
      </c>
      <c r="AN936" s="76">
        <v>1200</v>
      </c>
      <c r="AO936" s="76">
        <v>3</v>
      </c>
      <c r="AP936" s="76">
        <v>100</v>
      </c>
      <c r="AQ936" s="86">
        <v>36.000000000000028</v>
      </c>
      <c r="AR936" s="82" t="s">
        <v>806</v>
      </c>
    </row>
    <row r="937" spans="1:44" s="76" customFormat="1">
      <c r="A937" s="75">
        <v>299</v>
      </c>
      <c r="B937" s="75" t="s">
        <v>529</v>
      </c>
      <c r="C937" s="75" t="s">
        <v>292</v>
      </c>
      <c r="D937" s="75">
        <v>8.5102174435134188</v>
      </c>
      <c r="E937" s="75" t="s">
        <v>143</v>
      </c>
      <c r="F937" s="75" t="s">
        <v>145</v>
      </c>
      <c r="G937" s="75" t="s">
        <v>180</v>
      </c>
      <c r="H937" s="75" t="s">
        <v>145</v>
      </c>
      <c r="I937" s="75" t="s">
        <v>146</v>
      </c>
      <c r="J937" s="75" t="s">
        <v>686</v>
      </c>
      <c r="K937" s="75">
        <v>38.114242846009226</v>
      </c>
      <c r="L937" s="75">
        <v>37.219702571570849</v>
      </c>
      <c r="M937" s="75">
        <v>0.88092747418447159</v>
      </c>
      <c r="N937" s="75">
        <v>1.2650709881998121</v>
      </c>
      <c r="O937" s="75" t="s">
        <v>82</v>
      </c>
      <c r="P937" s="75" t="s">
        <v>82</v>
      </c>
      <c r="Q937" s="75" t="b">
        <v>0</v>
      </c>
      <c r="R937" s="75">
        <v>0.11212415540967817</v>
      </c>
      <c r="S937" s="75" t="b">
        <v>1</v>
      </c>
      <c r="T937" s="75">
        <v>3</v>
      </c>
      <c r="U937" s="75">
        <v>34</v>
      </c>
      <c r="V937" s="75" t="s">
        <v>82</v>
      </c>
      <c r="W937" s="75" t="s">
        <v>82</v>
      </c>
      <c r="X937" s="75" t="s">
        <v>82</v>
      </c>
      <c r="Y937" s="75" t="s">
        <v>82</v>
      </c>
      <c r="Z937" s="75">
        <v>41.481000000000002</v>
      </c>
      <c r="AA937" s="75">
        <v>0.99270587499785123</v>
      </c>
      <c r="AB937" s="75">
        <v>-3.6204000000000001</v>
      </c>
      <c r="AC937" s="75">
        <v>88.892742336646208</v>
      </c>
      <c r="AD937" s="75">
        <v>0.72056894775035107</v>
      </c>
      <c r="AE937" s="75">
        <v>6.7720315183602581E-2</v>
      </c>
      <c r="AF937" s="75" t="b">
        <v>0</v>
      </c>
      <c r="AG937" s="83"/>
      <c r="AH937" s="78"/>
      <c r="AI937" s="78"/>
      <c r="AJ937" s="78"/>
      <c r="AK937" s="85"/>
      <c r="AQ937" s="86"/>
    </row>
    <row r="938" spans="1:44" s="76" customFormat="1">
      <c r="A938" s="75">
        <v>300</v>
      </c>
      <c r="B938" s="75" t="s">
        <v>533</v>
      </c>
      <c r="C938" s="75" t="s">
        <v>292</v>
      </c>
      <c r="D938" s="75" t="s">
        <v>82</v>
      </c>
      <c r="E938" s="75" t="s">
        <v>143</v>
      </c>
      <c r="F938" s="75" t="s">
        <v>145</v>
      </c>
      <c r="G938" s="75" t="s">
        <v>180</v>
      </c>
      <c r="H938" s="75" t="s">
        <v>145</v>
      </c>
      <c r="I938" s="75" t="s">
        <v>146</v>
      </c>
      <c r="J938" s="75" t="s">
        <v>687</v>
      </c>
      <c r="K938" s="75" t="s">
        <v>176</v>
      </c>
      <c r="L938" s="75">
        <v>37.219702571570849</v>
      </c>
      <c r="M938" s="75">
        <v>0</v>
      </c>
      <c r="N938" s="75">
        <v>1.2650709881998121</v>
      </c>
      <c r="O938" s="75" t="s">
        <v>82</v>
      </c>
      <c r="P938" s="75" t="s">
        <v>82</v>
      </c>
      <c r="Q938" s="75" t="b">
        <v>0</v>
      </c>
      <c r="R938" s="75">
        <v>0.11212415540967817</v>
      </c>
      <c r="S938" s="75" t="b">
        <v>1</v>
      </c>
      <c r="T938" s="75">
        <v>3</v>
      </c>
      <c r="U938" s="75">
        <v>39</v>
      </c>
      <c r="V938" s="75" t="s">
        <v>82</v>
      </c>
      <c r="W938" s="75" t="s">
        <v>82</v>
      </c>
      <c r="X938" s="75" t="s">
        <v>82</v>
      </c>
      <c r="Y938" s="75" t="s">
        <v>82</v>
      </c>
      <c r="Z938" s="75">
        <v>41.481000000000002</v>
      </c>
      <c r="AA938" s="75">
        <v>0.99270587499785123</v>
      </c>
      <c r="AB938" s="75">
        <v>-3.6204000000000001</v>
      </c>
      <c r="AC938" s="75">
        <v>88.892742336646208</v>
      </c>
      <c r="AD938" s="75">
        <v>0.72056894775035107</v>
      </c>
      <c r="AE938" s="75">
        <v>6.7720315183602581E-2</v>
      </c>
      <c r="AF938" s="75" t="b">
        <v>0</v>
      </c>
      <c r="AG938" s="83"/>
      <c r="AH938" s="78"/>
      <c r="AI938" s="78"/>
      <c r="AJ938" s="78"/>
      <c r="AK938" s="85"/>
      <c r="AQ938" s="86"/>
    </row>
    <row r="939" spans="1:44" s="76" customFormat="1">
      <c r="A939" s="75">
        <v>322</v>
      </c>
      <c r="B939" s="75" t="s">
        <v>527</v>
      </c>
      <c r="C939" s="75" t="s">
        <v>296</v>
      </c>
      <c r="D939" s="75">
        <v>21.638529513885107</v>
      </c>
      <c r="E939" s="75" t="s">
        <v>143</v>
      </c>
      <c r="F939" s="75" t="s">
        <v>145</v>
      </c>
      <c r="G939" s="75" t="s">
        <v>180</v>
      </c>
      <c r="H939" s="75" t="s">
        <v>145</v>
      </c>
      <c r="I939" s="75" t="s">
        <v>146</v>
      </c>
      <c r="J939" s="75" t="s">
        <v>686</v>
      </c>
      <c r="K939" s="75">
        <v>36.646941475057105</v>
      </c>
      <c r="L939" s="75">
        <v>37.134311293632969</v>
      </c>
      <c r="M939" s="75">
        <v>0.94935876521932805</v>
      </c>
      <c r="N939" s="75">
        <v>0.55955524960239478</v>
      </c>
      <c r="O939" s="75">
        <v>16.523012656395814</v>
      </c>
      <c r="P939" s="75">
        <v>5.467818727579032</v>
      </c>
      <c r="Q939" s="75" t="b">
        <v>0</v>
      </c>
      <c r="R939" s="75">
        <v>0.11212415540967817</v>
      </c>
      <c r="S939" s="75" t="b">
        <v>1</v>
      </c>
      <c r="T939" s="75">
        <v>3</v>
      </c>
      <c r="U939" s="75">
        <v>33</v>
      </c>
      <c r="V939" s="75" t="s">
        <v>82</v>
      </c>
      <c r="W939" s="75" t="s">
        <v>82</v>
      </c>
      <c r="X939" s="75" t="s">
        <v>82</v>
      </c>
      <c r="Y939" s="75" t="s">
        <v>82</v>
      </c>
      <c r="Z939" s="75">
        <v>41.481000000000002</v>
      </c>
      <c r="AA939" s="75">
        <v>0.99270587499785123</v>
      </c>
      <c r="AB939" s="75">
        <v>-3.6204000000000001</v>
      </c>
      <c r="AC939" s="75">
        <v>88.892742336646208</v>
      </c>
      <c r="AD939" s="75">
        <v>0.72056894775035107</v>
      </c>
      <c r="AE939" s="75">
        <v>6.7720315183602581E-2</v>
      </c>
      <c r="AF939" s="75" t="b">
        <v>0</v>
      </c>
      <c r="AG939" s="83" t="s">
        <v>296</v>
      </c>
      <c r="AH939" s="78" t="s">
        <v>222</v>
      </c>
      <c r="AI939" s="78" t="s">
        <v>0</v>
      </c>
      <c r="AJ939" s="78">
        <v>1.2</v>
      </c>
      <c r="AK939" s="85">
        <v>0.48375081028260725</v>
      </c>
      <c r="AL939" s="76">
        <v>100</v>
      </c>
      <c r="AM939" s="76">
        <v>150</v>
      </c>
      <c r="AN939" s="76">
        <v>1200</v>
      </c>
      <c r="AO939" s="76">
        <v>3</v>
      </c>
      <c r="AP939" s="76">
        <v>100</v>
      </c>
      <c r="AQ939" s="86">
        <v>40.999999999999929</v>
      </c>
      <c r="AR939" s="82" t="s">
        <v>806</v>
      </c>
    </row>
    <row r="940" spans="1:44" s="76" customFormat="1">
      <c r="A940" s="75">
        <v>323</v>
      </c>
      <c r="B940" s="75" t="s">
        <v>531</v>
      </c>
      <c r="C940" s="75" t="s">
        <v>296</v>
      </c>
      <c r="D940" s="75">
        <v>17.170040819332602</v>
      </c>
      <c r="E940" s="75" t="s">
        <v>143</v>
      </c>
      <c r="F940" s="75" t="s">
        <v>145</v>
      </c>
      <c r="G940" s="75" t="s">
        <v>180</v>
      </c>
      <c r="H940" s="75" t="s">
        <v>145</v>
      </c>
      <c r="I940" s="75" t="s">
        <v>146</v>
      </c>
      <c r="J940" s="75" t="s">
        <v>686</v>
      </c>
      <c r="K940" s="75">
        <v>37.010633885428177</v>
      </c>
      <c r="L940" s="75">
        <v>37.134311293632969</v>
      </c>
      <c r="M940" s="75">
        <v>0.93734793455353438</v>
      </c>
      <c r="N940" s="75">
        <v>0.55955524960239478</v>
      </c>
      <c r="O940" s="75">
        <v>16.523012656395814</v>
      </c>
      <c r="P940" s="75">
        <v>5.467818727579032</v>
      </c>
      <c r="Q940" s="75" t="b">
        <v>0</v>
      </c>
      <c r="R940" s="75">
        <v>0.11212415540967817</v>
      </c>
      <c r="S940" s="75" t="b">
        <v>1</v>
      </c>
      <c r="T940" s="75">
        <v>3</v>
      </c>
      <c r="U940" s="75">
        <v>32</v>
      </c>
      <c r="V940" s="75" t="s">
        <v>82</v>
      </c>
      <c r="W940" s="75" t="s">
        <v>82</v>
      </c>
      <c r="X940" s="75" t="s">
        <v>82</v>
      </c>
      <c r="Y940" s="75" t="s">
        <v>82</v>
      </c>
      <c r="Z940" s="75">
        <v>41.481000000000002</v>
      </c>
      <c r="AA940" s="75">
        <v>0.99270587499785123</v>
      </c>
      <c r="AB940" s="75">
        <v>-3.6204000000000001</v>
      </c>
      <c r="AC940" s="75">
        <v>88.892742336646208</v>
      </c>
      <c r="AD940" s="75">
        <v>0.72056894775035107</v>
      </c>
      <c r="AE940" s="75">
        <v>6.7720315183602581E-2</v>
      </c>
      <c r="AF940" s="75" t="b">
        <v>0</v>
      </c>
      <c r="AG940" s="83"/>
      <c r="AH940" s="78"/>
      <c r="AI940" s="78"/>
      <c r="AJ940" s="78"/>
      <c r="AK940" s="85"/>
      <c r="AQ940" s="86"/>
    </row>
    <row r="941" spans="1:44" s="76" customFormat="1">
      <c r="A941" s="75">
        <v>324</v>
      </c>
      <c r="B941" s="75" t="s">
        <v>535</v>
      </c>
      <c r="C941" s="75" t="s">
        <v>296</v>
      </c>
      <c r="D941" s="75">
        <v>10.760467635969727</v>
      </c>
      <c r="E941" s="75" t="s">
        <v>143</v>
      </c>
      <c r="F941" s="75" t="s">
        <v>145</v>
      </c>
      <c r="G941" s="75" t="s">
        <v>180</v>
      </c>
      <c r="H941" s="75" t="s">
        <v>145</v>
      </c>
      <c r="I941" s="75" t="s">
        <v>146</v>
      </c>
      <c r="J941" s="75" t="s">
        <v>686</v>
      </c>
      <c r="K941" s="75">
        <v>37.745358520413617</v>
      </c>
      <c r="L941" s="75">
        <v>37.134311293632969</v>
      </c>
      <c r="M941" s="75">
        <v>0.94762595676869465</v>
      </c>
      <c r="N941" s="75">
        <v>0.55955524960239478</v>
      </c>
      <c r="O941" s="75">
        <v>16.523012656395814</v>
      </c>
      <c r="P941" s="75">
        <v>5.467818727579032</v>
      </c>
      <c r="Q941" s="75" t="b">
        <v>0</v>
      </c>
      <c r="R941" s="75">
        <v>0.11212415540967817</v>
      </c>
      <c r="S941" s="75" t="b">
        <v>1</v>
      </c>
      <c r="T941" s="75">
        <v>3</v>
      </c>
      <c r="U941" s="75">
        <v>34</v>
      </c>
      <c r="V941" s="75" t="s">
        <v>82</v>
      </c>
      <c r="W941" s="75" t="s">
        <v>82</v>
      </c>
      <c r="X941" s="75" t="s">
        <v>82</v>
      </c>
      <c r="Y941" s="75" t="s">
        <v>82</v>
      </c>
      <c r="Z941" s="75">
        <v>41.481000000000002</v>
      </c>
      <c r="AA941" s="75">
        <v>0.99270587499785123</v>
      </c>
      <c r="AB941" s="75">
        <v>-3.6204000000000001</v>
      </c>
      <c r="AC941" s="75">
        <v>88.892742336646208</v>
      </c>
      <c r="AD941" s="75">
        <v>0.72056894775035107</v>
      </c>
      <c r="AE941" s="75">
        <v>6.7720315183602581E-2</v>
      </c>
      <c r="AF941" s="75" t="b">
        <v>0</v>
      </c>
      <c r="AG941" s="83"/>
      <c r="AH941" s="78"/>
      <c r="AI941" s="78"/>
      <c r="AJ941" s="78"/>
      <c r="AK941" s="85"/>
      <c r="AQ941" s="86"/>
    </row>
    <row r="942" spans="1:44" s="76" customFormat="1">
      <c r="A942" s="75">
        <v>346</v>
      </c>
      <c r="B942" s="75" t="s">
        <v>528</v>
      </c>
      <c r="C942" s="75" t="s">
        <v>300</v>
      </c>
      <c r="D942" s="75">
        <v>38372951.061576165</v>
      </c>
      <c r="E942" s="75" t="s">
        <v>143</v>
      </c>
      <c r="F942" s="75" t="s">
        <v>145</v>
      </c>
      <c r="G942" s="75" t="s">
        <v>180</v>
      </c>
      <c r="H942" s="75" t="s">
        <v>145</v>
      </c>
      <c r="I942" s="75" t="s">
        <v>146</v>
      </c>
      <c r="J942" s="75" t="s">
        <v>689</v>
      </c>
      <c r="K942" s="75">
        <v>14.02379516670176</v>
      </c>
      <c r="L942" s="75">
        <v>13.991770997811395</v>
      </c>
      <c r="M942" s="75">
        <v>0.84203948635985504</v>
      </c>
      <c r="N942" s="75">
        <v>4.4762352786264073E-2</v>
      </c>
      <c r="O942" s="75">
        <v>39173157.852886289</v>
      </c>
      <c r="P942" s="75">
        <v>1123389.5633211178</v>
      </c>
      <c r="Q942" s="75" t="b">
        <v>0</v>
      </c>
      <c r="R942" s="75">
        <v>0.11212415540967817</v>
      </c>
      <c r="S942" s="75" t="b">
        <v>1</v>
      </c>
      <c r="T942" s="75">
        <v>3</v>
      </c>
      <c r="U942" s="75">
        <v>10</v>
      </c>
      <c r="V942" s="75" t="s">
        <v>82</v>
      </c>
      <c r="W942" s="75" t="s">
        <v>82</v>
      </c>
      <c r="X942" s="75" t="s">
        <v>82</v>
      </c>
      <c r="Y942" s="75" t="s">
        <v>82</v>
      </c>
      <c r="Z942" s="75">
        <v>41.481000000000002</v>
      </c>
      <c r="AA942" s="75">
        <v>0.99270587499785123</v>
      </c>
      <c r="AB942" s="75">
        <v>-3.6204000000000001</v>
      </c>
      <c r="AC942" s="75">
        <v>88.892742336646208</v>
      </c>
      <c r="AD942" s="75">
        <v>0.72056894775035107</v>
      </c>
      <c r="AE942" s="75">
        <v>6.7720315183602581E-2</v>
      </c>
      <c r="AF942" s="75" t="b">
        <v>0</v>
      </c>
      <c r="AG942" s="83" t="s">
        <v>300</v>
      </c>
      <c r="AH942" s="78" t="s">
        <v>342</v>
      </c>
      <c r="AI942" s="78" t="s">
        <v>0</v>
      </c>
      <c r="AJ942" s="78">
        <v>1.2</v>
      </c>
      <c r="AK942" s="85">
        <v>2.1483892451634388</v>
      </c>
      <c r="AL942" s="76">
        <v>100</v>
      </c>
      <c r="AM942" s="76">
        <v>150</v>
      </c>
      <c r="AN942" s="76">
        <v>1200</v>
      </c>
      <c r="AO942" s="76">
        <v>3</v>
      </c>
      <c r="AP942" s="76">
        <v>100</v>
      </c>
      <c r="AQ942" s="86">
        <v>22.000000000000242</v>
      </c>
      <c r="AR942" s="82" t="s">
        <v>806</v>
      </c>
    </row>
    <row r="943" spans="1:44" s="76" customFormat="1">
      <c r="A943" s="75">
        <v>347</v>
      </c>
      <c r="B943" s="75" t="s">
        <v>532</v>
      </c>
      <c r="C943" s="75" t="s">
        <v>300</v>
      </c>
      <c r="D943" s="75">
        <v>38689091.621527016</v>
      </c>
      <c r="E943" s="75" t="s">
        <v>143</v>
      </c>
      <c r="F943" s="75" t="s">
        <v>145</v>
      </c>
      <c r="G943" s="75" t="s">
        <v>180</v>
      </c>
      <c r="H943" s="75" t="s">
        <v>145</v>
      </c>
      <c r="I943" s="75" t="s">
        <v>146</v>
      </c>
      <c r="J943" s="75" t="s">
        <v>689</v>
      </c>
      <c r="K943" s="75">
        <v>14.010894474868962</v>
      </c>
      <c r="L943" s="75">
        <v>13.991770997811395</v>
      </c>
      <c r="M943" s="75">
        <v>0.85163505032290532</v>
      </c>
      <c r="N943" s="75">
        <v>4.4762352786264073E-2</v>
      </c>
      <c r="O943" s="75">
        <v>39173157.852886289</v>
      </c>
      <c r="P943" s="75">
        <v>1123389.5633211178</v>
      </c>
      <c r="Q943" s="75" t="b">
        <v>0</v>
      </c>
      <c r="R943" s="75">
        <v>0.11212415540967817</v>
      </c>
      <c r="S943" s="75" t="b">
        <v>1</v>
      </c>
      <c r="T943" s="75">
        <v>3</v>
      </c>
      <c r="U943" s="75">
        <v>9</v>
      </c>
      <c r="V943" s="75" t="s">
        <v>82</v>
      </c>
      <c r="W943" s="75" t="s">
        <v>82</v>
      </c>
      <c r="X943" s="75" t="s">
        <v>82</v>
      </c>
      <c r="Y943" s="75" t="s">
        <v>82</v>
      </c>
      <c r="Z943" s="75">
        <v>41.481000000000002</v>
      </c>
      <c r="AA943" s="75">
        <v>0.99270587499785123</v>
      </c>
      <c r="AB943" s="75">
        <v>-3.6204000000000001</v>
      </c>
      <c r="AC943" s="75">
        <v>88.892742336646208</v>
      </c>
      <c r="AD943" s="75">
        <v>0.72056894775035107</v>
      </c>
      <c r="AE943" s="75">
        <v>6.7720315183602581E-2</v>
      </c>
      <c r="AF943" s="75" t="b">
        <v>0</v>
      </c>
      <c r="AG943" s="83"/>
      <c r="AH943" s="78"/>
      <c r="AI943" s="78"/>
      <c r="AJ943" s="78"/>
      <c r="AK943" s="85"/>
      <c r="AQ943" s="86"/>
    </row>
    <row r="944" spans="1:44" s="76" customFormat="1">
      <c r="A944" s="75">
        <v>348</v>
      </c>
      <c r="B944" s="75" t="s">
        <v>536</v>
      </c>
      <c r="C944" s="75" t="s">
        <v>300</v>
      </c>
      <c r="D944" s="75">
        <v>40457430.875555694</v>
      </c>
      <c r="E944" s="75" t="s">
        <v>143</v>
      </c>
      <c r="F944" s="75" t="s">
        <v>145</v>
      </c>
      <c r="G944" s="75" t="s">
        <v>180</v>
      </c>
      <c r="H944" s="75" t="s">
        <v>145</v>
      </c>
      <c r="I944" s="75" t="s">
        <v>146</v>
      </c>
      <c r="J944" s="75" t="s">
        <v>689</v>
      </c>
      <c r="K944" s="75">
        <v>13.940623351863465</v>
      </c>
      <c r="L944" s="75">
        <v>13.991770997811395</v>
      </c>
      <c r="M944" s="75">
        <v>0.84196491037038945</v>
      </c>
      <c r="N944" s="75">
        <v>4.4762352786264073E-2</v>
      </c>
      <c r="O944" s="75">
        <v>39173157.852886289</v>
      </c>
      <c r="P944" s="75">
        <v>1123389.5633211178</v>
      </c>
      <c r="Q944" s="75" t="b">
        <v>0</v>
      </c>
      <c r="R944" s="75">
        <v>0.11212415540967817</v>
      </c>
      <c r="S944" s="75" t="b">
        <v>1</v>
      </c>
      <c r="T944" s="75">
        <v>3</v>
      </c>
      <c r="U944" s="75">
        <v>9</v>
      </c>
      <c r="V944" s="75" t="s">
        <v>82</v>
      </c>
      <c r="W944" s="75" t="s">
        <v>82</v>
      </c>
      <c r="X944" s="75" t="s">
        <v>82</v>
      </c>
      <c r="Y944" s="75" t="s">
        <v>82</v>
      </c>
      <c r="Z944" s="75">
        <v>41.481000000000002</v>
      </c>
      <c r="AA944" s="75">
        <v>0.99270587499785123</v>
      </c>
      <c r="AB944" s="75">
        <v>-3.6204000000000001</v>
      </c>
      <c r="AC944" s="75">
        <v>88.892742336646208</v>
      </c>
      <c r="AD944" s="75">
        <v>0.72056894775035107</v>
      </c>
      <c r="AE944" s="75">
        <v>6.7720315183602581E-2</v>
      </c>
      <c r="AF944" s="75" t="b">
        <v>0</v>
      </c>
      <c r="AG944" s="83"/>
      <c r="AH944" s="78"/>
      <c r="AI944" s="78"/>
      <c r="AJ944" s="78"/>
      <c r="AK944" s="85"/>
      <c r="AQ944" s="86"/>
    </row>
    <row r="945" spans="1:44" s="76" customFormat="1">
      <c r="A945" s="75">
        <v>370</v>
      </c>
      <c r="B945" s="75" t="s">
        <v>721</v>
      </c>
      <c r="C945" s="75" t="s">
        <v>305</v>
      </c>
      <c r="D945" s="75">
        <v>225.90401653113821</v>
      </c>
      <c r="E945" s="75" t="s">
        <v>143</v>
      </c>
      <c r="F945" s="75" t="s">
        <v>145</v>
      </c>
      <c r="G945" s="75" t="s">
        <v>180</v>
      </c>
      <c r="H945" s="75" t="s">
        <v>145</v>
      </c>
      <c r="I945" s="75" t="s">
        <v>146</v>
      </c>
      <c r="J945" s="75" t="s">
        <v>689</v>
      </c>
      <c r="K945" s="75">
        <v>32.95885372177662</v>
      </c>
      <c r="L945" s="75">
        <v>32.608418213938869</v>
      </c>
      <c r="M945" s="75">
        <v>0.97831238067865334</v>
      </c>
      <c r="N945" s="75">
        <v>0.39499747720762141</v>
      </c>
      <c r="O945" s="75">
        <v>288.41687682348817</v>
      </c>
      <c r="P945" s="75">
        <v>74.351794464488748</v>
      </c>
      <c r="Q945" s="75" t="b">
        <v>0</v>
      </c>
      <c r="R945" s="75">
        <v>0.11212415540967817</v>
      </c>
      <c r="S945" s="75" t="b">
        <v>1</v>
      </c>
      <c r="T945" s="75">
        <v>3</v>
      </c>
      <c r="U945" s="75">
        <v>29</v>
      </c>
      <c r="V945" s="75" t="s">
        <v>82</v>
      </c>
      <c r="W945" s="75" t="s">
        <v>82</v>
      </c>
      <c r="X945" s="75" t="s">
        <v>82</v>
      </c>
      <c r="Y945" s="75" t="s">
        <v>82</v>
      </c>
      <c r="Z945" s="75">
        <v>41.481000000000002</v>
      </c>
      <c r="AA945" s="75">
        <v>0.99270587499785123</v>
      </c>
      <c r="AB945" s="75">
        <v>-3.6204000000000001</v>
      </c>
      <c r="AC945" s="75">
        <v>88.892742336646208</v>
      </c>
      <c r="AD945" s="75">
        <v>0.72056894775035107</v>
      </c>
      <c r="AE945" s="75">
        <v>6.7720315183602581E-2</v>
      </c>
      <c r="AF945" s="75" t="b">
        <v>0</v>
      </c>
      <c r="AG945" s="83" t="s">
        <v>305</v>
      </c>
      <c r="AH945" s="78" t="s">
        <v>262</v>
      </c>
      <c r="AI945" s="78" t="s">
        <v>0</v>
      </c>
      <c r="AJ945" s="78">
        <v>1.2</v>
      </c>
      <c r="AK945" s="85">
        <v>0.42235080457828272</v>
      </c>
      <c r="AL945" s="76">
        <v>100</v>
      </c>
      <c r="AM945" s="76">
        <v>150</v>
      </c>
      <c r="AN945" s="76">
        <v>1200</v>
      </c>
      <c r="AO945" s="76">
        <v>3</v>
      </c>
      <c r="AP945" s="76">
        <v>100</v>
      </c>
      <c r="AQ945" s="86">
        <v>27.000000000000135</v>
      </c>
      <c r="AR945" s="82" t="s">
        <v>806</v>
      </c>
    </row>
    <row r="946" spans="1:44" s="76" customFormat="1">
      <c r="A946" s="75">
        <v>371</v>
      </c>
      <c r="B946" s="75" t="s">
        <v>722</v>
      </c>
      <c r="C946" s="75" t="s">
        <v>305</v>
      </c>
      <c r="D946" s="75">
        <v>268.7096330082872</v>
      </c>
      <c r="E946" s="75" t="s">
        <v>143</v>
      </c>
      <c r="F946" s="75" t="s">
        <v>145</v>
      </c>
      <c r="G946" s="75" t="s">
        <v>180</v>
      </c>
      <c r="H946" s="75" t="s">
        <v>145</v>
      </c>
      <c r="I946" s="75" t="s">
        <v>146</v>
      </c>
      <c r="J946" s="75" t="s">
        <v>689</v>
      </c>
      <c r="K946" s="75">
        <v>32.686022973130079</v>
      </c>
      <c r="L946" s="75">
        <v>32.608418213938869</v>
      </c>
      <c r="M946" s="75">
        <v>0.97209186772044609</v>
      </c>
      <c r="N946" s="75">
        <v>0.39499747720762141</v>
      </c>
      <c r="O946" s="75">
        <v>288.41687682348817</v>
      </c>
      <c r="P946" s="75">
        <v>74.351794464488748</v>
      </c>
      <c r="Q946" s="75" t="b">
        <v>0</v>
      </c>
      <c r="R946" s="75">
        <v>0.11212415540967817</v>
      </c>
      <c r="S946" s="75" t="b">
        <v>1</v>
      </c>
      <c r="T946" s="75">
        <v>3</v>
      </c>
      <c r="U946" s="75">
        <v>28</v>
      </c>
      <c r="V946" s="75" t="s">
        <v>82</v>
      </c>
      <c r="W946" s="75" t="s">
        <v>82</v>
      </c>
      <c r="X946" s="75" t="s">
        <v>82</v>
      </c>
      <c r="Y946" s="75" t="s">
        <v>82</v>
      </c>
      <c r="Z946" s="75">
        <v>41.481000000000002</v>
      </c>
      <c r="AA946" s="75">
        <v>0.99270587499785123</v>
      </c>
      <c r="AB946" s="75">
        <v>-3.6204000000000001</v>
      </c>
      <c r="AC946" s="75">
        <v>88.892742336646208</v>
      </c>
      <c r="AD946" s="75">
        <v>0.72056894775035107</v>
      </c>
      <c r="AE946" s="75">
        <v>6.7720315183602581E-2</v>
      </c>
      <c r="AF946" s="75" t="b">
        <v>0</v>
      </c>
      <c r="AG946" s="83"/>
      <c r="AH946" s="78"/>
      <c r="AI946" s="78"/>
      <c r="AJ946" s="78"/>
      <c r="AK946" s="85"/>
      <c r="AQ946" s="86"/>
    </row>
    <row r="947" spans="1:44" s="76" customFormat="1">
      <c r="A947" s="75">
        <v>372</v>
      </c>
      <c r="B947" s="75" t="s">
        <v>723</v>
      </c>
      <c r="C947" s="75" t="s">
        <v>305</v>
      </c>
      <c r="D947" s="75">
        <v>370.63698093103915</v>
      </c>
      <c r="E947" s="75" t="s">
        <v>143</v>
      </c>
      <c r="F947" s="75" t="s">
        <v>145</v>
      </c>
      <c r="G947" s="75" t="s">
        <v>180</v>
      </c>
      <c r="H947" s="75" t="s">
        <v>145</v>
      </c>
      <c r="I947" s="75" t="s">
        <v>146</v>
      </c>
      <c r="J947" s="75" t="s">
        <v>689</v>
      </c>
      <c r="K947" s="75">
        <v>32.1803779469099</v>
      </c>
      <c r="L947" s="75">
        <v>32.608418213938869</v>
      </c>
      <c r="M947" s="75">
        <v>0.97590635460026087</v>
      </c>
      <c r="N947" s="75">
        <v>0.39499747720762141</v>
      </c>
      <c r="O947" s="75">
        <v>288.41687682348817</v>
      </c>
      <c r="P947" s="75">
        <v>74.351794464488748</v>
      </c>
      <c r="Q947" s="75" t="b">
        <v>0</v>
      </c>
      <c r="R947" s="75">
        <v>0.11212415540967817</v>
      </c>
      <c r="S947" s="75" t="b">
        <v>1</v>
      </c>
      <c r="T947" s="75">
        <v>3</v>
      </c>
      <c r="U947" s="75">
        <v>28</v>
      </c>
      <c r="V947" s="75" t="s">
        <v>82</v>
      </c>
      <c r="W947" s="75" t="s">
        <v>82</v>
      </c>
      <c r="X947" s="75" t="s">
        <v>82</v>
      </c>
      <c r="Y947" s="75" t="s">
        <v>82</v>
      </c>
      <c r="Z947" s="75">
        <v>41.481000000000002</v>
      </c>
      <c r="AA947" s="75">
        <v>0.99270587499785123</v>
      </c>
      <c r="AB947" s="75">
        <v>-3.6204000000000001</v>
      </c>
      <c r="AC947" s="75">
        <v>88.892742336646208</v>
      </c>
      <c r="AD947" s="75">
        <v>0.72056894775035107</v>
      </c>
      <c r="AE947" s="75">
        <v>6.7720315183602581E-2</v>
      </c>
      <c r="AF947" s="75" t="b">
        <v>0</v>
      </c>
      <c r="AG947" s="83"/>
      <c r="AH947" s="78"/>
      <c r="AI947" s="78"/>
      <c r="AJ947" s="78"/>
      <c r="AK947" s="85"/>
      <c r="AQ947" s="86"/>
    </row>
    <row r="948" spans="1:44" s="76" customFormat="1">
      <c r="A948" s="75">
        <v>13</v>
      </c>
      <c r="B948" s="75" t="s">
        <v>212</v>
      </c>
      <c r="C948" s="75" t="s">
        <v>309</v>
      </c>
      <c r="D948" s="75">
        <v>113.79106540310072</v>
      </c>
      <c r="E948" s="75" t="s">
        <v>143</v>
      </c>
      <c r="F948" s="75" t="s">
        <v>145</v>
      </c>
      <c r="G948" s="75" t="s">
        <v>180</v>
      </c>
      <c r="H948" s="75" t="s">
        <v>145</v>
      </c>
      <c r="I948" s="75" t="s">
        <v>146</v>
      </c>
      <c r="J948" s="75" t="s">
        <v>689</v>
      </c>
      <c r="K948" s="75">
        <v>34.037066004305984</v>
      </c>
      <c r="L948" s="75">
        <v>34.573539458358873</v>
      </c>
      <c r="M948" s="75">
        <v>0.96910848834540575</v>
      </c>
      <c r="N948" s="75">
        <v>0.46938584214555557</v>
      </c>
      <c r="O948" s="75">
        <v>83.443659237517736</v>
      </c>
      <c r="P948" s="75">
        <v>26.441280977606628</v>
      </c>
      <c r="Q948" s="75" t="b">
        <v>0</v>
      </c>
      <c r="R948" s="75">
        <v>0.11212415540967817</v>
      </c>
      <c r="S948" s="75" t="b">
        <v>1</v>
      </c>
      <c r="T948" s="75">
        <v>3</v>
      </c>
      <c r="U948" s="75">
        <v>29</v>
      </c>
      <c r="V948" s="75" t="s">
        <v>82</v>
      </c>
      <c r="W948" s="75" t="s">
        <v>82</v>
      </c>
      <c r="X948" s="75" t="s">
        <v>82</v>
      </c>
      <c r="Y948" s="75" t="s">
        <v>82</v>
      </c>
      <c r="Z948" s="75">
        <v>41.481000000000002</v>
      </c>
      <c r="AA948" s="75">
        <v>0.99270587499785123</v>
      </c>
      <c r="AB948" s="75">
        <v>-3.6204000000000001</v>
      </c>
      <c r="AC948" s="75">
        <v>88.892742336646208</v>
      </c>
      <c r="AD948" s="75">
        <v>0.72056894775035107</v>
      </c>
      <c r="AE948" s="75">
        <v>6.7720315183602581E-2</v>
      </c>
      <c r="AF948" s="75" t="b">
        <v>0</v>
      </c>
      <c r="AG948" s="83" t="s">
        <v>309</v>
      </c>
      <c r="AH948" s="78" t="s">
        <v>301</v>
      </c>
      <c r="AI948" s="78" t="s">
        <v>3</v>
      </c>
      <c r="AJ948" s="78">
        <v>2.2000000000000002</v>
      </c>
      <c r="AK948" s="85">
        <v>1.3421917992081069</v>
      </c>
      <c r="AL948" s="76">
        <v>100</v>
      </c>
      <c r="AM948" s="76">
        <v>150</v>
      </c>
      <c r="AN948" s="76">
        <v>1200</v>
      </c>
      <c r="AO948" s="76">
        <v>3</v>
      </c>
      <c r="AP948" s="76">
        <v>100</v>
      </c>
      <c r="AQ948" s="86">
        <v>24.000000000000021</v>
      </c>
      <c r="AR948" s="82" t="s">
        <v>806</v>
      </c>
    </row>
    <row r="949" spans="1:44" s="76" customFormat="1">
      <c r="A949" s="75">
        <v>14</v>
      </c>
      <c r="B949" s="75" t="s">
        <v>216</v>
      </c>
      <c r="C949" s="75" t="s">
        <v>309</v>
      </c>
      <c r="D949" s="75">
        <v>71.171256553270638</v>
      </c>
      <c r="E949" s="75" t="s">
        <v>143</v>
      </c>
      <c r="F949" s="75" t="s">
        <v>145</v>
      </c>
      <c r="G949" s="75" t="s">
        <v>180</v>
      </c>
      <c r="H949" s="75" t="s">
        <v>145</v>
      </c>
      <c r="I949" s="75" t="s">
        <v>146</v>
      </c>
      <c r="J949" s="75" t="s">
        <v>689</v>
      </c>
      <c r="K949" s="75">
        <v>34.77491630482362</v>
      </c>
      <c r="L949" s="75">
        <v>34.573539458358873</v>
      </c>
      <c r="M949" s="75">
        <v>0.97250140496320681</v>
      </c>
      <c r="N949" s="75">
        <v>0.46938584214555557</v>
      </c>
      <c r="O949" s="75">
        <v>83.443659237517736</v>
      </c>
      <c r="P949" s="75">
        <v>26.441280977606628</v>
      </c>
      <c r="Q949" s="75" t="b">
        <v>0</v>
      </c>
      <c r="R949" s="75">
        <v>0.11212415540967817</v>
      </c>
      <c r="S949" s="75" t="b">
        <v>1</v>
      </c>
      <c r="T949" s="75">
        <v>3</v>
      </c>
      <c r="U949" s="75">
        <v>30</v>
      </c>
      <c r="V949" s="75" t="s">
        <v>82</v>
      </c>
      <c r="W949" s="75" t="s">
        <v>82</v>
      </c>
      <c r="X949" s="75" t="s">
        <v>82</v>
      </c>
      <c r="Y949" s="75" t="s">
        <v>82</v>
      </c>
      <c r="Z949" s="75">
        <v>41.481000000000002</v>
      </c>
      <c r="AA949" s="75">
        <v>0.99270587499785123</v>
      </c>
      <c r="AB949" s="75">
        <v>-3.6204000000000001</v>
      </c>
      <c r="AC949" s="75">
        <v>88.892742336646208</v>
      </c>
      <c r="AD949" s="75">
        <v>0.72056894775035107</v>
      </c>
      <c r="AE949" s="75">
        <v>6.7720315183602581E-2</v>
      </c>
      <c r="AF949" s="75" t="b">
        <v>0</v>
      </c>
      <c r="AG949" s="83"/>
      <c r="AH949" s="78"/>
      <c r="AI949" s="78"/>
      <c r="AJ949" s="78"/>
      <c r="AK949" s="85"/>
      <c r="AQ949" s="86"/>
    </row>
    <row r="950" spans="1:44" s="76" customFormat="1">
      <c r="A950" s="75">
        <v>15</v>
      </c>
      <c r="B950" s="75" t="s">
        <v>220</v>
      </c>
      <c r="C950" s="75" t="s">
        <v>309</v>
      </c>
      <c r="D950" s="75">
        <v>65.368655756181838</v>
      </c>
      <c r="E950" s="75" t="s">
        <v>143</v>
      </c>
      <c r="F950" s="75" t="s">
        <v>145</v>
      </c>
      <c r="G950" s="75" t="s">
        <v>180</v>
      </c>
      <c r="H950" s="75" t="s">
        <v>145</v>
      </c>
      <c r="I950" s="75" t="s">
        <v>146</v>
      </c>
      <c r="J950" s="75" t="s">
        <v>689</v>
      </c>
      <c r="K950" s="75">
        <v>34.908636065947022</v>
      </c>
      <c r="L950" s="75">
        <v>34.573539458358873</v>
      </c>
      <c r="M950" s="75">
        <v>0.96633913400079741</v>
      </c>
      <c r="N950" s="75">
        <v>0.46938584214555557</v>
      </c>
      <c r="O950" s="75">
        <v>83.443659237517736</v>
      </c>
      <c r="P950" s="75">
        <v>26.441280977606628</v>
      </c>
      <c r="Q950" s="75" t="b">
        <v>0</v>
      </c>
      <c r="R950" s="75">
        <v>0.11212415540967817</v>
      </c>
      <c r="S950" s="75" t="b">
        <v>1</v>
      </c>
      <c r="T950" s="75">
        <v>3</v>
      </c>
      <c r="U950" s="75">
        <v>29</v>
      </c>
      <c r="V950" s="75" t="s">
        <v>82</v>
      </c>
      <c r="W950" s="75" t="s">
        <v>82</v>
      </c>
      <c r="X950" s="75" t="s">
        <v>82</v>
      </c>
      <c r="Y950" s="75" t="s">
        <v>82</v>
      </c>
      <c r="Z950" s="75">
        <v>41.481000000000002</v>
      </c>
      <c r="AA950" s="75">
        <v>0.99270587499785123</v>
      </c>
      <c r="AB950" s="75">
        <v>-3.6204000000000001</v>
      </c>
      <c r="AC950" s="75">
        <v>88.892742336646208</v>
      </c>
      <c r="AD950" s="75">
        <v>0.72056894775035107</v>
      </c>
      <c r="AE950" s="75">
        <v>6.7720315183602581E-2</v>
      </c>
      <c r="AF950" s="75" t="b">
        <v>0</v>
      </c>
      <c r="AG950" s="83"/>
      <c r="AH950" s="78"/>
      <c r="AI950" s="78"/>
      <c r="AJ950" s="78"/>
      <c r="AK950" s="85"/>
      <c r="AQ950" s="86"/>
    </row>
    <row r="951" spans="1:44" s="76" customFormat="1">
      <c r="A951" s="75">
        <v>37</v>
      </c>
      <c r="B951" s="75" t="s">
        <v>214</v>
      </c>
      <c r="C951" s="75" t="s">
        <v>313</v>
      </c>
      <c r="D951" s="75">
        <v>32.941590682900816</v>
      </c>
      <c r="E951" s="75" t="s">
        <v>143</v>
      </c>
      <c r="F951" s="75" t="s">
        <v>145</v>
      </c>
      <c r="G951" s="75" t="s">
        <v>180</v>
      </c>
      <c r="H951" s="75" t="s">
        <v>145</v>
      </c>
      <c r="I951" s="75" t="s">
        <v>146</v>
      </c>
      <c r="J951" s="75" t="s">
        <v>689</v>
      </c>
      <c r="K951" s="75">
        <v>35.986157571285133</v>
      </c>
      <c r="L951" s="75">
        <v>37.130759831212004</v>
      </c>
      <c r="M951" s="75">
        <v>0.9595074455942012</v>
      </c>
      <c r="N951" s="75">
        <v>1.6187120395113581</v>
      </c>
      <c r="O951" s="75" t="s">
        <v>82</v>
      </c>
      <c r="P951" s="75" t="s">
        <v>82</v>
      </c>
      <c r="Q951" s="75" t="b">
        <v>0</v>
      </c>
      <c r="R951" s="75">
        <v>0.11212415540967817</v>
      </c>
      <c r="S951" s="75" t="b">
        <v>1</v>
      </c>
      <c r="T951" s="75">
        <v>3</v>
      </c>
      <c r="U951" s="75">
        <v>31</v>
      </c>
      <c r="V951" s="75" t="s">
        <v>82</v>
      </c>
      <c r="W951" s="75" t="s">
        <v>82</v>
      </c>
      <c r="X951" s="75" t="s">
        <v>82</v>
      </c>
      <c r="Y951" s="75" t="s">
        <v>82</v>
      </c>
      <c r="Z951" s="75">
        <v>41.481000000000002</v>
      </c>
      <c r="AA951" s="75">
        <v>0.99270587499785123</v>
      </c>
      <c r="AB951" s="75">
        <v>-3.6204000000000001</v>
      </c>
      <c r="AC951" s="75">
        <v>88.892742336646208</v>
      </c>
      <c r="AD951" s="75">
        <v>0.72056894775035107</v>
      </c>
      <c r="AE951" s="75">
        <v>6.7720315183602581E-2</v>
      </c>
      <c r="AF951" s="75" t="b">
        <v>0</v>
      </c>
      <c r="AG951" s="83" t="s">
        <v>313</v>
      </c>
      <c r="AH951" s="78" t="s">
        <v>222</v>
      </c>
      <c r="AI951" s="78" t="s">
        <v>3</v>
      </c>
      <c r="AJ951" s="78">
        <v>2.2000000000000002</v>
      </c>
      <c r="AK951" s="85">
        <v>0.35650623885918004</v>
      </c>
      <c r="AL951" s="76">
        <v>100</v>
      </c>
      <c r="AM951" s="76">
        <v>150</v>
      </c>
      <c r="AN951" s="76">
        <v>1200</v>
      </c>
      <c r="AO951" s="76">
        <v>3</v>
      </c>
      <c r="AP951" s="76">
        <v>100</v>
      </c>
      <c r="AQ951" s="86">
        <v>51.000000000000156</v>
      </c>
      <c r="AR951" s="82" t="s">
        <v>806</v>
      </c>
    </row>
    <row r="952" spans="1:44" s="76" customFormat="1">
      <c r="A952" s="75">
        <v>38</v>
      </c>
      <c r="B952" s="75" t="s">
        <v>218</v>
      </c>
      <c r="C952" s="75" t="s">
        <v>313</v>
      </c>
      <c r="D952" s="75">
        <v>7.6813489634147754</v>
      </c>
      <c r="E952" s="75" t="s">
        <v>143</v>
      </c>
      <c r="F952" s="75" t="s">
        <v>145</v>
      </c>
      <c r="G952" s="75" t="s">
        <v>180</v>
      </c>
      <c r="H952" s="75" t="s">
        <v>145</v>
      </c>
      <c r="I952" s="75" t="s">
        <v>146</v>
      </c>
      <c r="J952" s="75" t="s">
        <v>686</v>
      </c>
      <c r="K952" s="75">
        <v>38.275362091138874</v>
      </c>
      <c r="L952" s="75">
        <v>37.130759831212004</v>
      </c>
      <c r="M952" s="75">
        <v>0.87021188310248021</v>
      </c>
      <c r="N952" s="75">
        <v>1.6187120395113581</v>
      </c>
      <c r="O952" s="75" t="s">
        <v>82</v>
      </c>
      <c r="P952" s="75" t="s">
        <v>82</v>
      </c>
      <c r="Q952" s="75" t="b">
        <v>0</v>
      </c>
      <c r="R952" s="75">
        <v>0.11212415540967817</v>
      </c>
      <c r="S952" s="75" t="b">
        <v>1</v>
      </c>
      <c r="T952" s="75">
        <v>3</v>
      </c>
      <c r="U952" s="75">
        <v>34</v>
      </c>
      <c r="V952" s="75" t="s">
        <v>82</v>
      </c>
      <c r="W952" s="75" t="s">
        <v>82</v>
      </c>
      <c r="X952" s="75" t="s">
        <v>82</v>
      </c>
      <c r="Y952" s="75" t="s">
        <v>82</v>
      </c>
      <c r="Z952" s="75">
        <v>41.481000000000002</v>
      </c>
      <c r="AA952" s="75">
        <v>0.99270587499785123</v>
      </c>
      <c r="AB952" s="75">
        <v>-3.6204000000000001</v>
      </c>
      <c r="AC952" s="75">
        <v>88.892742336646208</v>
      </c>
      <c r="AD952" s="75">
        <v>0.72056894775035107</v>
      </c>
      <c r="AE952" s="75">
        <v>6.7720315183602581E-2</v>
      </c>
      <c r="AF952" s="75" t="b">
        <v>0</v>
      </c>
      <c r="AG952" s="83"/>
      <c r="AH952" s="78"/>
      <c r="AI952" s="78"/>
      <c r="AJ952" s="78"/>
      <c r="AK952" s="85"/>
      <c r="AQ952" s="86"/>
    </row>
    <row r="953" spans="1:44" s="76" customFormat="1">
      <c r="A953" s="75">
        <v>39</v>
      </c>
      <c r="B953" s="75" t="s">
        <v>223</v>
      </c>
      <c r="C953" s="75" t="s">
        <v>313</v>
      </c>
      <c r="D953" s="75" t="s">
        <v>82</v>
      </c>
      <c r="E953" s="75" t="s">
        <v>143</v>
      </c>
      <c r="F953" s="75" t="s">
        <v>145</v>
      </c>
      <c r="G953" s="75" t="s">
        <v>180</v>
      </c>
      <c r="H953" s="75" t="s">
        <v>145</v>
      </c>
      <c r="I953" s="75" t="s">
        <v>146</v>
      </c>
      <c r="J953" s="75" t="s">
        <v>687</v>
      </c>
      <c r="K953" s="75" t="s">
        <v>176</v>
      </c>
      <c r="L953" s="75">
        <v>37.130759831212004</v>
      </c>
      <c r="M953" s="75">
        <v>0</v>
      </c>
      <c r="N953" s="75">
        <v>1.6187120395113581</v>
      </c>
      <c r="O953" s="75" t="s">
        <v>82</v>
      </c>
      <c r="P953" s="75" t="s">
        <v>82</v>
      </c>
      <c r="Q953" s="75" t="b">
        <v>0</v>
      </c>
      <c r="R953" s="75">
        <v>0.11212415540967817</v>
      </c>
      <c r="S953" s="75" t="b">
        <v>1</v>
      </c>
      <c r="T953" s="75">
        <v>3</v>
      </c>
      <c r="U953" s="75">
        <v>39</v>
      </c>
      <c r="V953" s="75" t="s">
        <v>82</v>
      </c>
      <c r="W953" s="75" t="s">
        <v>82</v>
      </c>
      <c r="X953" s="75" t="s">
        <v>82</v>
      </c>
      <c r="Y953" s="75" t="s">
        <v>82</v>
      </c>
      <c r="Z953" s="75">
        <v>41.481000000000002</v>
      </c>
      <c r="AA953" s="75">
        <v>0.99270587499785123</v>
      </c>
      <c r="AB953" s="75">
        <v>-3.6204000000000001</v>
      </c>
      <c r="AC953" s="75">
        <v>88.892742336646208</v>
      </c>
      <c r="AD953" s="75">
        <v>0.72056894775035107</v>
      </c>
      <c r="AE953" s="75">
        <v>6.7720315183602581E-2</v>
      </c>
      <c r="AF953" s="75" t="b">
        <v>0</v>
      </c>
      <c r="AG953" s="83"/>
      <c r="AH953" s="78"/>
      <c r="AI953" s="78"/>
      <c r="AJ953" s="78"/>
      <c r="AK953" s="85"/>
      <c r="AQ953" s="86"/>
    </row>
    <row r="954" spans="1:44" s="76" customFormat="1">
      <c r="A954" s="75">
        <v>61</v>
      </c>
      <c r="B954" s="75" t="s">
        <v>215</v>
      </c>
      <c r="C954" s="75" t="s">
        <v>317</v>
      </c>
      <c r="D954" s="75">
        <v>11470659.150379071</v>
      </c>
      <c r="E954" s="75" t="s">
        <v>143</v>
      </c>
      <c r="F954" s="75" t="s">
        <v>145</v>
      </c>
      <c r="G954" s="75" t="s">
        <v>180</v>
      </c>
      <c r="H954" s="75" t="s">
        <v>145</v>
      </c>
      <c r="I954" s="75" t="s">
        <v>146</v>
      </c>
      <c r="J954" s="75" t="s">
        <v>689</v>
      </c>
      <c r="K954" s="75">
        <v>15.922466247394695</v>
      </c>
      <c r="L954" s="75">
        <v>15.866947033333744</v>
      </c>
      <c r="M954" s="75">
        <v>0.87748734122539362</v>
      </c>
      <c r="N954" s="75">
        <v>4.8630190593434763E-2</v>
      </c>
      <c r="O954" s="75">
        <v>11886697.461892424</v>
      </c>
      <c r="P954" s="75">
        <v>364634.51110017352</v>
      </c>
      <c r="Q954" s="75" t="b">
        <v>0</v>
      </c>
      <c r="R954" s="75">
        <v>0.11212415540967817</v>
      </c>
      <c r="S954" s="75" t="b">
        <v>1</v>
      </c>
      <c r="T954" s="75">
        <v>3</v>
      </c>
      <c r="U954" s="75">
        <v>12</v>
      </c>
      <c r="V954" s="75" t="s">
        <v>82</v>
      </c>
      <c r="W954" s="75" t="s">
        <v>82</v>
      </c>
      <c r="X954" s="75" t="s">
        <v>82</v>
      </c>
      <c r="Y954" s="75" t="s">
        <v>82</v>
      </c>
      <c r="Z954" s="75">
        <v>41.481000000000002</v>
      </c>
      <c r="AA954" s="75">
        <v>0.99270587499785123</v>
      </c>
      <c r="AB954" s="75">
        <v>-3.6204000000000001</v>
      </c>
      <c r="AC954" s="75">
        <v>88.892742336646208</v>
      </c>
      <c r="AD954" s="75">
        <v>0.72056894775035107</v>
      </c>
      <c r="AE954" s="75">
        <v>6.7720315183602581E-2</v>
      </c>
      <c r="AF954" s="75" t="b">
        <v>0</v>
      </c>
      <c r="AG954" s="83" t="s">
        <v>317</v>
      </c>
      <c r="AH954" s="78" t="s">
        <v>342</v>
      </c>
      <c r="AI954" s="78" t="s">
        <v>3</v>
      </c>
      <c r="AJ954" s="78">
        <v>2.2000000000000002</v>
      </c>
      <c r="AK954" s="85">
        <v>1.9429925971982047</v>
      </c>
      <c r="AL954" s="76">
        <v>100</v>
      </c>
      <c r="AM954" s="76">
        <v>150</v>
      </c>
      <c r="AN954" s="76">
        <v>1200</v>
      </c>
      <c r="AO954" s="76">
        <v>3</v>
      </c>
      <c r="AP954" s="76">
        <v>100</v>
      </c>
      <c r="AQ954" s="86">
        <v>19.000000000000128</v>
      </c>
      <c r="AR954" s="82" t="s">
        <v>806</v>
      </c>
    </row>
    <row r="955" spans="1:44" s="76" customFormat="1">
      <c r="A955" s="75">
        <v>62</v>
      </c>
      <c r="B955" s="75" t="s">
        <v>219</v>
      </c>
      <c r="C955" s="75" t="s">
        <v>317</v>
      </c>
      <c r="D955" s="75">
        <v>12150773.902635986</v>
      </c>
      <c r="E955" s="75" t="s">
        <v>143</v>
      </c>
      <c r="F955" s="75" t="s">
        <v>145</v>
      </c>
      <c r="G955" s="75" t="s">
        <v>180</v>
      </c>
      <c r="H955" s="75" t="s">
        <v>145</v>
      </c>
      <c r="I955" s="75" t="s">
        <v>146</v>
      </c>
      <c r="J955" s="75" t="s">
        <v>689</v>
      </c>
      <c r="K955" s="75">
        <v>15.831899896564767</v>
      </c>
      <c r="L955" s="75">
        <v>15.866947033333744</v>
      </c>
      <c r="M955" s="75">
        <v>0.88884561235041715</v>
      </c>
      <c r="N955" s="75">
        <v>4.8630190593434763E-2</v>
      </c>
      <c r="O955" s="75">
        <v>11886697.461892424</v>
      </c>
      <c r="P955" s="75">
        <v>364634.51110017352</v>
      </c>
      <c r="Q955" s="75" t="b">
        <v>0</v>
      </c>
      <c r="R955" s="75">
        <v>0.11212415540967817</v>
      </c>
      <c r="S955" s="75" t="b">
        <v>1</v>
      </c>
      <c r="T955" s="75">
        <v>3</v>
      </c>
      <c r="U955" s="75">
        <v>12</v>
      </c>
      <c r="V955" s="75" t="s">
        <v>82</v>
      </c>
      <c r="W955" s="75" t="s">
        <v>82</v>
      </c>
      <c r="X955" s="75" t="s">
        <v>82</v>
      </c>
      <c r="Y955" s="75" t="s">
        <v>82</v>
      </c>
      <c r="Z955" s="75">
        <v>41.481000000000002</v>
      </c>
      <c r="AA955" s="75">
        <v>0.99270587499785123</v>
      </c>
      <c r="AB955" s="75">
        <v>-3.6204000000000001</v>
      </c>
      <c r="AC955" s="75">
        <v>88.892742336646208</v>
      </c>
      <c r="AD955" s="75">
        <v>0.72056894775035107</v>
      </c>
      <c r="AE955" s="75">
        <v>6.7720315183602581E-2</v>
      </c>
      <c r="AF955" s="75" t="b">
        <v>0</v>
      </c>
      <c r="AG955" s="83"/>
      <c r="AH955" s="78"/>
      <c r="AI955" s="78"/>
      <c r="AJ955" s="78"/>
      <c r="AK955" s="85"/>
      <c r="AQ955" s="86"/>
    </row>
    <row r="956" spans="1:44" s="76" customFormat="1">
      <c r="A956" s="75">
        <v>63</v>
      </c>
      <c r="B956" s="75" t="s">
        <v>224</v>
      </c>
      <c r="C956" s="75" t="s">
        <v>317</v>
      </c>
      <c r="D956" s="75">
        <v>12038659.332662217</v>
      </c>
      <c r="E956" s="75" t="s">
        <v>143</v>
      </c>
      <c r="F956" s="75" t="s">
        <v>145</v>
      </c>
      <c r="G956" s="75" t="s">
        <v>180</v>
      </c>
      <c r="H956" s="75" t="s">
        <v>145</v>
      </c>
      <c r="I956" s="75" t="s">
        <v>146</v>
      </c>
      <c r="J956" s="75" t="s">
        <v>689</v>
      </c>
      <c r="K956" s="75">
        <v>15.846474956041771</v>
      </c>
      <c r="L956" s="75">
        <v>15.866947033333744</v>
      </c>
      <c r="M956" s="75">
        <v>0.89834479170548098</v>
      </c>
      <c r="N956" s="75">
        <v>4.8630190593434763E-2</v>
      </c>
      <c r="O956" s="75">
        <v>11886697.461892424</v>
      </c>
      <c r="P956" s="75">
        <v>364634.51110017352</v>
      </c>
      <c r="Q956" s="75" t="b">
        <v>0</v>
      </c>
      <c r="R956" s="75">
        <v>0.11212415540967817</v>
      </c>
      <c r="S956" s="75" t="b">
        <v>1</v>
      </c>
      <c r="T956" s="75">
        <v>3</v>
      </c>
      <c r="U956" s="75">
        <v>12</v>
      </c>
      <c r="V956" s="75" t="s">
        <v>82</v>
      </c>
      <c r="W956" s="75" t="s">
        <v>82</v>
      </c>
      <c r="X956" s="75" t="s">
        <v>82</v>
      </c>
      <c r="Y956" s="75" t="s">
        <v>82</v>
      </c>
      <c r="Z956" s="75">
        <v>41.481000000000002</v>
      </c>
      <c r="AA956" s="75">
        <v>0.99270587499785123</v>
      </c>
      <c r="AB956" s="75">
        <v>-3.6204000000000001</v>
      </c>
      <c r="AC956" s="75">
        <v>88.892742336646208</v>
      </c>
      <c r="AD956" s="75">
        <v>0.72056894775035107</v>
      </c>
      <c r="AE956" s="75">
        <v>6.7720315183602581E-2</v>
      </c>
      <c r="AF956" s="75" t="b">
        <v>0</v>
      </c>
      <c r="AG956" s="83"/>
      <c r="AH956" s="78"/>
      <c r="AI956" s="78"/>
      <c r="AJ956" s="78"/>
      <c r="AK956" s="85"/>
      <c r="AQ956" s="86"/>
    </row>
    <row r="957" spans="1:44" s="76" customFormat="1">
      <c r="A957" s="75">
        <v>85</v>
      </c>
      <c r="B957" s="75" t="s">
        <v>291</v>
      </c>
      <c r="C957" s="75" t="s">
        <v>321</v>
      </c>
      <c r="D957" s="75">
        <v>131.10155060311291</v>
      </c>
      <c r="E957" s="75" t="s">
        <v>143</v>
      </c>
      <c r="F957" s="75" t="s">
        <v>145</v>
      </c>
      <c r="G957" s="75" t="s">
        <v>180</v>
      </c>
      <c r="H957" s="75" t="s">
        <v>145</v>
      </c>
      <c r="I957" s="75" t="s">
        <v>146</v>
      </c>
      <c r="J957" s="75" t="s">
        <v>689</v>
      </c>
      <c r="K957" s="75">
        <v>33.814412618289211</v>
      </c>
      <c r="L957" s="75">
        <v>33.862425144517225</v>
      </c>
      <c r="M957" s="75">
        <v>0.96522320193363187</v>
      </c>
      <c r="N957" s="75">
        <v>0.16312954503900515</v>
      </c>
      <c r="O957" s="75">
        <v>127.60902193151644</v>
      </c>
      <c r="P957" s="75">
        <v>12.943223481388003</v>
      </c>
      <c r="Q957" s="75" t="b">
        <v>0</v>
      </c>
      <c r="R957" s="75">
        <v>0.11212415540967817</v>
      </c>
      <c r="S957" s="75" t="b">
        <v>1</v>
      </c>
      <c r="T957" s="75">
        <v>3</v>
      </c>
      <c r="U957" s="75">
        <v>29</v>
      </c>
      <c r="V957" s="75" t="s">
        <v>82</v>
      </c>
      <c r="W957" s="75" t="s">
        <v>82</v>
      </c>
      <c r="X957" s="75" t="s">
        <v>82</v>
      </c>
      <c r="Y957" s="75" t="s">
        <v>82</v>
      </c>
      <c r="Z957" s="75">
        <v>41.481000000000002</v>
      </c>
      <c r="AA957" s="75">
        <v>0.99270587499785123</v>
      </c>
      <c r="AB957" s="75">
        <v>-3.6204000000000001</v>
      </c>
      <c r="AC957" s="75">
        <v>88.892742336646208</v>
      </c>
      <c r="AD957" s="75">
        <v>0.72056894775035107</v>
      </c>
      <c r="AE957" s="75">
        <v>6.7720315183602581E-2</v>
      </c>
      <c r="AF957" s="75" t="b">
        <v>0</v>
      </c>
      <c r="AG957" s="83" t="s">
        <v>321</v>
      </c>
      <c r="AH957" s="78" t="s">
        <v>262</v>
      </c>
      <c r="AI957" s="78" t="s">
        <v>3</v>
      </c>
      <c r="AJ957" s="78">
        <v>2.2000000000000002</v>
      </c>
      <c r="AK957" s="85">
        <v>0.30460316299924461</v>
      </c>
      <c r="AL957" s="76">
        <v>100</v>
      </c>
      <c r="AM957" s="76">
        <v>150</v>
      </c>
      <c r="AN957" s="76">
        <v>1200</v>
      </c>
      <c r="AO957" s="76">
        <v>3</v>
      </c>
      <c r="AP957" s="76">
        <v>100</v>
      </c>
      <c r="AQ957" s="86">
        <v>25.999999999999801</v>
      </c>
      <c r="AR957" s="82" t="s">
        <v>806</v>
      </c>
    </row>
    <row r="958" spans="1:44" s="76" customFormat="1">
      <c r="A958" s="75">
        <v>86</v>
      </c>
      <c r="B958" s="75" t="s">
        <v>295</v>
      </c>
      <c r="C958" s="75" t="s">
        <v>321</v>
      </c>
      <c r="D958" s="75">
        <v>138.44761821066786</v>
      </c>
      <c r="E958" s="75" t="s">
        <v>143</v>
      </c>
      <c r="F958" s="75" t="s">
        <v>145</v>
      </c>
      <c r="G958" s="75" t="s">
        <v>180</v>
      </c>
      <c r="H958" s="75" t="s">
        <v>145</v>
      </c>
      <c r="I958" s="75" t="s">
        <v>146</v>
      </c>
      <c r="J958" s="75" t="s">
        <v>689</v>
      </c>
      <c r="K958" s="75">
        <v>33.728690016555717</v>
      </c>
      <c r="L958" s="75">
        <v>33.862425144517225</v>
      </c>
      <c r="M958" s="75">
        <v>0.95484152015941914</v>
      </c>
      <c r="N958" s="75">
        <v>0.16312954503900515</v>
      </c>
      <c r="O958" s="75">
        <v>127.60902193151644</v>
      </c>
      <c r="P958" s="75">
        <v>12.943223481388003</v>
      </c>
      <c r="Q958" s="75" t="b">
        <v>0</v>
      </c>
      <c r="R958" s="75">
        <v>0.11212415540967817</v>
      </c>
      <c r="S958" s="75" t="b">
        <v>1</v>
      </c>
      <c r="T958" s="75">
        <v>3</v>
      </c>
      <c r="U958" s="75">
        <v>29</v>
      </c>
      <c r="V958" s="75" t="s">
        <v>82</v>
      </c>
      <c r="W958" s="75" t="s">
        <v>82</v>
      </c>
      <c r="X958" s="75" t="s">
        <v>82</v>
      </c>
      <c r="Y958" s="75" t="s">
        <v>82</v>
      </c>
      <c r="Z958" s="75">
        <v>41.481000000000002</v>
      </c>
      <c r="AA958" s="75">
        <v>0.99270587499785123</v>
      </c>
      <c r="AB958" s="75">
        <v>-3.6204000000000001</v>
      </c>
      <c r="AC958" s="75">
        <v>88.892742336646208</v>
      </c>
      <c r="AD958" s="75">
        <v>0.72056894775035107</v>
      </c>
      <c r="AE958" s="75">
        <v>6.7720315183602581E-2</v>
      </c>
      <c r="AF958" s="75" t="b">
        <v>0</v>
      </c>
      <c r="AG958" s="83"/>
      <c r="AH958" s="78"/>
      <c r="AI958" s="78"/>
      <c r="AJ958" s="78"/>
      <c r="AK958" s="85"/>
      <c r="AQ958" s="86"/>
    </row>
    <row r="959" spans="1:44" s="76" customFormat="1">
      <c r="A959" s="75">
        <v>87</v>
      </c>
      <c r="B959" s="75" t="s">
        <v>299</v>
      </c>
      <c r="C959" s="75" t="s">
        <v>321</v>
      </c>
      <c r="D959" s="75">
        <v>113.27789698076853</v>
      </c>
      <c r="E959" s="75" t="s">
        <v>143</v>
      </c>
      <c r="F959" s="75" t="s">
        <v>145</v>
      </c>
      <c r="G959" s="75" t="s">
        <v>180</v>
      </c>
      <c r="H959" s="75" t="s">
        <v>145</v>
      </c>
      <c r="I959" s="75" t="s">
        <v>146</v>
      </c>
      <c r="J959" s="75" t="s">
        <v>689</v>
      </c>
      <c r="K959" s="75">
        <v>34.04417279870674</v>
      </c>
      <c r="L959" s="75">
        <v>33.862425144517225</v>
      </c>
      <c r="M959" s="75">
        <v>0.96855600169681266</v>
      </c>
      <c r="N959" s="75">
        <v>0.16312954503900515</v>
      </c>
      <c r="O959" s="75">
        <v>127.60902193151644</v>
      </c>
      <c r="P959" s="75">
        <v>12.943223481388003</v>
      </c>
      <c r="Q959" s="75" t="b">
        <v>0</v>
      </c>
      <c r="R959" s="75">
        <v>0.11212415540967817</v>
      </c>
      <c r="S959" s="75" t="b">
        <v>1</v>
      </c>
      <c r="T959" s="75">
        <v>3</v>
      </c>
      <c r="U959" s="75">
        <v>30</v>
      </c>
      <c r="V959" s="75" t="s">
        <v>82</v>
      </c>
      <c r="W959" s="75" t="s">
        <v>82</v>
      </c>
      <c r="X959" s="75" t="s">
        <v>82</v>
      </c>
      <c r="Y959" s="75" t="s">
        <v>82</v>
      </c>
      <c r="Z959" s="75">
        <v>41.481000000000002</v>
      </c>
      <c r="AA959" s="75">
        <v>0.99270587499785123</v>
      </c>
      <c r="AB959" s="75">
        <v>-3.6204000000000001</v>
      </c>
      <c r="AC959" s="75">
        <v>88.892742336646208</v>
      </c>
      <c r="AD959" s="75">
        <v>0.72056894775035107</v>
      </c>
      <c r="AE959" s="75">
        <v>6.7720315183602581E-2</v>
      </c>
      <c r="AF959" s="75" t="b">
        <v>0</v>
      </c>
      <c r="AG959" s="83"/>
      <c r="AH959" s="78"/>
      <c r="AI959" s="78"/>
      <c r="AJ959" s="78"/>
      <c r="AK959" s="85"/>
      <c r="AQ959" s="86"/>
    </row>
    <row r="960" spans="1:44" s="76" customFormat="1">
      <c r="A960" s="75">
        <v>109</v>
      </c>
      <c r="B960" s="75" t="s">
        <v>293</v>
      </c>
      <c r="C960" s="75" t="s">
        <v>325</v>
      </c>
      <c r="D960" s="75">
        <v>45.914120935551622</v>
      </c>
      <c r="E960" s="75" t="s">
        <v>143</v>
      </c>
      <c r="F960" s="75" t="s">
        <v>145</v>
      </c>
      <c r="G960" s="75" t="s">
        <v>180</v>
      </c>
      <c r="H960" s="75" t="s">
        <v>145</v>
      </c>
      <c r="I960" s="75" t="s">
        <v>146</v>
      </c>
      <c r="J960" s="75" t="s">
        <v>689</v>
      </c>
      <c r="K960" s="75">
        <v>35.46408971033587</v>
      </c>
      <c r="L960" s="75">
        <v>34.568807648777728</v>
      </c>
      <c r="M960" s="75">
        <v>0.95378703908275131</v>
      </c>
      <c r="N960" s="75">
        <v>0.77708432054119669</v>
      </c>
      <c r="O960" s="75">
        <v>87.253825056457359</v>
      </c>
      <c r="P960" s="75">
        <v>35.979147228464022</v>
      </c>
      <c r="Q960" s="75" t="b">
        <v>0</v>
      </c>
      <c r="R960" s="75">
        <v>0.11212415540967817</v>
      </c>
      <c r="S960" s="75" t="b">
        <v>1</v>
      </c>
      <c r="T960" s="75">
        <v>3</v>
      </c>
      <c r="U960" s="75">
        <v>31</v>
      </c>
      <c r="V960" s="75" t="s">
        <v>82</v>
      </c>
      <c r="W960" s="75" t="s">
        <v>82</v>
      </c>
      <c r="X960" s="75" t="s">
        <v>82</v>
      </c>
      <c r="Y960" s="75" t="s">
        <v>82</v>
      </c>
      <c r="Z960" s="75">
        <v>41.481000000000002</v>
      </c>
      <c r="AA960" s="75">
        <v>0.99270587499785123</v>
      </c>
      <c r="AB960" s="75">
        <v>-3.6204000000000001</v>
      </c>
      <c r="AC960" s="75">
        <v>88.892742336646208</v>
      </c>
      <c r="AD960" s="75">
        <v>0.72056894775035107</v>
      </c>
      <c r="AE960" s="75">
        <v>6.7720315183602581E-2</v>
      </c>
      <c r="AF960" s="75" t="b">
        <v>0</v>
      </c>
      <c r="AG960" s="83" t="s">
        <v>325</v>
      </c>
      <c r="AH960" s="78" t="s">
        <v>301</v>
      </c>
      <c r="AI960" s="78" t="s">
        <v>0</v>
      </c>
      <c r="AJ960" s="78">
        <v>2.2000000000000002</v>
      </c>
      <c r="AK960" s="85">
        <v>0.9268871422215631</v>
      </c>
      <c r="AL960" s="76">
        <v>100</v>
      </c>
      <c r="AM960" s="76">
        <v>150</v>
      </c>
      <c r="AN960" s="76">
        <v>1200</v>
      </c>
      <c r="AO960" s="76">
        <v>3</v>
      </c>
      <c r="AP960" s="76">
        <v>100</v>
      </c>
      <c r="AQ960" s="86">
        <v>46.000000000000263</v>
      </c>
      <c r="AR960" s="82" t="s">
        <v>806</v>
      </c>
    </row>
    <row r="961" spans="1:44" s="76" customFormat="1">
      <c r="A961" s="75">
        <v>110</v>
      </c>
      <c r="B961" s="75" t="s">
        <v>297</v>
      </c>
      <c r="C961" s="75" t="s">
        <v>325</v>
      </c>
      <c r="D961" s="75">
        <v>111.49728631273273</v>
      </c>
      <c r="E961" s="75" t="s">
        <v>143</v>
      </c>
      <c r="F961" s="75" t="s">
        <v>145</v>
      </c>
      <c r="G961" s="75" t="s">
        <v>180</v>
      </c>
      <c r="H961" s="75" t="s">
        <v>145</v>
      </c>
      <c r="I961" s="75" t="s">
        <v>146</v>
      </c>
      <c r="J961" s="75" t="s">
        <v>689</v>
      </c>
      <c r="K961" s="75">
        <v>34.069084337709654</v>
      </c>
      <c r="L961" s="75">
        <v>34.568807648777728</v>
      </c>
      <c r="M961" s="75">
        <v>0.94699484065165229</v>
      </c>
      <c r="N961" s="75">
        <v>0.77708432054119669</v>
      </c>
      <c r="O961" s="75">
        <v>87.253825056457359</v>
      </c>
      <c r="P961" s="75">
        <v>35.979147228464022</v>
      </c>
      <c r="Q961" s="75" t="b">
        <v>0</v>
      </c>
      <c r="R961" s="75">
        <v>0.11212415540967817</v>
      </c>
      <c r="S961" s="75" t="b">
        <v>1</v>
      </c>
      <c r="T961" s="75">
        <v>3</v>
      </c>
      <c r="U961" s="75">
        <v>28</v>
      </c>
      <c r="V961" s="75" t="s">
        <v>82</v>
      </c>
      <c r="W961" s="75" t="s">
        <v>82</v>
      </c>
      <c r="X961" s="75" t="s">
        <v>82</v>
      </c>
      <c r="Y961" s="75" t="s">
        <v>82</v>
      </c>
      <c r="Z961" s="75">
        <v>41.481000000000002</v>
      </c>
      <c r="AA961" s="75">
        <v>0.99270587499785123</v>
      </c>
      <c r="AB961" s="75">
        <v>-3.6204000000000001</v>
      </c>
      <c r="AC961" s="75">
        <v>88.892742336646208</v>
      </c>
      <c r="AD961" s="75">
        <v>0.72056894775035107</v>
      </c>
      <c r="AE961" s="75">
        <v>6.7720315183602581E-2</v>
      </c>
      <c r="AF961" s="75" t="b">
        <v>0</v>
      </c>
      <c r="AG961" s="83"/>
      <c r="AH961" s="78"/>
      <c r="AI961" s="78"/>
      <c r="AJ961" s="78"/>
      <c r="AK961" s="85"/>
      <c r="AQ961" s="86"/>
    </row>
    <row r="962" spans="1:44" s="76" customFormat="1">
      <c r="A962" s="75">
        <v>111</v>
      </c>
      <c r="B962" s="75" t="s">
        <v>302</v>
      </c>
      <c r="C962" s="75" t="s">
        <v>325</v>
      </c>
      <c r="D962" s="75">
        <v>104.35006792108774</v>
      </c>
      <c r="E962" s="75" t="s">
        <v>143</v>
      </c>
      <c r="F962" s="75" t="s">
        <v>145</v>
      </c>
      <c r="G962" s="75" t="s">
        <v>180</v>
      </c>
      <c r="H962" s="75" t="s">
        <v>145</v>
      </c>
      <c r="I962" s="75" t="s">
        <v>146</v>
      </c>
      <c r="J962" s="75" t="s">
        <v>689</v>
      </c>
      <c r="K962" s="75">
        <v>34.173248898287653</v>
      </c>
      <c r="L962" s="75">
        <v>34.568807648777728</v>
      </c>
      <c r="M962" s="75">
        <v>0.97025554733207375</v>
      </c>
      <c r="N962" s="75">
        <v>0.77708432054119669</v>
      </c>
      <c r="O962" s="75">
        <v>87.253825056457359</v>
      </c>
      <c r="P962" s="75">
        <v>35.979147228464022</v>
      </c>
      <c r="Q962" s="75" t="b">
        <v>0</v>
      </c>
      <c r="R962" s="75">
        <v>0.11212415540967817</v>
      </c>
      <c r="S962" s="75" t="b">
        <v>1</v>
      </c>
      <c r="T962" s="75">
        <v>3</v>
      </c>
      <c r="U962" s="75">
        <v>29</v>
      </c>
      <c r="V962" s="75" t="s">
        <v>82</v>
      </c>
      <c r="W962" s="75" t="s">
        <v>82</v>
      </c>
      <c r="X962" s="75" t="s">
        <v>82</v>
      </c>
      <c r="Y962" s="75" t="s">
        <v>82</v>
      </c>
      <c r="Z962" s="75">
        <v>41.481000000000002</v>
      </c>
      <c r="AA962" s="75">
        <v>0.99270587499785123</v>
      </c>
      <c r="AB962" s="75">
        <v>-3.6204000000000001</v>
      </c>
      <c r="AC962" s="75">
        <v>88.892742336646208</v>
      </c>
      <c r="AD962" s="75">
        <v>0.72056894775035107</v>
      </c>
      <c r="AE962" s="75">
        <v>6.7720315183602581E-2</v>
      </c>
      <c r="AF962" s="75" t="b">
        <v>0</v>
      </c>
      <c r="AG962" s="83"/>
      <c r="AH962" s="78"/>
      <c r="AI962" s="78"/>
      <c r="AJ962" s="78"/>
      <c r="AK962" s="85"/>
      <c r="AQ962" s="86"/>
    </row>
    <row r="963" spans="1:44" s="76" customFormat="1">
      <c r="A963" s="75">
        <v>133</v>
      </c>
      <c r="B963" s="75" t="s">
        <v>294</v>
      </c>
      <c r="C963" s="75" t="s">
        <v>329</v>
      </c>
      <c r="D963" s="75">
        <v>4.5360406602812944</v>
      </c>
      <c r="E963" s="75" t="s">
        <v>143</v>
      </c>
      <c r="F963" s="75" t="s">
        <v>145</v>
      </c>
      <c r="G963" s="75" t="s">
        <v>180</v>
      </c>
      <c r="H963" s="75" t="s">
        <v>145</v>
      </c>
      <c r="I963" s="75" t="s">
        <v>146</v>
      </c>
      <c r="J963" s="75" t="s">
        <v>686</v>
      </c>
      <c r="K963" s="75">
        <v>39.103566810614012</v>
      </c>
      <c r="L963" s="75">
        <v>38.763938648678916</v>
      </c>
      <c r="M963" s="75">
        <v>0</v>
      </c>
      <c r="N963" s="75">
        <v>0.48030675277275248</v>
      </c>
      <c r="O963" s="75" t="s">
        <v>82</v>
      </c>
      <c r="P963" s="75" t="s">
        <v>82</v>
      </c>
      <c r="Q963" s="75" t="b">
        <v>0</v>
      </c>
      <c r="R963" s="75">
        <v>0.11212415540967817</v>
      </c>
      <c r="S963" s="75" t="b">
        <v>1</v>
      </c>
      <c r="T963" s="75">
        <v>3</v>
      </c>
      <c r="U963" s="75">
        <v>34</v>
      </c>
      <c r="V963" s="75" t="s">
        <v>82</v>
      </c>
      <c r="W963" s="75" t="s">
        <v>82</v>
      </c>
      <c r="X963" s="75" t="s">
        <v>82</v>
      </c>
      <c r="Y963" s="75" t="s">
        <v>82</v>
      </c>
      <c r="Z963" s="75">
        <v>41.481000000000002</v>
      </c>
      <c r="AA963" s="75">
        <v>0.99270587499785123</v>
      </c>
      <c r="AB963" s="75">
        <v>-3.6204000000000001</v>
      </c>
      <c r="AC963" s="75">
        <v>88.892742336646208</v>
      </c>
      <c r="AD963" s="75">
        <v>0.72056894775035107</v>
      </c>
      <c r="AE963" s="75">
        <v>6.7720315183602581E-2</v>
      </c>
      <c r="AF963" s="75" t="b">
        <v>0</v>
      </c>
      <c r="AG963" s="83" t="s">
        <v>329</v>
      </c>
      <c r="AH963" s="78" t="s">
        <v>222</v>
      </c>
      <c r="AI963" s="78" t="s">
        <v>0</v>
      </c>
      <c r="AJ963" s="78">
        <v>2.2000000000000002</v>
      </c>
      <c r="AK963" s="85">
        <v>0.50776886361328322</v>
      </c>
      <c r="AL963" s="76">
        <v>100</v>
      </c>
      <c r="AM963" s="76">
        <v>150</v>
      </c>
      <c r="AN963" s="76">
        <v>1200</v>
      </c>
      <c r="AO963" s="76">
        <v>3</v>
      </c>
      <c r="AP963" s="76">
        <v>100</v>
      </c>
      <c r="AQ963" s="86">
        <v>37.000000000000369</v>
      </c>
      <c r="AR963" s="82" t="s">
        <v>806</v>
      </c>
    </row>
    <row r="964" spans="1:44" s="76" customFormat="1">
      <c r="A964" s="75">
        <v>134</v>
      </c>
      <c r="B964" s="75" t="s">
        <v>298</v>
      </c>
      <c r="C964" s="75" t="s">
        <v>329</v>
      </c>
      <c r="D964" s="75" t="s">
        <v>82</v>
      </c>
      <c r="E964" s="75" t="s">
        <v>143</v>
      </c>
      <c r="F964" s="75" t="s">
        <v>145</v>
      </c>
      <c r="G964" s="75" t="s">
        <v>180</v>
      </c>
      <c r="H964" s="75" t="s">
        <v>145</v>
      </c>
      <c r="I964" s="75" t="s">
        <v>146</v>
      </c>
      <c r="J964" s="75" t="s">
        <v>687</v>
      </c>
      <c r="K964" s="75" t="s">
        <v>176</v>
      </c>
      <c r="L964" s="75">
        <v>38.763938648678916</v>
      </c>
      <c r="M964" s="75">
        <v>0</v>
      </c>
      <c r="N964" s="75">
        <v>0.48030675277275248</v>
      </c>
      <c r="O964" s="75" t="s">
        <v>82</v>
      </c>
      <c r="P964" s="75" t="s">
        <v>82</v>
      </c>
      <c r="Q964" s="75" t="b">
        <v>0</v>
      </c>
      <c r="R964" s="75">
        <v>0.11212415540967817</v>
      </c>
      <c r="S964" s="75" t="b">
        <v>1</v>
      </c>
      <c r="T964" s="75">
        <v>3</v>
      </c>
      <c r="U964" s="75">
        <v>39</v>
      </c>
      <c r="V964" s="75" t="s">
        <v>82</v>
      </c>
      <c r="W964" s="75" t="s">
        <v>82</v>
      </c>
      <c r="X964" s="75" t="s">
        <v>82</v>
      </c>
      <c r="Y964" s="75" t="s">
        <v>82</v>
      </c>
      <c r="Z964" s="75">
        <v>41.481000000000002</v>
      </c>
      <c r="AA964" s="75">
        <v>0.99270587499785123</v>
      </c>
      <c r="AB964" s="75">
        <v>-3.6204000000000001</v>
      </c>
      <c r="AC964" s="75">
        <v>88.892742336646208</v>
      </c>
      <c r="AD964" s="75">
        <v>0.72056894775035107</v>
      </c>
      <c r="AE964" s="75">
        <v>6.7720315183602581E-2</v>
      </c>
      <c r="AF964" s="75" t="b">
        <v>0</v>
      </c>
      <c r="AG964" s="83"/>
      <c r="AH964" s="78"/>
      <c r="AI964" s="78"/>
      <c r="AJ964" s="78"/>
      <c r="AK964" s="85"/>
      <c r="AQ964" s="86"/>
    </row>
    <row r="965" spans="1:44" s="76" customFormat="1">
      <c r="A965" s="75">
        <v>135</v>
      </c>
      <c r="B965" s="75" t="s">
        <v>303</v>
      </c>
      <c r="C965" s="75" t="s">
        <v>329</v>
      </c>
      <c r="D965" s="75">
        <v>6.9870857932955257</v>
      </c>
      <c r="E965" s="75" t="s">
        <v>143</v>
      </c>
      <c r="F965" s="75" t="s">
        <v>145</v>
      </c>
      <c r="G965" s="75" t="s">
        <v>180</v>
      </c>
      <c r="H965" s="75" t="s">
        <v>145</v>
      </c>
      <c r="I965" s="75" t="s">
        <v>146</v>
      </c>
      <c r="J965" s="75" t="s">
        <v>686</v>
      </c>
      <c r="K965" s="75">
        <v>38.424310486743828</v>
      </c>
      <c r="L965" s="75">
        <v>38.763938648678916</v>
      </c>
      <c r="M965" s="75">
        <v>0.6719980307249277</v>
      </c>
      <c r="N965" s="75">
        <v>0.48030675277275248</v>
      </c>
      <c r="O965" s="75" t="s">
        <v>82</v>
      </c>
      <c r="P965" s="75" t="s">
        <v>82</v>
      </c>
      <c r="Q965" s="75" t="b">
        <v>0</v>
      </c>
      <c r="R965" s="75">
        <v>0.11212415540967817</v>
      </c>
      <c r="S965" s="75" t="b">
        <v>1</v>
      </c>
      <c r="T965" s="75">
        <v>3</v>
      </c>
      <c r="U965" s="75">
        <v>34</v>
      </c>
      <c r="V965" s="75" t="s">
        <v>82</v>
      </c>
      <c r="W965" s="75" t="s">
        <v>82</v>
      </c>
      <c r="X965" s="75" t="s">
        <v>82</v>
      </c>
      <c r="Y965" s="75" t="s">
        <v>82</v>
      </c>
      <c r="Z965" s="75">
        <v>41.481000000000002</v>
      </c>
      <c r="AA965" s="75">
        <v>0.99270587499785123</v>
      </c>
      <c r="AB965" s="75">
        <v>-3.6204000000000001</v>
      </c>
      <c r="AC965" s="75">
        <v>88.892742336646208</v>
      </c>
      <c r="AD965" s="75">
        <v>0.72056894775035107</v>
      </c>
      <c r="AE965" s="75">
        <v>6.7720315183602581E-2</v>
      </c>
      <c r="AF965" s="75" t="b">
        <v>0</v>
      </c>
      <c r="AG965" s="83"/>
      <c r="AH965" s="78"/>
      <c r="AI965" s="78"/>
      <c r="AJ965" s="78"/>
      <c r="AK965" s="85"/>
      <c r="AQ965" s="86"/>
    </row>
    <row r="966" spans="1:44" s="76" customFormat="1">
      <c r="A966" s="75">
        <v>157</v>
      </c>
      <c r="B966" s="75" t="s">
        <v>373</v>
      </c>
      <c r="C966" s="75" t="s">
        <v>333</v>
      </c>
      <c r="D966" s="75">
        <v>35358661.416290037</v>
      </c>
      <c r="E966" s="75" t="s">
        <v>143</v>
      </c>
      <c r="F966" s="75" t="s">
        <v>145</v>
      </c>
      <c r="G966" s="75" t="s">
        <v>180</v>
      </c>
      <c r="H966" s="75" t="s">
        <v>145</v>
      </c>
      <c r="I966" s="75" t="s">
        <v>146</v>
      </c>
      <c r="J966" s="75" t="s">
        <v>689</v>
      </c>
      <c r="K966" s="75">
        <v>14.152425749807856</v>
      </c>
      <c r="L966" s="75">
        <v>14.073680913588049</v>
      </c>
      <c r="M966" s="75">
        <v>0.83065050667008244</v>
      </c>
      <c r="N966" s="75">
        <v>0.13414721356435863</v>
      </c>
      <c r="O966" s="75">
        <v>37266321.049240947</v>
      </c>
      <c r="P966" s="75">
        <v>3253673.9917796338</v>
      </c>
      <c r="Q966" s="75" t="b">
        <v>0</v>
      </c>
      <c r="R966" s="75">
        <v>0.11212415540967817</v>
      </c>
      <c r="S966" s="75" t="b">
        <v>1</v>
      </c>
      <c r="T966" s="75">
        <v>3</v>
      </c>
      <c r="U966" s="75">
        <v>10</v>
      </c>
      <c r="V966" s="75" t="s">
        <v>82</v>
      </c>
      <c r="W966" s="75" t="s">
        <v>82</v>
      </c>
      <c r="X966" s="75" t="s">
        <v>82</v>
      </c>
      <c r="Y966" s="75" t="s">
        <v>82</v>
      </c>
      <c r="Z966" s="75">
        <v>41.481000000000002</v>
      </c>
      <c r="AA966" s="75">
        <v>0.99270587499785123</v>
      </c>
      <c r="AB966" s="75">
        <v>-3.6204000000000001</v>
      </c>
      <c r="AC966" s="75">
        <v>88.892742336646208</v>
      </c>
      <c r="AD966" s="75">
        <v>0.72056894775035107</v>
      </c>
      <c r="AE966" s="75">
        <v>6.7720315183602581E-2</v>
      </c>
      <c r="AF966" s="75" t="b">
        <v>0</v>
      </c>
      <c r="AG966" s="83" t="s">
        <v>333</v>
      </c>
      <c r="AH966" s="78" t="s">
        <v>342</v>
      </c>
      <c r="AI966" s="78" t="s">
        <v>0</v>
      </c>
      <c r="AJ966" s="78">
        <v>2.2000000000000002</v>
      </c>
      <c r="AK966" s="85">
        <v>2.137140292574506</v>
      </c>
      <c r="AL966" s="76">
        <v>100</v>
      </c>
      <c r="AM966" s="76">
        <v>150</v>
      </c>
      <c r="AN966" s="76">
        <v>1200</v>
      </c>
      <c r="AO966" s="76">
        <v>3</v>
      </c>
      <c r="AP966" s="76">
        <v>100</v>
      </c>
      <c r="AQ966" s="86">
        <v>24.999999999999911</v>
      </c>
      <c r="AR966" s="82" t="s">
        <v>806</v>
      </c>
    </row>
    <row r="967" spans="1:44" s="76" customFormat="1">
      <c r="A967" s="75">
        <v>158</v>
      </c>
      <c r="B967" s="75" t="s">
        <v>377</v>
      </c>
      <c r="C967" s="75" t="s">
        <v>333</v>
      </c>
      <c r="D967" s="75">
        <v>35417113.140606299</v>
      </c>
      <c r="E967" s="75" t="s">
        <v>143</v>
      </c>
      <c r="F967" s="75" t="s">
        <v>145</v>
      </c>
      <c r="G967" s="75" t="s">
        <v>180</v>
      </c>
      <c r="H967" s="75" t="s">
        <v>145</v>
      </c>
      <c r="I967" s="75" t="s">
        <v>146</v>
      </c>
      <c r="J967" s="75" t="s">
        <v>689</v>
      </c>
      <c r="K967" s="75">
        <v>14.149828679791078</v>
      </c>
      <c r="L967" s="75">
        <v>14.073680913588049</v>
      </c>
      <c r="M967" s="75">
        <v>0.84775897920667309</v>
      </c>
      <c r="N967" s="75">
        <v>0.13414721356435863</v>
      </c>
      <c r="O967" s="75">
        <v>37266321.049240947</v>
      </c>
      <c r="P967" s="75">
        <v>3253673.9917796338</v>
      </c>
      <c r="Q967" s="75" t="b">
        <v>0</v>
      </c>
      <c r="R967" s="75">
        <v>0.11212415540967817</v>
      </c>
      <c r="S967" s="75" t="b">
        <v>1</v>
      </c>
      <c r="T967" s="75">
        <v>3</v>
      </c>
      <c r="U967" s="75">
        <v>10</v>
      </c>
      <c r="V967" s="75" t="s">
        <v>82</v>
      </c>
      <c r="W967" s="75" t="s">
        <v>82</v>
      </c>
      <c r="X967" s="75" t="s">
        <v>82</v>
      </c>
      <c r="Y967" s="75" t="s">
        <v>82</v>
      </c>
      <c r="Z967" s="75">
        <v>41.481000000000002</v>
      </c>
      <c r="AA967" s="75">
        <v>0.99270587499785123</v>
      </c>
      <c r="AB967" s="75">
        <v>-3.6204000000000001</v>
      </c>
      <c r="AC967" s="75">
        <v>88.892742336646208</v>
      </c>
      <c r="AD967" s="75">
        <v>0.72056894775035107</v>
      </c>
      <c r="AE967" s="75">
        <v>6.7720315183602581E-2</v>
      </c>
      <c r="AF967" s="75" t="b">
        <v>0</v>
      </c>
      <c r="AG967" s="83"/>
      <c r="AH967" s="78"/>
      <c r="AI967" s="78"/>
      <c r="AJ967" s="78"/>
      <c r="AK967" s="85"/>
      <c r="AQ967" s="86"/>
    </row>
    <row r="968" spans="1:44" s="76" customFormat="1">
      <c r="A968" s="75">
        <v>159</v>
      </c>
      <c r="B968" s="75" t="s">
        <v>381</v>
      </c>
      <c r="C968" s="75" t="s">
        <v>333</v>
      </c>
      <c r="D968" s="75">
        <v>41023188.590826504</v>
      </c>
      <c r="E968" s="75" t="s">
        <v>143</v>
      </c>
      <c r="F968" s="75" t="s">
        <v>145</v>
      </c>
      <c r="G968" s="75" t="s">
        <v>180</v>
      </c>
      <c r="H968" s="75" t="s">
        <v>145</v>
      </c>
      <c r="I968" s="75" t="s">
        <v>146</v>
      </c>
      <c r="J968" s="75" t="s">
        <v>689</v>
      </c>
      <c r="K968" s="75">
        <v>13.918788311165212</v>
      </c>
      <c r="L968" s="75">
        <v>14.073680913588049</v>
      </c>
      <c r="M968" s="75">
        <v>0.83846830197803501</v>
      </c>
      <c r="N968" s="75">
        <v>0.13414721356435863</v>
      </c>
      <c r="O968" s="75">
        <v>37266321.049240947</v>
      </c>
      <c r="P968" s="75">
        <v>3253673.9917796338</v>
      </c>
      <c r="Q968" s="75" t="b">
        <v>0</v>
      </c>
      <c r="R968" s="75">
        <v>0.11212415540967817</v>
      </c>
      <c r="S968" s="75" t="b">
        <v>1</v>
      </c>
      <c r="T968" s="75">
        <v>3</v>
      </c>
      <c r="U968" s="75">
        <v>9</v>
      </c>
      <c r="V968" s="75" t="s">
        <v>82</v>
      </c>
      <c r="W968" s="75" t="s">
        <v>82</v>
      </c>
      <c r="X968" s="75" t="s">
        <v>82</v>
      </c>
      <c r="Y968" s="75" t="s">
        <v>82</v>
      </c>
      <c r="Z968" s="75">
        <v>41.481000000000002</v>
      </c>
      <c r="AA968" s="75">
        <v>0.99270587499785123</v>
      </c>
      <c r="AB968" s="75">
        <v>-3.6204000000000001</v>
      </c>
      <c r="AC968" s="75">
        <v>88.892742336646208</v>
      </c>
      <c r="AD968" s="75">
        <v>0.72056894775035107</v>
      </c>
      <c r="AE968" s="75">
        <v>6.7720315183602581E-2</v>
      </c>
      <c r="AF968" s="75" t="b">
        <v>0</v>
      </c>
      <c r="AG968" s="83"/>
      <c r="AH968" s="78"/>
      <c r="AI968" s="78"/>
      <c r="AJ968" s="78"/>
      <c r="AK968" s="85"/>
      <c r="AQ968" s="86"/>
    </row>
    <row r="969" spans="1:44" s="76" customFormat="1">
      <c r="A969" s="75">
        <v>181</v>
      </c>
      <c r="B969" s="75" t="s">
        <v>375</v>
      </c>
      <c r="C969" s="75" t="s">
        <v>337</v>
      </c>
      <c r="D969" s="75">
        <v>180.07638607555162</v>
      </c>
      <c r="E969" s="75" t="s">
        <v>143</v>
      </c>
      <c r="F969" s="75" t="s">
        <v>145</v>
      </c>
      <c r="G969" s="75" t="s">
        <v>180</v>
      </c>
      <c r="H969" s="75" t="s">
        <v>145</v>
      </c>
      <c r="I969" s="75" t="s">
        <v>146</v>
      </c>
      <c r="J969" s="75" t="s">
        <v>689</v>
      </c>
      <c r="K969" s="75">
        <v>33.315344323313539</v>
      </c>
      <c r="L969" s="75">
        <v>33.52708004994809</v>
      </c>
      <c r="M969" s="75">
        <v>0.96844296502536009</v>
      </c>
      <c r="N969" s="75">
        <v>0.44108755486581019</v>
      </c>
      <c r="O969" s="75">
        <v>161.32896512315639</v>
      </c>
      <c r="P969" s="75">
        <v>41.277453377543992</v>
      </c>
      <c r="Q969" s="75" t="b">
        <v>0</v>
      </c>
      <c r="R969" s="75">
        <v>0.11212415540967817</v>
      </c>
      <c r="S969" s="75" t="b">
        <v>1</v>
      </c>
      <c r="T969" s="75">
        <v>3</v>
      </c>
      <c r="U969" s="75">
        <v>29</v>
      </c>
      <c r="V969" s="75" t="s">
        <v>82</v>
      </c>
      <c r="W969" s="75" t="s">
        <v>82</v>
      </c>
      <c r="X969" s="75" t="s">
        <v>82</v>
      </c>
      <c r="Y969" s="75" t="s">
        <v>82</v>
      </c>
      <c r="Z969" s="75">
        <v>41.481000000000002</v>
      </c>
      <c r="AA969" s="75">
        <v>0.99270587499785123</v>
      </c>
      <c r="AB969" s="75">
        <v>-3.6204000000000001</v>
      </c>
      <c r="AC969" s="75">
        <v>88.892742336646208</v>
      </c>
      <c r="AD969" s="75">
        <v>0.72056894775035107</v>
      </c>
      <c r="AE969" s="75">
        <v>6.7720315183602581E-2</v>
      </c>
      <c r="AF969" s="75" t="b">
        <v>0</v>
      </c>
      <c r="AG969" s="83" t="s">
        <v>337</v>
      </c>
      <c r="AH969" s="78" t="s">
        <v>262</v>
      </c>
      <c r="AI969" s="78" t="s">
        <v>0</v>
      </c>
      <c r="AJ969" s="78">
        <v>2.2000000000000002</v>
      </c>
      <c r="AK969" s="85">
        <v>0.54714771894115977</v>
      </c>
      <c r="AL969" s="76">
        <v>100</v>
      </c>
      <c r="AM969" s="76">
        <v>150</v>
      </c>
      <c r="AN969" s="76">
        <v>1200</v>
      </c>
      <c r="AO969" s="76">
        <v>3</v>
      </c>
      <c r="AP969" s="76">
        <v>100</v>
      </c>
      <c r="AQ969" s="86">
        <v>18.000000000000238</v>
      </c>
      <c r="AR969" s="82" t="s">
        <v>806</v>
      </c>
    </row>
    <row r="970" spans="1:44" s="76" customFormat="1">
      <c r="A970" s="75">
        <v>182</v>
      </c>
      <c r="B970" s="75" t="s">
        <v>379</v>
      </c>
      <c r="C970" s="75" t="s">
        <v>337</v>
      </c>
      <c r="D970" s="75">
        <v>114.00490796790211</v>
      </c>
      <c r="E970" s="75" t="s">
        <v>143</v>
      </c>
      <c r="F970" s="75" t="s">
        <v>145</v>
      </c>
      <c r="G970" s="75" t="s">
        <v>180</v>
      </c>
      <c r="H970" s="75" t="s">
        <v>145</v>
      </c>
      <c r="I970" s="75" t="s">
        <v>146</v>
      </c>
      <c r="J970" s="75" t="s">
        <v>689</v>
      </c>
      <c r="K970" s="75">
        <v>34.03411398561866</v>
      </c>
      <c r="L970" s="75">
        <v>33.52708004994809</v>
      </c>
      <c r="M970" s="75">
        <v>0.966916927211809</v>
      </c>
      <c r="N970" s="75">
        <v>0.44108755486581019</v>
      </c>
      <c r="O970" s="75">
        <v>161.32896512315639</v>
      </c>
      <c r="P970" s="75">
        <v>41.277453377543992</v>
      </c>
      <c r="Q970" s="75" t="b">
        <v>0</v>
      </c>
      <c r="R970" s="75">
        <v>0.11212415540967817</v>
      </c>
      <c r="S970" s="75" t="b">
        <v>1</v>
      </c>
      <c r="T970" s="75">
        <v>3</v>
      </c>
      <c r="U970" s="75">
        <v>29</v>
      </c>
      <c r="V970" s="75" t="s">
        <v>82</v>
      </c>
      <c r="W970" s="75" t="s">
        <v>82</v>
      </c>
      <c r="X970" s="75" t="s">
        <v>82</v>
      </c>
      <c r="Y970" s="75" t="s">
        <v>82</v>
      </c>
      <c r="Z970" s="75">
        <v>41.481000000000002</v>
      </c>
      <c r="AA970" s="75">
        <v>0.99270587499785123</v>
      </c>
      <c r="AB970" s="75">
        <v>-3.6204000000000001</v>
      </c>
      <c r="AC970" s="75">
        <v>88.892742336646208</v>
      </c>
      <c r="AD970" s="75">
        <v>0.72056894775035107</v>
      </c>
      <c r="AE970" s="75">
        <v>6.7720315183602581E-2</v>
      </c>
      <c r="AF970" s="75" t="b">
        <v>0</v>
      </c>
      <c r="AG970" s="83"/>
      <c r="AH970" s="78"/>
      <c r="AI970" s="78"/>
      <c r="AJ970" s="78"/>
      <c r="AK970" s="85"/>
      <c r="AQ970" s="86"/>
    </row>
    <row r="971" spans="1:44" s="76" customFormat="1">
      <c r="A971" s="75">
        <v>183</v>
      </c>
      <c r="B971" s="75" t="s">
        <v>384</v>
      </c>
      <c r="C971" s="75" t="s">
        <v>337</v>
      </c>
      <c r="D971" s="75">
        <v>189.90560132601544</v>
      </c>
      <c r="E971" s="75" t="s">
        <v>143</v>
      </c>
      <c r="F971" s="75" t="s">
        <v>145</v>
      </c>
      <c r="G971" s="75" t="s">
        <v>180</v>
      </c>
      <c r="H971" s="75" t="s">
        <v>145</v>
      </c>
      <c r="I971" s="75" t="s">
        <v>146</v>
      </c>
      <c r="J971" s="75" t="s">
        <v>689</v>
      </c>
      <c r="K971" s="75">
        <v>33.231781840912063</v>
      </c>
      <c r="L971" s="75">
        <v>33.52708004994809</v>
      </c>
      <c r="M971" s="75">
        <v>0.96955845636964488</v>
      </c>
      <c r="N971" s="75">
        <v>0.44108755486581019</v>
      </c>
      <c r="O971" s="75">
        <v>161.32896512315639</v>
      </c>
      <c r="P971" s="75">
        <v>41.277453377543992</v>
      </c>
      <c r="Q971" s="75" t="b">
        <v>0</v>
      </c>
      <c r="R971" s="75">
        <v>0.11212415540967817</v>
      </c>
      <c r="S971" s="75" t="b">
        <v>1</v>
      </c>
      <c r="T971" s="75">
        <v>3</v>
      </c>
      <c r="U971" s="75">
        <v>29</v>
      </c>
      <c r="V971" s="75" t="s">
        <v>82</v>
      </c>
      <c r="W971" s="75" t="s">
        <v>82</v>
      </c>
      <c r="X971" s="75" t="s">
        <v>82</v>
      </c>
      <c r="Y971" s="75" t="s">
        <v>82</v>
      </c>
      <c r="Z971" s="75">
        <v>41.481000000000002</v>
      </c>
      <c r="AA971" s="75">
        <v>0.99270587499785123</v>
      </c>
      <c r="AB971" s="75">
        <v>-3.6204000000000001</v>
      </c>
      <c r="AC971" s="75">
        <v>88.892742336646208</v>
      </c>
      <c r="AD971" s="75">
        <v>0.72056894775035107</v>
      </c>
      <c r="AE971" s="75">
        <v>6.7720315183602581E-2</v>
      </c>
      <c r="AF971" s="75" t="b">
        <v>0</v>
      </c>
      <c r="AG971" s="83"/>
      <c r="AH971" s="78"/>
      <c r="AI971" s="78"/>
      <c r="AJ971" s="78"/>
      <c r="AK971" s="85"/>
      <c r="AQ971" s="86"/>
    </row>
    <row r="972" spans="1:44" s="76" customFormat="1">
      <c r="A972" s="75">
        <v>205</v>
      </c>
      <c r="B972" s="75" t="s">
        <v>376</v>
      </c>
      <c r="C972" s="75" t="s">
        <v>341</v>
      </c>
      <c r="D972" s="75">
        <v>9.088357796239773</v>
      </c>
      <c r="E972" s="75" t="s">
        <v>143</v>
      </c>
      <c r="F972" s="75" t="s">
        <v>145</v>
      </c>
      <c r="G972" s="75" t="s">
        <v>180</v>
      </c>
      <c r="H972" s="75" t="s">
        <v>145</v>
      </c>
      <c r="I972" s="75" t="s">
        <v>146</v>
      </c>
      <c r="J972" s="75" t="s">
        <v>686</v>
      </c>
      <c r="K972" s="75">
        <v>38.010899398883971</v>
      </c>
      <c r="L972" s="75">
        <v>36.663198460325781</v>
      </c>
      <c r="M972" s="75">
        <v>0.9065847999919926</v>
      </c>
      <c r="N972" s="75">
        <v>1.2438097345251884</v>
      </c>
      <c r="O972" s="75">
        <v>25.770436348063242</v>
      </c>
      <c r="P972" s="75">
        <v>17.075070782094866</v>
      </c>
      <c r="Q972" s="75" t="b">
        <v>0</v>
      </c>
      <c r="R972" s="75">
        <v>0.11212415540967817</v>
      </c>
      <c r="S972" s="75" t="b">
        <v>1</v>
      </c>
      <c r="T972" s="75">
        <v>3</v>
      </c>
      <c r="U972" s="75">
        <v>33</v>
      </c>
      <c r="V972" s="75" t="s">
        <v>82</v>
      </c>
      <c r="W972" s="75" t="s">
        <v>82</v>
      </c>
      <c r="X972" s="75" t="s">
        <v>82</v>
      </c>
      <c r="Y972" s="75" t="s">
        <v>82</v>
      </c>
      <c r="Z972" s="75">
        <v>41.481000000000002</v>
      </c>
      <c r="AA972" s="75">
        <v>0.99270587499785123</v>
      </c>
      <c r="AB972" s="75">
        <v>-3.6204000000000001</v>
      </c>
      <c r="AC972" s="75">
        <v>88.892742336646208</v>
      </c>
      <c r="AD972" s="75">
        <v>0.72056894775035107</v>
      </c>
      <c r="AE972" s="75">
        <v>6.7720315183602581E-2</v>
      </c>
      <c r="AF972" s="75" t="b">
        <v>0</v>
      </c>
      <c r="AG972" s="83" t="s">
        <v>341</v>
      </c>
      <c r="AH972" s="78" t="s">
        <v>301</v>
      </c>
      <c r="AI972" s="78" t="s">
        <v>3</v>
      </c>
      <c r="AJ972" s="78">
        <v>3.2</v>
      </c>
      <c r="AK972" s="85">
        <v>3.9339876866185408</v>
      </c>
      <c r="AL972" s="76">
        <v>100</v>
      </c>
      <c r="AM972" s="76">
        <v>150</v>
      </c>
      <c r="AN972" s="76">
        <v>1200</v>
      </c>
      <c r="AO972" s="76">
        <v>3</v>
      </c>
      <c r="AP972" s="76">
        <v>100</v>
      </c>
      <c r="AQ972" s="86">
        <v>10.000000000000231</v>
      </c>
      <c r="AR972" s="82" t="s">
        <v>806</v>
      </c>
    </row>
    <row r="973" spans="1:44" s="76" customFormat="1">
      <c r="A973" s="75">
        <v>206</v>
      </c>
      <c r="B973" s="75" t="s">
        <v>380</v>
      </c>
      <c r="C973" s="75" t="s">
        <v>341</v>
      </c>
      <c r="D973" s="75">
        <v>25.009869523585696</v>
      </c>
      <c r="E973" s="75" t="s">
        <v>143</v>
      </c>
      <c r="F973" s="75" t="s">
        <v>145</v>
      </c>
      <c r="G973" s="75" t="s">
        <v>180</v>
      </c>
      <c r="H973" s="75" t="s">
        <v>145</v>
      </c>
      <c r="I973" s="75" t="s">
        <v>146</v>
      </c>
      <c r="J973" s="75" t="s">
        <v>686</v>
      </c>
      <c r="K973" s="75">
        <v>36.419277393224874</v>
      </c>
      <c r="L973" s="75">
        <v>36.663198460325781</v>
      </c>
      <c r="M973" s="75">
        <v>0.9498577719872755</v>
      </c>
      <c r="N973" s="75">
        <v>1.2438097345251884</v>
      </c>
      <c r="O973" s="75">
        <v>25.770436348063242</v>
      </c>
      <c r="P973" s="75">
        <v>17.075070782094866</v>
      </c>
      <c r="Q973" s="75" t="b">
        <v>0</v>
      </c>
      <c r="R973" s="75">
        <v>0.11212415540967817</v>
      </c>
      <c r="S973" s="75" t="b">
        <v>1</v>
      </c>
      <c r="T973" s="75">
        <v>3</v>
      </c>
      <c r="U973" s="75">
        <v>32</v>
      </c>
      <c r="V973" s="75" t="s">
        <v>82</v>
      </c>
      <c r="W973" s="75" t="s">
        <v>82</v>
      </c>
      <c r="X973" s="75" t="s">
        <v>82</v>
      </c>
      <c r="Y973" s="75" t="s">
        <v>82</v>
      </c>
      <c r="Z973" s="75">
        <v>41.481000000000002</v>
      </c>
      <c r="AA973" s="75">
        <v>0.99270587499785123</v>
      </c>
      <c r="AB973" s="75">
        <v>-3.6204000000000001</v>
      </c>
      <c r="AC973" s="75">
        <v>88.892742336646208</v>
      </c>
      <c r="AD973" s="75">
        <v>0.72056894775035107</v>
      </c>
      <c r="AE973" s="75">
        <v>6.7720315183602581E-2</v>
      </c>
      <c r="AF973" s="75" t="b">
        <v>0</v>
      </c>
      <c r="AG973" s="83"/>
      <c r="AH973" s="78"/>
      <c r="AI973" s="78"/>
      <c r="AJ973" s="78"/>
      <c r="AK973" s="85"/>
      <c r="AQ973" s="86"/>
    </row>
    <row r="974" spans="1:44" s="76" customFormat="1">
      <c r="A974" s="75">
        <v>207</v>
      </c>
      <c r="B974" s="75" t="s">
        <v>385</v>
      </c>
      <c r="C974" s="75" t="s">
        <v>341</v>
      </c>
      <c r="D974" s="75">
        <v>43.213081724364258</v>
      </c>
      <c r="E974" s="75" t="s">
        <v>143</v>
      </c>
      <c r="F974" s="75" t="s">
        <v>145</v>
      </c>
      <c r="G974" s="75" t="s">
        <v>180</v>
      </c>
      <c r="H974" s="75" t="s">
        <v>145</v>
      </c>
      <c r="I974" s="75" t="s">
        <v>146</v>
      </c>
      <c r="J974" s="75" t="s">
        <v>689</v>
      </c>
      <c r="K974" s="75">
        <v>35.559418588868482</v>
      </c>
      <c r="L974" s="75">
        <v>36.663198460325781</v>
      </c>
      <c r="M974" s="75">
        <v>0.95237554058587359</v>
      </c>
      <c r="N974" s="75">
        <v>1.2438097345251884</v>
      </c>
      <c r="O974" s="75">
        <v>25.770436348063242</v>
      </c>
      <c r="P974" s="75">
        <v>17.075070782094866</v>
      </c>
      <c r="Q974" s="75" t="b">
        <v>0</v>
      </c>
      <c r="R974" s="75">
        <v>0.11212415540967817</v>
      </c>
      <c r="S974" s="75" t="b">
        <v>1</v>
      </c>
      <c r="T974" s="75">
        <v>3</v>
      </c>
      <c r="U974" s="75">
        <v>31</v>
      </c>
      <c r="V974" s="75" t="s">
        <v>82</v>
      </c>
      <c r="W974" s="75" t="s">
        <v>82</v>
      </c>
      <c r="X974" s="75" t="s">
        <v>82</v>
      </c>
      <c r="Y974" s="75" t="s">
        <v>82</v>
      </c>
      <c r="Z974" s="75">
        <v>41.481000000000002</v>
      </c>
      <c r="AA974" s="75">
        <v>0.99270587499785123</v>
      </c>
      <c r="AB974" s="75">
        <v>-3.6204000000000001</v>
      </c>
      <c r="AC974" s="75">
        <v>88.892742336646208</v>
      </c>
      <c r="AD974" s="75">
        <v>0.72056894775035107</v>
      </c>
      <c r="AE974" s="75">
        <v>6.7720315183602581E-2</v>
      </c>
      <c r="AF974" s="75" t="b">
        <v>0</v>
      </c>
      <c r="AG974" s="83"/>
      <c r="AH974" s="78"/>
      <c r="AI974" s="78"/>
      <c r="AJ974" s="78"/>
      <c r="AK974" s="85"/>
      <c r="AQ974" s="86"/>
    </row>
    <row r="975" spans="1:44" s="76" customFormat="1">
      <c r="A975" s="75">
        <v>229</v>
      </c>
      <c r="B975" s="75" t="s">
        <v>455</v>
      </c>
      <c r="C975" s="75" t="s">
        <v>346</v>
      </c>
      <c r="D975" s="75">
        <v>8.9181810472409175</v>
      </c>
      <c r="E975" s="75" t="s">
        <v>143</v>
      </c>
      <c r="F975" s="75" t="s">
        <v>145</v>
      </c>
      <c r="G975" s="75" t="s">
        <v>180</v>
      </c>
      <c r="H975" s="75" t="s">
        <v>145</v>
      </c>
      <c r="I975" s="75" t="s">
        <v>146</v>
      </c>
      <c r="J975" s="75" t="s">
        <v>686</v>
      </c>
      <c r="K975" s="75">
        <v>38.040619738949189</v>
      </c>
      <c r="L975" s="75">
        <v>38.114804405377811</v>
      </c>
      <c r="M975" s="75">
        <v>0.9107045186898467</v>
      </c>
      <c r="N975" s="75">
        <v>0.10491296138162343</v>
      </c>
      <c r="O975" s="75" t="s">
        <v>82</v>
      </c>
      <c r="P975" s="75" t="s">
        <v>82</v>
      </c>
      <c r="Q975" s="75" t="b">
        <v>0</v>
      </c>
      <c r="R975" s="75">
        <v>0.11212415540967817</v>
      </c>
      <c r="S975" s="75" t="b">
        <v>1</v>
      </c>
      <c r="T975" s="75">
        <v>3</v>
      </c>
      <c r="U975" s="75">
        <v>34</v>
      </c>
      <c r="V975" s="75" t="s">
        <v>82</v>
      </c>
      <c r="W975" s="75" t="s">
        <v>82</v>
      </c>
      <c r="X975" s="75" t="s">
        <v>82</v>
      </c>
      <c r="Y975" s="75" t="s">
        <v>82</v>
      </c>
      <c r="Z975" s="75">
        <v>41.481000000000002</v>
      </c>
      <c r="AA975" s="75">
        <v>0.99270587499785123</v>
      </c>
      <c r="AB975" s="75">
        <v>-3.6204000000000001</v>
      </c>
      <c r="AC975" s="75">
        <v>88.892742336646208</v>
      </c>
      <c r="AD975" s="75">
        <v>0.72056894775035107</v>
      </c>
      <c r="AE975" s="75">
        <v>6.7720315183602581E-2</v>
      </c>
      <c r="AF975" s="75" t="b">
        <v>0</v>
      </c>
      <c r="AG975" s="83" t="s">
        <v>346</v>
      </c>
      <c r="AH975" s="78" t="s">
        <v>222</v>
      </c>
      <c r="AI975" s="78" t="s">
        <v>3</v>
      </c>
      <c r="AJ975" s="78">
        <v>3.2</v>
      </c>
      <c r="AK975" s="85">
        <v>0.41970956098379925</v>
      </c>
      <c r="AL975" s="76">
        <v>100</v>
      </c>
      <c r="AM975" s="76">
        <v>150</v>
      </c>
      <c r="AN975" s="76">
        <v>1200</v>
      </c>
      <c r="AO975" s="76">
        <v>3</v>
      </c>
      <c r="AP975" s="76">
        <v>100</v>
      </c>
      <c r="AQ975" s="86">
        <v>51.000000000000156</v>
      </c>
      <c r="AR975" s="82" t="s">
        <v>806</v>
      </c>
    </row>
    <row r="976" spans="1:44" s="76" customFormat="1">
      <c r="A976" s="75">
        <v>230</v>
      </c>
      <c r="B976" s="75" t="s">
        <v>459</v>
      </c>
      <c r="C976" s="75" t="s">
        <v>346</v>
      </c>
      <c r="D976" s="75" t="s">
        <v>82</v>
      </c>
      <c r="E976" s="75" t="s">
        <v>143</v>
      </c>
      <c r="F976" s="75" t="s">
        <v>145</v>
      </c>
      <c r="G976" s="75" t="s">
        <v>180</v>
      </c>
      <c r="H976" s="75" t="s">
        <v>145</v>
      </c>
      <c r="I976" s="75" t="s">
        <v>146</v>
      </c>
      <c r="J976" s="75" t="s">
        <v>687</v>
      </c>
      <c r="K976" s="75" t="s">
        <v>176</v>
      </c>
      <c r="L976" s="75">
        <v>38.114804405377811</v>
      </c>
      <c r="M976" s="75">
        <v>0</v>
      </c>
      <c r="N976" s="75">
        <v>0.10491296138162343</v>
      </c>
      <c r="O976" s="75" t="s">
        <v>82</v>
      </c>
      <c r="P976" s="75" t="s">
        <v>82</v>
      </c>
      <c r="Q976" s="75" t="b">
        <v>0</v>
      </c>
      <c r="R976" s="75">
        <v>0.11212415540967817</v>
      </c>
      <c r="S976" s="75" t="b">
        <v>1</v>
      </c>
      <c r="T976" s="75">
        <v>3</v>
      </c>
      <c r="U976" s="75">
        <v>39</v>
      </c>
      <c r="V976" s="75" t="s">
        <v>82</v>
      </c>
      <c r="W976" s="75" t="s">
        <v>82</v>
      </c>
      <c r="X976" s="75" t="s">
        <v>82</v>
      </c>
      <c r="Y976" s="75" t="s">
        <v>82</v>
      </c>
      <c r="Z976" s="75">
        <v>41.481000000000002</v>
      </c>
      <c r="AA976" s="75">
        <v>0.99270587499785123</v>
      </c>
      <c r="AB976" s="75">
        <v>-3.6204000000000001</v>
      </c>
      <c r="AC976" s="75">
        <v>88.892742336646208</v>
      </c>
      <c r="AD976" s="75">
        <v>0.72056894775035107</v>
      </c>
      <c r="AE976" s="75">
        <v>6.7720315183602581E-2</v>
      </c>
      <c r="AF976" s="75" t="b">
        <v>0</v>
      </c>
      <c r="AG976" s="83"/>
      <c r="AH976" s="78"/>
      <c r="AI976" s="78"/>
      <c r="AJ976" s="78"/>
      <c r="AK976" s="85"/>
      <c r="AQ976" s="86"/>
    </row>
    <row r="977" spans="1:44" s="76" customFormat="1">
      <c r="A977" s="75">
        <v>231</v>
      </c>
      <c r="B977" s="75" t="s">
        <v>463</v>
      </c>
      <c r="C977" s="75" t="s">
        <v>346</v>
      </c>
      <c r="D977" s="75">
        <v>8.1151174447697851</v>
      </c>
      <c r="E977" s="75" t="s">
        <v>143</v>
      </c>
      <c r="F977" s="75" t="s">
        <v>145</v>
      </c>
      <c r="G977" s="75" t="s">
        <v>180</v>
      </c>
      <c r="H977" s="75" t="s">
        <v>145</v>
      </c>
      <c r="I977" s="75" t="s">
        <v>146</v>
      </c>
      <c r="J977" s="75" t="s">
        <v>686</v>
      </c>
      <c r="K977" s="75">
        <v>38.188989071806425</v>
      </c>
      <c r="L977" s="75">
        <v>38.114804405377811</v>
      </c>
      <c r="M977" s="75">
        <v>0.87736746011557887</v>
      </c>
      <c r="N977" s="75">
        <v>0.10491296138162343</v>
      </c>
      <c r="O977" s="75" t="s">
        <v>82</v>
      </c>
      <c r="P977" s="75" t="s">
        <v>82</v>
      </c>
      <c r="Q977" s="75" t="b">
        <v>0</v>
      </c>
      <c r="R977" s="75">
        <v>0.11212415540967817</v>
      </c>
      <c r="S977" s="75" t="b">
        <v>1</v>
      </c>
      <c r="T977" s="75">
        <v>3</v>
      </c>
      <c r="U977" s="75">
        <v>34</v>
      </c>
      <c r="V977" s="75" t="s">
        <v>82</v>
      </c>
      <c r="W977" s="75" t="s">
        <v>82</v>
      </c>
      <c r="X977" s="75" t="s">
        <v>82</v>
      </c>
      <c r="Y977" s="75" t="s">
        <v>82</v>
      </c>
      <c r="Z977" s="75">
        <v>41.481000000000002</v>
      </c>
      <c r="AA977" s="75">
        <v>0.99270587499785123</v>
      </c>
      <c r="AB977" s="75">
        <v>-3.6204000000000001</v>
      </c>
      <c r="AC977" s="75">
        <v>88.892742336646208</v>
      </c>
      <c r="AD977" s="75">
        <v>0.72056894775035107</v>
      </c>
      <c r="AE977" s="75">
        <v>6.7720315183602581E-2</v>
      </c>
      <c r="AF977" s="75" t="b">
        <v>0</v>
      </c>
      <c r="AG977" s="83"/>
      <c r="AH977" s="78"/>
      <c r="AI977" s="78"/>
      <c r="AJ977" s="78"/>
      <c r="AK977" s="85"/>
      <c r="AQ977" s="86"/>
    </row>
    <row r="978" spans="1:44" s="76" customFormat="1">
      <c r="A978" s="75">
        <v>253</v>
      </c>
      <c r="B978" s="75" t="s">
        <v>457</v>
      </c>
      <c r="C978" s="75" t="s">
        <v>350</v>
      </c>
      <c r="D978" s="75">
        <v>24861303.903526545</v>
      </c>
      <c r="E978" s="75" t="s">
        <v>143</v>
      </c>
      <c r="F978" s="75" t="s">
        <v>145</v>
      </c>
      <c r="G978" s="75" t="s">
        <v>180</v>
      </c>
      <c r="H978" s="75" t="s">
        <v>145</v>
      </c>
      <c r="I978" s="75" t="s">
        <v>146</v>
      </c>
      <c r="J978" s="75" t="s">
        <v>689</v>
      </c>
      <c r="K978" s="75">
        <v>14.706245263775756</v>
      </c>
      <c r="L978" s="75">
        <v>14.646149723247191</v>
      </c>
      <c r="M978" s="75">
        <v>0.86379772810131039</v>
      </c>
      <c r="N978" s="75">
        <v>0.20570277069144338</v>
      </c>
      <c r="O978" s="75">
        <v>25980076.039691757</v>
      </c>
      <c r="P978" s="75">
        <v>3478942.9239993105</v>
      </c>
      <c r="Q978" s="75" t="b">
        <v>0</v>
      </c>
      <c r="R978" s="75">
        <v>0.11212415540967817</v>
      </c>
      <c r="S978" s="75" t="b">
        <v>1</v>
      </c>
      <c r="T978" s="75">
        <v>3</v>
      </c>
      <c r="U978" s="75">
        <v>10</v>
      </c>
      <c r="V978" s="75" t="s">
        <v>82</v>
      </c>
      <c r="W978" s="75" t="s">
        <v>82</v>
      </c>
      <c r="X978" s="75" t="s">
        <v>82</v>
      </c>
      <c r="Y978" s="75" t="s">
        <v>82</v>
      </c>
      <c r="Z978" s="75">
        <v>41.481000000000002</v>
      </c>
      <c r="AA978" s="75">
        <v>0.99270587499785123</v>
      </c>
      <c r="AB978" s="75">
        <v>-3.6204000000000001</v>
      </c>
      <c r="AC978" s="75">
        <v>88.892742336646208</v>
      </c>
      <c r="AD978" s="75">
        <v>0.72056894775035107</v>
      </c>
      <c r="AE978" s="75">
        <v>6.7720315183602581E-2</v>
      </c>
      <c r="AF978" s="75" t="b">
        <v>0</v>
      </c>
      <c r="AG978" s="83" t="s">
        <v>350</v>
      </c>
      <c r="AH978" s="78" t="s">
        <v>342</v>
      </c>
      <c r="AI978" s="78" t="s">
        <v>3</v>
      </c>
      <c r="AJ978" s="78">
        <v>3.2</v>
      </c>
      <c r="AK978" s="85">
        <v>1.4945449110745779</v>
      </c>
      <c r="AL978" s="76">
        <v>100</v>
      </c>
      <c r="AM978" s="76">
        <v>150</v>
      </c>
      <c r="AN978" s="76">
        <v>1200</v>
      </c>
      <c r="AO978" s="76">
        <v>3</v>
      </c>
      <c r="AP978" s="76">
        <v>100</v>
      </c>
      <c r="AQ978" s="86">
        <v>24.000000000000021</v>
      </c>
      <c r="AR978" s="82" t="s">
        <v>806</v>
      </c>
    </row>
    <row r="979" spans="1:44" s="76" customFormat="1">
      <c r="A979" s="75">
        <v>254</v>
      </c>
      <c r="B979" s="75" t="s">
        <v>461</v>
      </c>
      <c r="C979" s="75" t="s">
        <v>350</v>
      </c>
      <c r="D979" s="75">
        <v>23198159.136035629</v>
      </c>
      <c r="E979" s="75" t="s">
        <v>143</v>
      </c>
      <c r="F979" s="75" t="s">
        <v>145</v>
      </c>
      <c r="G979" s="75" t="s">
        <v>180</v>
      </c>
      <c r="H979" s="75" t="s">
        <v>145</v>
      </c>
      <c r="I979" s="75" t="s">
        <v>146</v>
      </c>
      <c r="J979" s="75" t="s">
        <v>689</v>
      </c>
      <c r="K979" s="75">
        <v>14.815112064224824</v>
      </c>
      <c r="L979" s="75">
        <v>14.646149723247191</v>
      </c>
      <c r="M979" s="75">
        <v>0.86678980546722051</v>
      </c>
      <c r="N979" s="75">
        <v>0.20570277069144338</v>
      </c>
      <c r="O979" s="75">
        <v>25980076.039691757</v>
      </c>
      <c r="P979" s="75">
        <v>3478942.9239993105</v>
      </c>
      <c r="Q979" s="75" t="b">
        <v>0</v>
      </c>
      <c r="R979" s="75">
        <v>0.11212415540967817</v>
      </c>
      <c r="S979" s="75" t="b">
        <v>1</v>
      </c>
      <c r="T979" s="75">
        <v>3</v>
      </c>
      <c r="U979" s="75">
        <v>11</v>
      </c>
      <c r="V979" s="75" t="s">
        <v>82</v>
      </c>
      <c r="W979" s="75" t="s">
        <v>82</v>
      </c>
      <c r="X979" s="75" t="s">
        <v>82</v>
      </c>
      <c r="Y979" s="75" t="s">
        <v>82</v>
      </c>
      <c r="Z979" s="75">
        <v>41.481000000000002</v>
      </c>
      <c r="AA979" s="75">
        <v>0.99270587499785123</v>
      </c>
      <c r="AB979" s="75">
        <v>-3.6204000000000001</v>
      </c>
      <c r="AC979" s="75">
        <v>88.892742336646208</v>
      </c>
      <c r="AD979" s="75">
        <v>0.72056894775035107</v>
      </c>
      <c r="AE979" s="75">
        <v>6.7720315183602581E-2</v>
      </c>
      <c r="AF979" s="75" t="b">
        <v>0</v>
      </c>
      <c r="AG979" s="83"/>
      <c r="AH979" s="78"/>
      <c r="AI979" s="78"/>
      <c r="AJ979" s="78"/>
      <c r="AK979" s="85"/>
      <c r="AQ979" s="86"/>
    </row>
    <row r="980" spans="1:44" s="76" customFormat="1">
      <c r="A980" s="75">
        <v>255</v>
      </c>
      <c r="B980" s="75" t="s">
        <v>466</v>
      </c>
      <c r="C980" s="75" t="s">
        <v>350</v>
      </c>
      <c r="D980" s="75">
        <v>29880765.079513103</v>
      </c>
      <c r="E980" s="75" t="s">
        <v>143</v>
      </c>
      <c r="F980" s="75" t="s">
        <v>145</v>
      </c>
      <c r="G980" s="75" t="s">
        <v>180</v>
      </c>
      <c r="H980" s="75" t="s">
        <v>145</v>
      </c>
      <c r="I980" s="75" t="s">
        <v>146</v>
      </c>
      <c r="J980" s="75" t="s">
        <v>689</v>
      </c>
      <c r="K980" s="75">
        <v>14.417091841740994</v>
      </c>
      <c r="L980" s="75">
        <v>14.646149723247191</v>
      </c>
      <c r="M980" s="75">
        <v>0.84238733215247119</v>
      </c>
      <c r="N980" s="75">
        <v>0.20570277069144338</v>
      </c>
      <c r="O980" s="75">
        <v>25980076.039691757</v>
      </c>
      <c r="P980" s="75">
        <v>3478942.9239993105</v>
      </c>
      <c r="Q980" s="75" t="b">
        <v>0</v>
      </c>
      <c r="R980" s="75">
        <v>0.11212415540967817</v>
      </c>
      <c r="S980" s="75" t="b">
        <v>1</v>
      </c>
      <c r="T980" s="75">
        <v>3</v>
      </c>
      <c r="U980" s="75">
        <v>10</v>
      </c>
      <c r="V980" s="75" t="s">
        <v>82</v>
      </c>
      <c r="W980" s="75" t="s">
        <v>82</v>
      </c>
      <c r="X980" s="75" t="s">
        <v>82</v>
      </c>
      <c r="Y980" s="75" t="s">
        <v>82</v>
      </c>
      <c r="Z980" s="75">
        <v>41.481000000000002</v>
      </c>
      <c r="AA980" s="75">
        <v>0.99270587499785123</v>
      </c>
      <c r="AB980" s="75">
        <v>-3.6204000000000001</v>
      </c>
      <c r="AC980" s="75">
        <v>88.892742336646208</v>
      </c>
      <c r="AD980" s="75">
        <v>0.72056894775035107</v>
      </c>
      <c r="AE980" s="75">
        <v>6.7720315183602581E-2</v>
      </c>
      <c r="AF980" s="75" t="b">
        <v>0</v>
      </c>
      <c r="AG980" s="83"/>
      <c r="AH980" s="78"/>
      <c r="AI980" s="78"/>
      <c r="AJ980" s="78"/>
      <c r="AK980" s="85"/>
      <c r="AQ980" s="86"/>
    </row>
    <row r="981" spans="1:44" s="76" customFormat="1">
      <c r="A981" s="75">
        <v>277</v>
      </c>
      <c r="B981" s="75" t="s">
        <v>458</v>
      </c>
      <c r="C981" s="75" t="s">
        <v>354</v>
      </c>
      <c r="D981" s="75">
        <v>179.94447198330596</v>
      </c>
      <c r="E981" s="75" t="s">
        <v>143</v>
      </c>
      <c r="F981" s="75" t="s">
        <v>145</v>
      </c>
      <c r="G981" s="75" t="s">
        <v>180</v>
      </c>
      <c r="H981" s="75" t="s">
        <v>145</v>
      </c>
      <c r="I981" s="75" t="s">
        <v>146</v>
      </c>
      <c r="J981" s="75" t="s">
        <v>689</v>
      </c>
      <c r="K981" s="75">
        <v>33.316496540670741</v>
      </c>
      <c r="L981" s="75">
        <v>33.322622918690129</v>
      </c>
      <c r="M981" s="75">
        <v>0.97528037318826755</v>
      </c>
      <c r="N981" s="75">
        <v>3.5041494858509388E-2</v>
      </c>
      <c r="O981" s="75">
        <v>179.27432290432839</v>
      </c>
      <c r="P981" s="75">
        <v>3.9838157772673122</v>
      </c>
      <c r="Q981" s="75" t="b">
        <v>0</v>
      </c>
      <c r="R981" s="75">
        <v>0.11212415540967817</v>
      </c>
      <c r="S981" s="75" t="b">
        <v>1</v>
      </c>
      <c r="T981" s="75">
        <v>3</v>
      </c>
      <c r="U981" s="75">
        <v>28</v>
      </c>
      <c r="V981" s="75" t="s">
        <v>82</v>
      </c>
      <c r="W981" s="75" t="s">
        <v>82</v>
      </c>
      <c r="X981" s="75" t="s">
        <v>82</v>
      </c>
      <c r="Y981" s="75" t="s">
        <v>82</v>
      </c>
      <c r="Z981" s="75">
        <v>41.481000000000002</v>
      </c>
      <c r="AA981" s="75">
        <v>0.99270587499785123</v>
      </c>
      <c r="AB981" s="75">
        <v>-3.6204000000000001</v>
      </c>
      <c r="AC981" s="75">
        <v>88.892742336646208</v>
      </c>
      <c r="AD981" s="75">
        <v>0.72056894775035107</v>
      </c>
      <c r="AE981" s="75">
        <v>6.7720315183602581E-2</v>
      </c>
      <c r="AF981" s="75" t="b">
        <v>0</v>
      </c>
      <c r="AG981" s="83" t="s">
        <v>354</v>
      </c>
      <c r="AH981" s="78" t="s">
        <v>262</v>
      </c>
      <c r="AI981" s="78" t="s">
        <v>3</v>
      </c>
      <c r="AJ981" s="78">
        <v>3.2</v>
      </c>
      <c r="AK981" s="85">
        <v>0.46012552224246778</v>
      </c>
      <c r="AL981" s="76">
        <v>100</v>
      </c>
      <c r="AM981" s="76">
        <v>150</v>
      </c>
      <c r="AN981" s="76">
        <v>1200</v>
      </c>
      <c r="AO981" s="76">
        <v>3</v>
      </c>
      <c r="AP981" s="76">
        <v>100</v>
      </c>
      <c r="AQ981" s="86">
        <v>21.999999999999797</v>
      </c>
      <c r="AR981" s="82" t="s">
        <v>806</v>
      </c>
    </row>
    <row r="982" spans="1:44" s="76" customFormat="1">
      <c r="A982" s="75">
        <v>278</v>
      </c>
      <c r="B982" s="75" t="s">
        <v>462</v>
      </c>
      <c r="C982" s="75" t="s">
        <v>354</v>
      </c>
      <c r="D982" s="75">
        <v>182.88056328579719</v>
      </c>
      <c r="E982" s="75" t="s">
        <v>143</v>
      </c>
      <c r="F982" s="75" t="s">
        <v>145</v>
      </c>
      <c r="G982" s="75" t="s">
        <v>180</v>
      </c>
      <c r="H982" s="75" t="s">
        <v>145</v>
      </c>
      <c r="I982" s="75" t="s">
        <v>146</v>
      </c>
      <c r="J982" s="75" t="s">
        <v>689</v>
      </c>
      <c r="K982" s="75">
        <v>33.291048599399687</v>
      </c>
      <c r="L982" s="75">
        <v>33.322622918690129</v>
      </c>
      <c r="M982" s="75">
        <v>0.97622476432453043</v>
      </c>
      <c r="N982" s="75">
        <v>3.5041494858509388E-2</v>
      </c>
      <c r="O982" s="75">
        <v>179.27432290432839</v>
      </c>
      <c r="P982" s="75">
        <v>3.9838157772673122</v>
      </c>
      <c r="Q982" s="75" t="b">
        <v>0</v>
      </c>
      <c r="R982" s="75">
        <v>0.11212415540967817</v>
      </c>
      <c r="S982" s="75" t="b">
        <v>1</v>
      </c>
      <c r="T982" s="75">
        <v>3</v>
      </c>
      <c r="U982" s="75">
        <v>29</v>
      </c>
      <c r="V982" s="75" t="s">
        <v>82</v>
      </c>
      <c r="W982" s="75" t="s">
        <v>82</v>
      </c>
      <c r="X982" s="75" t="s">
        <v>82</v>
      </c>
      <c r="Y982" s="75" t="s">
        <v>82</v>
      </c>
      <c r="Z982" s="75">
        <v>41.481000000000002</v>
      </c>
      <c r="AA982" s="75">
        <v>0.99270587499785123</v>
      </c>
      <c r="AB982" s="75">
        <v>-3.6204000000000001</v>
      </c>
      <c r="AC982" s="75">
        <v>88.892742336646208</v>
      </c>
      <c r="AD982" s="75">
        <v>0.72056894775035107</v>
      </c>
      <c r="AE982" s="75">
        <v>6.7720315183602581E-2</v>
      </c>
      <c r="AF982" s="75" t="b">
        <v>0</v>
      </c>
      <c r="AG982" s="83"/>
      <c r="AH982" s="78"/>
      <c r="AI982" s="78"/>
      <c r="AJ982" s="78"/>
      <c r="AK982" s="85"/>
      <c r="AQ982" s="86"/>
    </row>
    <row r="983" spans="1:44" s="76" customFormat="1">
      <c r="A983" s="75">
        <v>279</v>
      </c>
      <c r="B983" s="75" t="s">
        <v>467</v>
      </c>
      <c r="C983" s="75" t="s">
        <v>354</v>
      </c>
      <c r="D983" s="75">
        <v>174.99793344388198</v>
      </c>
      <c r="E983" s="75" t="s">
        <v>143</v>
      </c>
      <c r="F983" s="75" t="s">
        <v>145</v>
      </c>
      <c r="G983" s="75" t="s">
        <v>180</v>
      </c>
      <c r="H983" s="75" t="s">
        <v>145</v>
      </c>
      <c r="I983" s="75" t="s">
        <v>146</v>
      </c>
      <c r="J983" s="75" t="s">
        <v>689</v>
      </c>
      <c r="K983" s="75">
        <v>33.36032361599996</v>
      </c>
      <c r="L983" s="75">
        <v>33.322622918690129</v>
      </c>
      <c r="M983" s="75">
        <v>0.96957667029970362</v>
      </c>
      <c r="N983" s="75">
        <v>3.5041494858509388E-2</v>
      </c>
      <c r="O983" s="75">
        <v>179.27432290432839</v>
      </c>
      <c r="P983" s="75">
        <v>3.9838157772673122</v>
      </c>
      <c r="Q983" s="75" t="b">
        <v>0</v>
      </c>
      <c r="R983" s="75">
        <v>0.11212415540967817</v>
      </c>
      <c r="S983" s="75" t="b">
        <v>1</v>
      </c>
      <c r="T983" s="75">
        <v>3</v>
      </c>
      <c r="U983" s="75">
        <v>29</v>
      </c>
      <c r="V983" s="75" t="s">
        <v>82</v>
      </c>
      <c r="W983" s="75" t="s">
        <v>82</v>
      </c>
      <c r="X983" s="75" t="s">
        <v>82</v>
      </c>
      <c r="Y983" s="75" t="s">
        <v>82</v>
      </c>
      <c r="Z983" s="75">
        <v>41.481000000000002</v>
      </c>
      <c r="AA983" s="75">
        <v>0.99270587499785123</v>
      </c>
      <c r="AB983" s="75">
        <v>-3.6204000000000001</v>
      </c>
      <c r="AC983" s="75">
        <v>88.892742336646208</v>
      </c>
      <c r="AD983" s="75">
        <v>0.72056894775035107</v>
      </c>
      <c r="AE983" s="75">
        <v>6.7720315183602581E-2</v>
      </c>
      <c r="AF983" s="75" t="b">
        <v>0</v>
      </c>
      <c r="AG983" s="83"/>
      <c r="AH983" s="78"/>
      <c r="AI983" s="78"/>
      <c r="AJ983" s="78"/>
      <c r="AK983" s="85"/>
      <c r="AQ983" s="86"/>
    </row>
    <row r="984" spans="1:44" s="76" customFormat="1">
      <c r="A984" s="75">
        <v>301</v>
      </c>
      <c r="B984" s="75" t="s">
        <v>537</v>
      </c>
      <c r="C984" s="75" t="s">
        <v>358</v>
      </c>
      <c r="D984" s="75">
        <v>80.487272048297626</v>
      </c>
      <c r="E984" s="75" t="s">
        <v>143</v>
      </c>
      <c r="F984" s="75" t="s">
        <v>145</v>
      </c>
      <c r="G984" s="75" t="s">
        <v>180</v>
      </c>
      <c r="H984" s="75" t="s">
        <v>145</v>
      </c>
      <c r="I984" s="75" t="s">
        <v>146</v>
      </c>
      <c r="J984" s="75" t="s">
        <v>689</v>
      </c>
      <c r="K984" s="75">
        <v>34.581505215734808</v>
      </c>
      <c r="L984" s="75">
        <v>35.342394538200203</v>
      </c>
      <c r="M984" s="75">
        <v>0.97099405184647214</v>
      </c>
      <c r="N984" s="75">
        <v>0.66335443120096038</v>
      </c>
      <c r="O984" s="75">
        <v>52.824494513408311</v>
      </c>
      <c r="P984" s="75">
        <v>24.031201801963153</v>
      </c>
      <c r="Q984" s="75" t="b">
        <v>0</v>
      </c>
      <c r="R984" s="75">
        <v>0.11212415540967817</v>
      </c>
      <c r="S984" s="75" t="b">
        <v>1</v>
      </c>
      <c r="T984" s="75">
        <v>3</v>
      </c>
      <c r="U984" s="75">
        <v>30</v>
      </c>
      <c r="V984" s="75" t="s">
        <v>82</v>
      </c>
      <c r="W984" s="75" t="s">
        <v>82</v>
      </c>
      <c r="X984" s="75" t="s">
        <v>82</v>
      </c>
      <c r="Y984" s="75" t="s">
        <v>82</v>
      </c>
      <c r="Z984" s="75">
        <v>41.481000000000002</v>
      </c>
      <c r="AA984" s="75">
        <v>0.99270587499785123</v>
      </c>
      <c r="AB984" s="75">
        <v>-3.6204000000000001</v>
      </c>
      <c r="AC984" s="75">
        <v>88.892742336646208</v>
      </c>
      <c r="AD984" s="75">
        <v>0.72056894775035107</v>
      </c>
      <c r="AE984" s="75">
        <v>6.7720315183602581E-2</v>
      </c>
      <c r="AF984" s="75" t="b">
        <v>0</v>
      </c>
      <c r="AG984" s="83" t="s">
        <v>358</v>
      </c>
      <c r="AH984" s="78" t="s">
        <v>301</v>
      </c>
      <c r="AI984" s="78" t="s">
        <v>0</v>
      </c>
      <c r="AJ984" s="78">
        <v>3.2</v>
      </c>
      <c r="AK984" s="85">
        <v>1.3862127282052705</v>
      </c>
      <c r="AL984" s="76">
        <v>100</v>
      </c>
      <c r="AM984" s="76">
        <v>150</v>
      </c>
      <c r="AN984" s="76">
        <v>1200</v>
      </c>
      <c r="AO984" s="76">
        <v>3</v>
      </c>
      <c r="AP984" s="76">
        <v>100</v>
      </c>
      <c r="AQ984" s="86">
        <v>40.999999999999929</v>
      </c>
      <c r="AR984" s="82" t="s">
        <v>806</v>
      </c>
    </row>
    <row r="985" spans="1:44" s="76" customFormat="1">
      <c r="A985" s="75">
        <v>302</v>
      </c>
      <c r="B985" s="75" t="s">
        <v>541</v>
      </c>
      <c r="C985" s="75" t="s">
        <v>358</v>
      </c>
      <c r="D985" s="75">
        <v>40.884326076357304</v>
      </c>
      <c r="E985" s="75" t="s">
        <v>143</v>
      </c>
      <c r="F985" s="75" t="s">
        <v>145</v>
      </c>
      <c r="G985" s="75" t="s">
        <v>180</v>
      </c>
      <c r="H985" s="75" t="s">
        <v>145</v>
      </c>
      <c r="I985" s="75" t="s">
        <v>146</v>
      </c>
      <c r="J985" s="75" t="s">
        <v>689</v>
      </c>
      <c r="K985" s="75">
        <v>35.646519604222604</v>
      </c>
      <c r="L985" s="75">
        <v>35.342394538200203</v>
      </c>
      <c r="M985" s="75">
        <v>0.9552425597771671</v>
      </c>
      <c r="N985" s="75">
        <v>0.66335443120096038</v>
      </c>
      <c r="O985" s="75">
        <v>52.824494513408311</v>
      </c>
      <c r="P985" s="75">
        <v>24.031201801963153</v>
      </c>
      <c r="Q985" s="75" t="b">
        <v>0</v>
      </c>
      <c r="R985" s="75">
        <v>0.11212415540967817</v>
      </c>
      <c r="S985" s="75" t="b">
        <v>1</v>
      </c>
      <c r="T985" s="75">
        <v>3</v>
      </c>
      <c r="U985" s="75">
        <v>32</v>
      </c>
      <c r="V985" s="75" t="s">
        <v>82</v>
      </c>
      <c r="W985" s="75" t="s">
        <v>82</v>
      </c>
      <c r="X985" s="75" t="s">
        <v>82</v>
      </c>
      <c r="Y985" s="75" t="s">
        <v>82</v>
      </c>
      <c r="Z985" s="75">
        <v>41.481000000000002</v>
      </c>
      <c r="AA985" s="75">
        <v>0.99270587499785123</v>
      </c>
      <c r="AB985" s="75">
        <v>-3.6204000000000001</v>
      </c>
      <c r="AC985" s="75">
        <v>88.892742336646208</v>
      </c>
      <c r="AD985" s="75">
        <v>0.72056894775035107</v>
      </c>
      <c r="AE985" s="75">
        <v>6.7720315183602581E-2</v>
      </c>
      <c r="AF985" s="75" t="b">
        <v>0</v>
      </c>
      <c r="AG985" s="83"/>
      <c r="AH985" s="78"/>
      <c r="AI985" s="78"/>
      <c r="AJ985" s="78"/>
      <c r="AK985" s="85"/>
      <c r="AQ985" s="86"/>
    </row>
    <row r="986" spans="1:44" s="76" customFormat="1">
      <c r="A986" s="75">
        <v>303</v>
      </c>
      <c r="B986" s="75" t="s">
        <v>545</v>
      </c>
      <c r="C986" s="75" t="s">
        <v>358</v>
      </c>
      <c r="D986" s="75">
        <v>37.101885415570003</v>
      </c>
      <c r="E986" s="75" t="s">
        <v>143</v>
      </c>
      <c r="F986" s="75" t="s">
        <v>145</v>
      </c>
      <c r="G986" s="75" t="s">
        <v>180</v>
      </c>
      <c r="H986" s="75" t="s">
        <v>145</v>
      </c>
      <c r="I986" s="75" t="s">
        <v>146</v>
      </c>
      <c r="J986" s="75" t="s">
        <v>689</v>
      </c>
      <c r="K986" s="75">
        <v>35.799158794643205</v>
      </c>
      <c r="L986" s="75">
        <v>35.342394538200203</v>
      </c>
      <c r="M986" s="75">
        <v>0.95939273162249827</v>
      </c>
      <c r="N986" s="75">
        <v>0.66335443120096038</v>
      </c>
      <c r="O986" s="75">
        <v>52.824494513408311</v>
      </c>
      <c r="P986" s="75">
        <v>24.031201801963153</v>
      </c>
      <c r="Q986" s="75" t="b">
        <v>0</v>
      </c>
      <c r="R986" s="75">
        <v>0.11212415540967817</v>
      </c>
      <c r="S986" s="75" t="b">
        <v>1</v>
      </c>
      <c r="T986" s="75">
        <v>3</v>
      </c>
      <c r="U986" s="75">
        <v>30</v>
      </c>
      <c r="V986" s="75" t="s">
        <v>82</v>
      </c>
      <c r="W986" s="75" t="s">
        <v>82</v>
      </c>
      <c r="X986" s="75" t="s">
        <v>82</v>
      </c>
      <c r="Y986" s="75" t="s">
        <v>82</v>
      </c>
      <c r="Z986" s="75">
        <v>41.481000000000002</v>
      </c>
      <c r="AA986" s="75">
        <v>0.99270587499785123</v>
      </c>
      <c r="AB986" s="75">
        <v>-3.6204000000000001</v>
      </c>
      <c r="AC986" s="75">
        <v>88.892742336646208</v>
      </c>
      <c r="AD986" s="75">
        <v>0.72056894775035107</v>
      </c>
      <c r="AE986" s="75">
        <v>6.7720315183602581E-2</v>
      </c>
      <c r="AF986" s="75" t="b">
        <v>0</v>
      </c>
      <c r="AG986" s="83"/>
      <c r="AH986" s="78"/>
      <c r="AI986" s="78"/>
      <c r="AJ986" s="78"/>
      <c r="AK986" s="85"/>
      <c r="AQ986" s="86"/>
    </row>
    <row r="987" spans="1:44" s="76" customFormat="1">
      <c r="A987" s="75">
        <v>325</v>
      </c>
      <c r="B987" s="75" t="s">
        <v>539</v>
      </c>
      <c r="C987" s="75" t="s">
        <v>362</v>
      </c>
      <c r="D987" s="75">
        <v>3.9981895084316199</v>
      </c>
      <c r="E987" s="75" t="s">
        <v>143</v>
      </c>
      <c r="F987" s="75" t="s">
        <v>145</v>
      </c>
      <c r="G987" s="75" t="s">
        <v>180</v>
      </c>
      <c r="H987" s="75" t="s">
        <v>145</v>
      </c>
      <c r="I987" s="75" t="s">
        <v>146</v>
      </c>
      <c r="J987" s="75" t="s">
        <v>686</v>
      </c>
      <c r="K987" s="75">
        <v>39.302013836412506</v>
      </c>
      <c r="L987" s="75">
        <v>38.865990367828608</v>
      </c>
      <c r="M987" s="75">
        <v>0</v>
      </c>
      <c r="N987" s="75">
        <v>0.64879632110714025</v>
      </c>
      <c r="O987" s="75">
        <v>5.6027357788495369</v>
      </c>
      <c r="P987" s="75">
        <v>2.494816384718423</v>
      </c>
      <c r="Q987" s="75" t="b">
        <v>0</v>
      </c>
      <c r="R987" s="75">
        <v>0.11212415540967817</v>
      </c>
      <c r="S987" s="75" t="b">
        <v>1</v>
      </c>
      <c r="T987" s="75">
        <v>3</v>
      </c>
      <c r="U987" s="75">
        <v>35</v>
      </c>
      <c r="V987" s="75" t="s">
        <v>82</v>
      </c>
      <c r="W987" s="75" t="s">
        <v>82</v>
      </c>
      <c r="X987" s="75" t="s">
        <v>82</v>
      </c>
      <c r="Y987" s="75" t="s">
        <v>82</v>
      </c>
      <c r="Z987" s="75">
        <v>41.481000000000002</v>
      </c>
      <c r="AA987" s="75">
        <v>0.99270587499785123</v>
      </c>
      <c r="AB987" s="75">
        <v>-3.6204000000000001</v>
      </c>
      <c r="AC987" s="75">
        <v>88.892742336646208</v>
      </c>
      <c r="AD987" s="75">
        <v>0.72056894775035107</v>
      </c>
      <c r="AE987" s="75">
        <v>6.7720315183602581E-2</v>
      </c>
      <c r="AF987" s="75" t="b">
        <v>0</v>
      </c>
      <c r="AG987" s="83" t="s">
        <v>362</v>
      </c>
      <c r="AH987" s="78" t="s">
        <v>222</v>
      </c>
      <c r="AI987" s="78" t="s">
        <v>0</v>
      </c>
      <c r="AJ987" s="78">
        <v>3.2</v>
      </c>
      <c r="AK987" s="85">
        <v>0.45393058493495175</v>
      </c>
      <c r="AL987" s="76">
        <v>100</v>
      </c>
      <c r="AM987" s="76">
        <v>150</v>
      </c>
      <c r="AN987" s="76">
        <v>1200</v>
      </c>
      <c r="AO987" s="76">
        <v>3</v>
      </c>
      <c r="AP987" s="76">
        <v>100</v>
      </c>
      <c r="AQ987" s="86">
        <v>43.000000000000149</v>
      </c>
      <c r="AR987" s="82" t="s">
        <v>806</v>
      </c>
    </row>
    <row r="988" spans="1:44" s="76" customFormat="1">
      <c r="A988" s="75">
        <v>326</v>
      </c>
      <c r="B988" s="75" t="s">
        <v>543</v>
      </c>
      <c r="C988" s="75" t="s">
        <v>362</v>
      </c>
      <c r="D988" s="75">
        <v>4.3330093380388783</v>
      </c>
      <c r="E988" s="75" t="s">
        <v>143</v>
      </c>
      <c r="F988" s="75" t="s">
        <v>145</v>
      </c>
      <c r="G988" s="75" t="s">
        <v>180</v>
      </c>
      <c r="H988" s="75" t="s">
        <v>145</v>
      </c>
      <c r="I988" s="75" t="s">
        <v>146</v>
      </c>
      <c r="J988" s="75" t="s">
        <v>686</v>
      </c>
      <c r="K988" s="75">
        <v>39.175566841720745</v>
      </c>
      <c r="L988" s="75">
        <v>38.865990367828608</v>
      </c>
      <c r="M988" s="75">
        <v>0</v>
      </c>
      <c r="N988" s="75">
        <v>0.64879632110714025</v>
      </c>
      <c r="O988" s="75">
        <v>5.6027357788495369</v>
      </c>
      <c r="P988" s="75">
        <v>2.494816384718423</v>
      </c>
      <c r="Q988" s="75" t="b">
        <v>0</v>
      </c>
      <c r="R988" s="75">
        <v>0.11212415540967817</v>
      </c>
      <c r="S988" s="75" t="b">
        <v>1</v>
      </c>
      <c r="T988" s="75">
        <v>3</v>
      </c>
      <c r="U988" s="75">
        <v>34</v>
      </c>
      <c r="V988" s="75" t="s">
        <v>82</v>
      </c>
      <c r="W988" s="75" t="s">
        <v>82</v>
      </c>
      <c r="X988" s="75" t="s">
        <v>82</v>
      </c>
      <c r="Y988" s="75" t="s">
        <v>82</v>
      </c>
      <c r="Z988" s="75">
        <v>41.481000000000002</v>
      </c>
      <c r="AA988" s="75">
        <v>0.99270587499785123</v>
      </c>
      <c r="AB988" s="75">
        <v>-3.6204000000000001</v>
      </c>
      <c r="AC988" s="75">
        <v>88.892742336646208</v>
      </c>
      <c r="AD988" s="75">
        <v>0.72056894775035107</v>
      </c>
      <c r="AE988" s="75">
        <v>6.7720315183602581E-2</v>
      </c>
      <c r="AF988" s="75" t="b">
        <v>0</v>
      </c>
      <c r="AG988" s="83"/>
      <c r="AH988" s="78"/>
      <c r="AI988" s="78"/>
      <c r="AJ988" s="78"/>
      <c r="AK988" s="85"/>
      <c r="AQ988" s="86"/>
    </row>
    <row r="989" spans="1:44" s="76" customFormat="1">
      <c r="A989" s="75">
        <v>327</v>
      </c>
      <c r="B989" s="75" t="s">
        <v>548</v>
      </c>
      <c r="C989" s="75" t="s">
        <v>362</v>
      </c>
      <c r="D989" s="75">
        <v>8.4770084900781111</v>
      </c>
      <c r="E989" s="75" t="s">
        <v>143</v>
      </c>
      <c r="F989" s="75" t="s">
        <v>145</v>
      </c>
      <c r="G989" s="75" t="s">
        <v>180</v>
      </c>
      <c r="H989" s="75" t="s">
        <v>145</v>
      </c>
      <c r="I989" s="75" t="s">
        <v>146</v>
      </c>
      <c r="J989" s="75" t="s">
        <v>686</v>
      </c>
      <c r="K989" s="75">
        <v>38.120390425352589</v>
      </c>
      <c r="L989" s="75">
        <v>38.865990367828608</v>
      </c>
      <c r="M989" s="75">
        <v>0.91299694973654366</v>
      </c>
      <c r="N989" s="75">
        <v>0.64879632110714025</v>
      </c>
      <c r="O989" s="75">
        <v>5.6027357788495369</v>
      </c>
      <c r="P989" s="75">
        <v>2.494816384718423</v>
      </c>
      <c r="Q989" s="75" t="b">
        <v>0</v>
      </c>
      <c r="R989" s="75">
        <v>0.11212415540967817</v>
      </c>
      <c r="S989" s="75" t="b">
        <v>1</v>
      </c>
      <c r="T989" s="75">
        <v>3</v>
      </c>
      <c r="U989" s="75">
        <v>34</v>
      </c>
      <c r="V989" s="75" t="s">
        <v>82</v>
      </c>
      <c r="W989" s="75" t="s">
        <v>82</v>
      </c>
      <c r="X989" s="75" t="s">
        <v>82</v>
      </c>
      <c r="Y989" s="75" t="s">
        <v>82</v>
      </c>
      <c r="Z989" s="75">
        <v>41.481000000000002</v>
      </c>
      <c r="AA989" s="75">
        <v>0.99270587499785123</v>
      </c>
      <c r="AB989" s="75">
        <v>-3.6204000000000001</v>
      </c>
      <c r="AC989" s="75">
        <v>88.892742336646208</v>
      </c>
      <c r="AD989" s="75">
        <v>0.72056894775035107</v>
      </c>
      <c r="AE989" s="75">
        <v>6.7720315183602581E-2</v>
      </c>
      <c r="AF989" s="75" t="b">
        <v>0</v>
      </c>
      <c r="AG989" s="83"/>
      <c r="AH989" s="78"/>
      <c r="AI989" s="78"/>
      <c r="AJ989" s="78"/>
      <c r="AK989" s="85"/>
      <c r="AQ989" s="86"/>
    </row>
    <row r="990" spans="1:44" s="76" customFormat="1">
      <c r="A990" s="75">
        <v>349</v>
      </c>
      <c r="B990" s="75" t="s">
        <v>540</v>
      </c>
      <c r="C990" s="75" t="s">
        <v>366</v>
      </c>
      <c r="D990" s="75">
        <v>20566382.135197297</v>
      </c>
      <c r="E990" s="75" t="s">
        <v>143</v>
      </c>
      <c r="F990" s="75" t="s">
        <v>145</v>
      </c>
      <c r="G990" s="75" t="s">
        <v>180</v>
      </c>
      <c r="H990" s="75" t="s">
        <v>145</v>
      </c>
      <c r="I990" s="75" t="s">
        <v>146</v>
      </c>
      <c r="J990" s="75" t="s">
        <v>689</v>
      </c>
      <c r="K990" s="75">
        <v>15.004443135275801</v>
      </c>
      <c r="L990" s="75">
        <v>14.807293585993023</v>
      </c>
      <c r="M990" s="75">
        <v>0.89061772274984052</v>
      </c>
      <c r="N990" s="75">
        <v>0.23402707037536571</v>
      </c>
      <c r="O990" s="75">
        <v>23489422.534171954</v>
      </c>
      <c r="P990" s="75">
        <v>3579790.4600115065</v>
      </c>
      <c r="Q990" s="75" t="b">
        <v>0</v>
      </c>
      <c r="R990" s="75">
        <v>0.11212415540967817</v>
      </c>
      <c r="S990" s="75" t="b">
        <v>1</v>
      </c>
      <c r="T990" s="75">
        <v>3</v>
      </c>
      <c r="U990" s="75">
        <v>11</v>
      </c>
      <c r="V990" s="75" t="s">
        <v>82</v>
      </c>
      <c r="W990" s="75" t="s">
        <v>82</v>
      </c>
      <c r="X990" s="75" t="s">
        <v>82</v>
      </c>
      <c r="Y990" s="75" t="s">
        <v>82</v>
      </c>
      <c r="Z990" s="75">
        <v>41.481000000000002</v>
      </c>
      <c r="AA990" s="75">
        <v>0.99270587499785123</v>
      </c>
      <c r="AB990" s="75">
        <v>-3.6204000000000001</v>
      </c>
      <c r="AC990" s="75">
        <v>88.892742336646208</v>
      </c>
      <c r="AD990" s="75">
        <v>0.72056894775035107</v>
      </c>
      <c r="AE990" s="75">
        <v>6.7720315183602581E-2</v>
      </c>
      <c r="AF990" s="75" t="b">
        <v>0</v>
      </c>
      <c r="AG990" s="83" t="s">
        <v>366</v>
      </c>
      <c r="AH990" s="78" t="s">
        <v>342</v>
      </c>
      <c r="AI990" s="78" t="s">
        <v>0</v>
      </c>
      <c r="AJ990" s="78">
        <v>3.2</v>
      </c>
      <c r="AK990" s="85">
        <v>1.7404925593943086</v>
      </c>
      <c r="AL990" s="76">
        <v>100</v>
      </c>
      <c r="AM990" s="76">
        <v>150</v>
      </c>
      <c r="AN990" s="76">
        <v>1200</v>
      </c>
      <c r="AO990" s="76">
        <v>3</v>
      </c>
      <c r="AP990" s="76">
        <v>100</v>
      </c>
      <c r="AQ990" s="86">
        <v>20.000000000000018</v>
      </c>
      <c r="AR990" s="82" t="s">
        <v>806</v>
      </c>
    </row>
    <row r="991" spans="1:44" s="76" customFormat="1">
      <c r="A991" s="75">
        <v>350</v>
      </c>
      <c r="B991" s="75" t="s">
        <v>544</v>
      </c>
      <c r="C991" s="75" t="s">
        <v>366</v>
      </c>
      <c r="D991" s="75">
        <v>22419781.763459843</v>
      </c>
      <c r="E991" s="75" t="s">
        <v>143</v>
      </c>
      <c r="F991" s="75" t="s">
        <v>145</v>
      </c>
      <c r="G991" s="75" t="s">
        <v>180</v>
      </c>
      <c r="H991" s="75" t="s">
        <v>145</v>
      </c>
      <c r="I991" s="75" t="s">
        <v>146</v>
      </c>
      <c r="J991" s="75" t="s">
        <v>689</v>
      </c>
      <c r="K991" s="75">
        <v>14.86877414891239</v>
      </c>
      <c r="L991" s="75">
        <v>14.807293585993023</v>
      </c>
      <c r="M991" s="75">
        <v>0.87387025157557874</v>
      </c>
      <c r="N991" s="75">
        <v>0.23402707037536571</v>
      </c>
      <c r="O991" s="75">
        <v>23489422.534171954</v>
      </c>
      <c r="P991" s="75">
        <v>3579790.4600115065</v>
      </c>
      <c r="Q991" s="75" t="b">
        <v>0</v>
      </c>
      <c r="R991" s="75">
        <v>0.11212415540967817</v>
      </c>
      <c r="S991" s="75" t="b">
        <v>1</v>
      </c>
      <c r="T991" s="75">
        <v>3</v>
      </c>
      <c r="U991" s="75">
        <v>11</v>
      </c>
      <c r="V991" s="75" t="s">
        <v>82</v>
      </c>
      <c r="W991" s="75" t="s">
        <v>82</v>
      </c>
      <c r="X991" s="75" t="s">
        <v>82</v>
      </c>
      <c r="Y991" s="75" t="s">
        <v>82</v>
      </c>
      <c r="Z991" s="75">
        <v>41.481000000000002</v>
      </c>
      <c r="AA991" s="75">
        <v>0.99270587499785123</v>
      </c>
      <c r="AB991" s="75">
        <v>-3.6204000000000001</v>
      </c>
      <c r="AC991" s="75">
        <v>88.892742336646208</v>
      </c>
      <c r="AD991" s="75">
        <v>0.72056894775035107</v>
      </c>
      <c r="AE991" s="75">
        <v>6.7720315183602581E-2</v>
      </c>
      <c r="AF991" s="75" t="b">
        <v>0</v>
      </c>
      <c r="AG991" s="83"/>
      <c r="AH991" s="78"/>
      <c r="AI991" s="78"/>
      <c r="AJ991" s="78"/>
      <c r="AK991" s="85"/>
      <c r="AQ991" s="86"/>
    </row>
    <row r="992" spans="1:44" s="76" customFormat="1">
      <c r="A992" s="75">
        <v>351</v>
      </c>
      <c r="B992" s="75" t="s">
        <v>549</v>
      </c>
      <c r="C992" s="75" t="s">
        <v>366</v>
      </c>
      <c r="D992" s="75">
        <v>27482103.703858718</v>
      </c>
      <c r="E992" s="75" t="s">
        <v>143</v>
      </c>
      <c r="F992" s="75" t="s">
        <v>145</v>
      </c>
      <c r="G992" s="75" t="s">
        <v>180</v>
      </c>
      <c r="H992" s="75" t="s">
        <v>145</v>
      </c>
      <c r="I992" s="75" t="s">
        <v>146</v>
      </c>
      <c r="J992" s="75" t="s">
        <v>689</v>
      </c>
      <c r="K992" s="75">
        <v>14.548663473790871</v>
      </c>
      <c r="L992" s="75">
        <v>14.807293585993023</v>
      </c>
      <c r="M992" s="75">
        <v>0.86263506003969637</v>
      </c>
      <c r="N992" s="75">
        <v>0.23402707037536571</v>
      </c>
      <c r="O992" s="75">
        <v>23489422.534171954</v>
      </c>
      <c r="P992" s="75">
        <v>3579790.4600115065</v>
      </c>
      <c r="Q992" s="75" t="b">
        <v>0</v>
      </c>
      <c r="R992" s="75">
        <v>0.11212415540967817</v>
      </c>
      <c r="S992" s="75" t="b">
        <v>1</v>
      </c>
      <c r="T992" s="75">
        <v>3</v>
      </c>
      <c r="U992" s="75">
        <v>9</v>
      </c>
      <c r="V992" s="75" t="s">
        <v>82</v>
      </c>
      <c r="W992" s="75" t="s">
        <v>82</v>
      </c>
      <c r="X992" s="75" t="s">
        <v>82</v>
      </c>
      <c r="Y992" s="75" t="s">
        <v>82</v>
      </c>
      <c r="Z992" s="75">
        <v>41.481000000000002</v>
      </c>
      <c r="AA992" s="75">
        <v>0.99270587499785123</v>
      </c>
      <c r="AB992" s="75">
        <v>-3.6204000000000001</v>
      </c>
      <c r="AC992" s="75">
        <v>88.892742336646208</v>
      </c>
      <c r="AD992" s="75">
        <v>0.72056894775035107</v>
      </c>
      <c r="AE992" s="75">
        <v>6.7720315183602581E-2</v>
      </c>
      <c r="AF992" s="75" t="b">
        <v>0</v>
      </c>
      <c r="AG992" s="83"/>
      <c r="AH992" s="78"/>
      <c r="AI992" s="78"/>
      <c r="AJ992" s="78"/>
      <c r="AK992" s="85"/>
      <c r="AQ992" s="86"/>
    </row>
    <row r="993" spans="1:44" s="76" customFormat="1">
      <c r="A993" s="75">
        <v>373</v>
      </c>
      <c r="B993" s="75" t="s">
        <v>724</v>
      </c>
      <c r="C993" s="75" t="s">
        <v>370</v>
      </c>
      <c r="D993" s="75">
        <v>211.09270675467025</v>
      </c>
      <c r="E993" s="75" t="s">
        <v>143</v>
      </c>
      <c r="F993" s="75" t="s">
        <v>145</v>
      </c>
      <c r="G993" s="75" t="s">
        <v>180</v>
      </c>
      <c r="H993" s="75" t="s">
        <v>145</v>
      </c>
      <c r="I993" s="75" t="s">
        <v>146</v>
      </c>
      <c r="J993" s="75" t="s">
        <v>689</v>
      </c>
      <c r="K993" s="75">
        <v>33.065477122784372</v>
      </c>
      <c r="L993" s="75">
        <v>33.204504989928672</v>
      </c>
      <c r="M993" s="75">
        <v>0.95493579894432445</v>
      </c>
      <c r="N993" s="75">
        <v>0.13865798069930704</v>
      </c>
      <c r="O993" s="75">
        <v>193.73020847899312</v>
      </c>
      <c r="P993" s="75">
        <v>17.073907823874201</v>
      </c>
      <c r="Q993" s="75" t="b">
        <v>0</v>
      </c>
      <c r="R993" s="75">
        <v>0.11212415540967817</v>
      </c>
      <c r="S993" s="75" t="b">
        <v>1</v>
      </c>
      <c r="T993" s="75">
        <v>3</v>
      </c>
      <c r="U993" s="75">
        <v>28</v>
      </c>
      <c r="V993" s="75" t="s">
        <v>82</v>
      </c>
      <c r="W993" s="75" t="s">
        <v>82</v>
      </c>
      <c r="X993" s="75" t="s">
        <v>82</v>
      </c>
      <c r="Y993" s="75" t="s">
        <v>82</v>
      </c>
      <c r="Z993" s="75">
        <v>41.481000000000002</v>
      </c>
      <c r="AA993" s="75">
        <v>0.99270587499785123</v>
      </c>
      <c r="AB993" s="75">
        <v>-3.6204000000000001</v>
      </c>
      <c r="AC993" s="75">
        <v>88.892742336646208</v>
      </c>
      <c r="AD993" s="75">
        <v>0.72056894775035107</v>
      </c>
      <c r="AE993" s="75">
        <v>6.7720315183602581E-2</v>
      </c>
      <c r="AF993" s="75" t="b">
        <v>0</v>
      </c>
      <c r="AG993" s="83" t="s">
        <v>370</v>
      </c>
      <c r="AH993" s="78" t="s">
        <v>262</v>
      </c>
      <c r="AI993" s="78" t="s">
        <v>0</v>
      </c>
      <c r="AJ993" s="78">
        <v>3.2</v>
      </c>
      <c r="AK993" s="85">
        <v>0.44138418079096042</v>
      </c>
      <c r="AL993" s="76">
        <v>100</v>
      </c>
      <c r="AM993" s="76">
        <v>150</v>
      </c>
      <c r="AN993" s="76">
        <v>1200</v>
      </c>
      <c r="AO993" s="76">
        <v>3</v>
      </c>
      <c r="AP993" s="76">
        <v>100</v>
      </c>
      <c r="AQ993" s="86">
        <v>16.999999999999904</v>
      </c>
      <c r="AR993" s="82" t="s">
        <v>806</v>
      </c>
    </row>
    <row r="994" spans="1:44" s="76" customFormat="1">
      <c r="A994" s="75">
        <v>374</v>
      </c>
      <c r="B994" s="75" t="s">
        <v>725</v>
      </c>
      <c r="C994" s="75" t="s">
        <v>370</v>
      </c>
      <c r="D994" s="75">
        <v>176.96032109986299</v>
      </c>
      <c r="E994" s="75" t="s">
        <v>143</v>
      </c>
      <c r="F994" s="75" t="s">
        <v>145</v>
      </c>
      <c r="G994" s="75" t="s">
        <v>180</v>
      </c>
      <c r="H994" s="75" t="s">
        <v>145</v>
      </c>
      <c r="I994" s="75" t="s">
        <v>146</v>
      </c>
      <c r="J994" s="75" t="s">
        <v>689</v>
      </c>
      <c r="K994" s="75">
        <v>33.342790100090696</v>
      </c>
      <c r="L994" s="75">
        <v>33.204504989928672</v>
      </c>
      <c r="M994" s="75">
        <v>0.95758560556914551</v>
      </c>
      <c r="N994" s="75">
        <v>0.13865798069930704</v>
      </c>
      <c r="O994" s="75">
        <v>193.73020847899312</v>
      </c>
      <c r="P994" s="75">
        <v>17.073907823874201</v>
      </c>
      <c r="Q994" s="75" t="b">
        <v>0</v>
      </c>
      <c r="R994" s="75">
        <v>0.11212415540967817</v>
      </c>
      <c r="S994" s="75" t="b">
        <v>1</v>
      </c>
      <c r="T994" s="75">
        <v>3</v>
      </c>
      <c r="U994" s="75">
        <v>29</v>
      </c>
      <c r="V994" s="75" t="s">
        <v>82</v>
      </c>
      <c r="W994" s="75" t="s">
        <v>82</v>
      </c>
      <c r="X994" s="75" t="s">
        <v>82</v>
      </c>
      <c r="Y994" s="75" t="s">
        <v>82</v>
      </c>
      <c r="Z994" s="75">
        <v>41.481000000000002</v>
      </c>
      <c r="AA994" s="75">
        <v>0.99270587499785123</v>
      </c>
      <c r="AB994" s="75">
        <v>-3.6204000000000001</v>
      </c>
      <c r="AC994" s="75">
        <v>88.892742336646208</v>
      </c>
      <c r="AD994" s="75">
        <v>0.72056894775035107</v>
      </c>
      <c r="AE994" s="75">
        <v>6.7720315183602581E-2</v>
      </c>
      <c r="AF994" s="75" t="b">
        <v>0</v>
      </c>
      <c r="AG994" s="83"/>
      <c r="AH994" s="78"/>
      <c r="AI994" s="78"/>
      <c r="AJ994" s="78"/>
      <c r="AK994" s="85"/>
      <c r="AQ994" s="86"/>
    </row>
    <row r="995" spans="1:44" s="76" customFormat="1">
      <c r="A995" s="75">
        <v>375</v>
      </c>
      <c r="B995" s="75" t="s">
        <v>726</v>
      </c>
      <c r="C995" s="75" t="s">
        <v>370</v>
      </c>
      <c r="D995" s="75">
        <v>193.13759758244615</v>
      </c>
      <c r="E995" s="75" t="s">
        <v>143</v>
      </c>
      <c r="F995" s="75" t="s">
        <v>145</v>
      </c>
      <c r="G995" s="75" t="s">
        <v>180</v>
      </c>
      <c r="H995" s="75" t="s">
        <v>145</v>
      </c>
      <c r="I995" s="75" t="s">
        <v>146</v>
      </c>
      <c r="J995" s="75" t="s">
        <v>689</v>
      </c>
      <c r="K995" s="75">
        <v>33.205247746910956</v>
      </c>
      <c r="L995" s="75">
        <v>33.204504989928672</v>
      </c>
      <c r="M995" s="75">
        <v>0.96455934560436507</v>
      </c>
      <c r="N995" s="75">
        <v>0.13865798069930704</v>
      </c>
      <c r="O995" s="75">
        <v>193.73020847899312</v>
      </c>
      <c r="P995" s="75">
        <v>17.073907823874201</v>
      </c>
      <c r="Q995" s="75" t="b">
        <v>0</v>
      </c>
      <c r="R995" s="75">
        <v>0.11212415540967817</v>
      </c>
      <c r="S995" s="75" t="b">
        <v>1</v>
      </c>
      <c r="T995" s="75">
        <v>3</v>
      </c>
      <c r="U995" s="75">
        <v>28</v>
      </c>
      <c r="V995" s="75" t="s">
        <v>82</v>
      </c>
      <c r="W995" s="75" t="s">
        <v>82</v>
      </c>
      <c r="X995" s="75" t="s">
        <v>82</v>
      </c>
      <c r="Y995" s="75" t="s">
        <v>82</v>
      </c>
      <c r="Z995" s="75">
        <v>41.481000000000002</v>
      </c>
      <c r="AA995" s="75">
        <v>0.99270587499785123</v>
      </c>
      <c r="AB995" s="75">
        <v>-3.6204000000000001</v>
      </c>
      <c r="AC995" s="75">
        <v>88.892742336646208</v>
      </c>
      <c r="AD995" s="75">
        <v>0.72056894775035107</v>
      </c>
      <c r="AE995" s="75">
        <v>6.7720315183602581E-2</v>
      </c>
      <c r="AF995" s="75" t="b">
        <v>0</v>
      </c>
      <c r="AG995" s="83"/>
      <c r="AH995" s="78"/>
      <c r="AI995" s="78"/>
      <c r="AJ995" s="78"/>
      <c r="AK995" s="85"/>
      <c r="AQ995" s="86"/>
    </row>
    <row r="996" spans="1:44" s="76" customFormat="1">
      <c r="A996" s="75">
        <v>16</v>
      </c>
      <c r="B996" s="75" t="s">
        <v>225</v>
      </c>
      <c r="C996" s="75" t="s">
        <v>374</v>
      </c>
      <c r="D996" s="75">
        <v>9.677939437639246</v>
      </c>
      <c r="E996" s="75" t="s">
        <v>143</v>
      </c>
      <c r="F996" s="75" t="s">
        <v>145</v>
      </c>
      <c r="G996" s="75" t="s">
        <v>180</v>
      </c>
      <c r="H996" s="75" t="s">
        <v>145</v>
      </c>
      <c r="I996" s="75" t="s">
        <v>146</v>
      </c>
      <c r="J996" s="75" t="s">
        <v>686</v>
      </c>
      <c r="K996" s="75">
        <v>37.912071588607361</v>
      </c>
      <c r="L996" s="75">
        <v>37.21575638414226</v>
      </c>
      <c r="M996" s="75">
        <v>0.9100448291517762</v>
      </c>
      <c r="N996" s="75">
        <v>0.60477227144971724</v>
      </c>
      <c r="O996" s="75">
        <v>15.768168367216802</v>
      </c>
      <c r="P996" s="75">
        <v>5.3028147610518861</v>
      </c>
      <c r="Q996" s="75" t="b">
        <v>0</v>
      </c>
      <c r="R996" s="75">
        <v>0.11212415540967817</v>
      </c>
      <c r="S996" s="75" t="b">
        <v>1</v>
      </c>
      <c r="T996" s="75">
        <v>3</v>
      </c>
      <c r="U996" s="75">
        <v>33</v>
      </c>
      <c r="V996" s="75" t="s">
        <v>82</v>
      </c>
      <c r="W996" s="75" t="s">
        <v>82</v>
      </c>
      <c r="X996" s="75" t="s">
        <v>82</v>
      </c>
      <c r="Y996" s="75" t="s">
        <v>82</v>
      </c>
      <c r="Z996" s="75">
        <v>41.481000000000002</v>
      </c>
      <c r="AA996" s="75">
        <v>0.99270587499785123</v>
      </c>
      <c r="AB996" s="75">
        <v>-3.6204000000000001</v>
      </c>
      <c r="AC996" s="75">
        <v>88.892742336646208</v>
      </c>
      <c r="AD996" s="75">
        <v>0.72056894775035107</v>
      </c>
      <c r="AE996" s="75">
        <v>6.7720315183602581E-2</v>
      </c>
      <c r="AF996" s="75" t="b">
        <v>0</v>
      </c>
      <c r="AG996" s="83" t="s">
        <v>374</v>
      </c>
      <c r="AH996" s="78" t="s">
        <v>301</v>
      </c>
      <c r="AI996" s="78" t="s">
        <v>3</v>
      </c>
      <c r="AJ996" s="78">
        <v>1.4</v>
      </c>
      <c r="AK996" s="85">
        <v>0.82411695867877566</v>
      </c>
      <c r="AL996" s="76">
        <v>100</v>
      </c>
      <c r="AM996" s="76">
        <v>150</v>
      </c>
      <c r="AN996" s="76">
        <v>1200</v>
      </c>
      <c r="AO996" s="76">
        <v>3</v>
      </c>
      <c r="AP996" s="76">
        <v>100</v>
      </c>
      <c r="AQ996" s="86">
        <v>47.000000000000156</v>
      </c>
      <c r="AR996" s="82" t="s">
        <v>806</v>
      </c>
    </row>
    <row r="997" spans="1:44" s="76" customFormat="1">
      <c r="A997" s="75">
        <v>17</v>
      </c>
      <c r="B997" s="75" t="s">
        <v>229</v>
      </c>
      <c r="C997" s="75" t="s">
        <v>374</v>
      </c>
      <c r="D997" s="75">
        <v>18.264030541129848</v>
      </c>
      <c r="E997" s="75" t="s">
        <v>143</v>
      </c>
      <c r="F997" s="75" t="s">
        <v>145</v>
      </c>
      <c r="G997" s="75" t="s">
        <v>180</v>
      </c>
      <c r="H997" s="75" t="s">
        <v>145</v>
      </c>
      <c r="I997" s="75" t="s">
        <v>146</v>
      </c>
      <c r="J997" s="75" t="s">
        <v>689</v>
      </c>
      <c r="K997" s="75">
        <v>36.913515579898302</v>
      </c>
      <c r="L997" s="75">
        <v>37.21575638414226</v>
      </c>
      <c r="M997" s="75">
        <v>0.95745381286332065</v>
      </c>
      <c r="N997" s="75">
        <v>0.60477227144971724</v>
      </c>
      <c r="O997" s="75">
        <v>15.768168367216802</v>
      </c>
      <c r="P997" s="75">
        <v>5.3028147610518861</v>
      </c>
      <c r="Q997" s="75" t="b">
        <v>0</v>
      </c>
      <c r="R997" s="75">
        <v>0.11212415540967817</v>
      </c>
      <c r="S997" s="75" t="b">
        <v>1</v>
      </c>
      <c r="T997" s="75">
        <v>3</v>
      </c>
      <c r="U997" s="75">
        <v>33</v>
      </c>
      <c r="V997" s="75" t="s">
        <v>82</v>
      </c>
      <c r="W997" s="75" t="s">
        <v>82</v>
      </c>
      <c r="X997" s="75" t="s">
        <v>82</v>
      </c>
      <c r="Y997" s="75" t="s">
        <v>82</v>
      </c>
      <c r="Z997" s="75">
        <v>41.481000000000002</v>
      </c>
      <c r="AA997" s="75">
        <v>0.99270587499785123</v>
      </c>
      <c r="AB997" s="75">
        <v>-3.6204000000000001</v>
      </c>
      <c r="AC997" s="75">
        <v>88.892742336646208</v>
      </c>
      <c r="AD997" s="75">
        <v>0.72056894775035107</v>
      </c>
      <c r="AE997" s="75">
        <v>6.7720315183602581E-2</v>
      </c>
      <c r="AF997" s="75" t="b">
        <v>0</v>
      </c>
      <c r="AG997" s="83"/>
      <c r="AH997" s="78"/>
      <c r="AI997" s="78"/>
      <c r="AJ997" s="78"/>
      <c r="AK997" s="85"/>
      <c r="AQ997" s="86"/>
    </row>
    <row r="998" spans="1:44" s="76" customFormat="1">
      <c r="A998" s="75">
        <v>18</v>
      </c>
      <c r="B998" s="75" t="s">
        <v>233</v>
      </c>
      <c r="C998" s="75" t="s">
        <v>374</v>
      </c>
      <c r="D998" s="75">
        <v>19.362535122881312</v>
      </c>
      <c r="E998" s="75" t="s">
        <v>143</v>
      </c>
      <c r="F998" s="75" t="s">
        <v>145</v>
      </c>
      <c r="G998" s="75" t="s">
        <v>180</v>
      </c>
      <c r="H998" s="75" t="s">
        <v>145</v>
      </c>
      <c r="I998" s="75" t="s">
        <v>146</v>
      </c>
      <c r="J998" s="75" t="s">
        <v>686</v>
      </c>
      <c r="K998" s="75">
        <v>36.82168198392111</v>
      </c>
      <c r="L998" s="75">
        <v>37.21575638414226</v>
      </c>
      <c r="M998" s="75">
        <v>0.94272476108478376</v>
      </c>
      <c r="N998" s="75">
        <v>0.60477227144971724</v>
      </c>
      <c r="O998" s="75">
        <v>15.768168367216802</v>
      </c>
      <c r="P998" s="75">
        <v>5.3028147610518861</v>
      </c>
      <c r="Q998" s="75" t="b">
        <v>0</v>
      </c>
      <c r="R998" s="75">
        <v>0.11212415540967817</v>
      </c>
      <c r="S998" s="75" t="b">
        <v>1</v>
      </c>
      <c r="T998" s="75">
        <v>3</v>
      </c>
      <c r="U998" s="75">
        <v>33</v>
      </c>
      <c r="V998" s="75" t="s">
        <v>82</v>
      </c>
      <c r="W998" s="75" t="s">
        <v>82</v>
      </c>
      <c r="X998" s="75" t="s">
        <v>82</v>
      </c>
      <c r="Y998" s="75" t="s">
        <v>82</v>
      </c>
      <c r="Z998" s="75">
        <v>41.481000000000002</v>
      </c>
      <c r="AA998" s="75">
        <v>0.99270587499785123</v>
      </c>
      <c r="AB998" s="75">
        <v>-3.6204000000000001</v>
      </c>
      <c r="AC998" s="75">
        <v>88.892742336646208</v>
      </c>
      <c r="AD998" s="75">
        <v>0.72056894775035107</v>
      </c>
      <c r="AE998" s="75">
        <v>6.7720315183602581E-2</v>
      </c>
      <c r="AF998" s="75" t="b">
        <v>0</v>
      </c>
      <c r="AG998" s="83"/>
      <c r="AH998" s="78"/>
      <c r="AI998" s="78"/>
      <c r="AJ998" s="78"/>
      <c r="AK998" s="85"/>
      <c r="AQ998" s="86"/>
    </row>
    <row r="999" spans="1:44" s="76" customFormat="1">
      <c r="A999" s="75">
        <v>40</v>
      </c>
      <c r="B999" s="75" t="s">
        <v>227</v>
      </c>
      <c r="C999" s="75" t="s">
        <v>378</v>
      </c>
      <c r="D999" s="75">
        <v>33.371030346332603</v>
      </c>
      <c r="E999" s="75" t="s">
        <v>143</v>
      </c>
      <c r="F999" s="75" t="s">
        <v>145</v>
      </c>
      <c r="G999" s="75" t="s">
        <v>180</v>
      </c>
      <c r="H999" s="75" t="s">
        <v>145</v>
      </c>
      <c r="I999" s="75" t="s">
        <v>146</v>
      </c>
      <c r="J999" s="75" t="s">
        <v>689</v>
      </c>
      <c r="K999" s="75">
        <v>35.965792642562434</v>
      </c>
      <c r="L999" s="75">
        <v>36.380339491051501</v>
      </c>
      <c r="M999" s="75">
        <v>0.96568688320048113</v>
      </c>
      <c r="N999" s="75">
        <v>0.58625777537247614</v>
      </c>
      <c r="O999" s="75" t="s">
        <v>82</v>
      </c>
      <c r="P999" s="75" t="s">
        <v>82</v>
      </c>
      <c r="Q999" s="75" t="b">
        <v>0</v>
      </c>
      <c r="R999" s="75">
        <v>0.11212415540967817</v>
      </c>
      <c r="S999" s="75" t="b">
        <v>1</v>
      </c>
      <c r="T999" s="75">
        <v>3</v>
      </c>
      <c r="U999" s="75">
        <v>31</v>
      </c>
      <c r="V999" s="75" t="s">
        <v>82</v>
      </c>
      <c r="W999" s="75" t="s">
        <v>82</v>
      </c>
      <c r="X999" s="75" t="s">
        <v>82</v>
      </c>
      <c r="Y999" s="75" t="s">
        <v>82</v>
      </c>
      <c r="Z999" s="75">
        <v>41.481000000000002</v>
      </c>
      <c r="AA999" s="75">
        <v>0.99270587499785123</v>
      </c>
      <c r="AB999" s="75">
        <v>-3.6204000000000001</v>
      </c>
      <c r="AC999" s="75">
        <v>88.892742336646208</v>
      </c>
      <c r="AD999" s="75">
        <v>0.72056894775035107</v>
      </c>
      <c r="AE999" s="75">
        <v>6.7720315183602581E-2</v>
      </c>
      <c r="AF999" s="75" t="b">
        <v>0</v>
      </c>
      <c r="AG999" s="83" t="s">
        <v>378</v>
      </c>
      <c r="AH999" s="78" t="s">
        <v>222</v>
      </c>
      <c r="AI999" s="78" t="s">
        <v>3</v>
      </c>
      <c r="AJ999" s="78">
        <v>1.4</v>
      </c>
      <c r="AK999" s="85">
        <v>0.35992455981226334</v>
      </c>
      <c r="AL999" s="76">
        <v>100</v>
      </c>
      <c r="AM999" s="76">
        <v>150</v>
      </c>
      <c r="AN999" s="76">
        <v>1200</v>
      </c>
      <c r="AO999" s="76">
        <v>3</v>
      </c>
      <c r="AP999" s="76">
        <v>100</v>
      </c>
      <c r="AQ999" s="86">
        <v>45.999999999999815</v>
      </c>
      <c r="AR999" s="82" t="s">
        <v>806</v>
      </c>
    </row>
    <row r="1000" spans="1:44" s="76" customFormat="1">
      <c r="A1000" s="75">
        <v>41</v>
      </c>
      <c r="B1000" s="75" t="s">
        <v>231</v>
      </c>
      <c r="C1000" s="75" t="s">
        <v>378</v>
      </c>
      <c r="D1000" s="75" t="s">
        <v>82</v>
      </c>
      <c r="E1000" s="75" t="s">
        <v>143</v>
      </c>
      <c r="F1000" s="75" t="s">
        <v>145</v>
      </c>
      <c r="G1000" s="75" t="s">
        <v>180</v>
      </c>
      <c r="H1000" s="75" t="s">
        <v>145</v>
      </c>
      <c r="I1000" s="75" t="s">
        <v>146</v>
      </c>
      <c r="J1000" s="75" t="s">
        <v>687</v>
      </c>
      <c r="K1000" s="75" t="s">
        <v>176</v>
      </c>
      <c r="L1000" s="75">
        <v>36.380339491051501</v>
      </c>
      <c r="M1000" s="75">
        <v>0</v>
      </c>
      <c r="N1000" s="75">
        <v>0.58625777537247614</v>
      </c>
      <c r="O1000" s="75" t="s">
        <v>82</v>
      </c>
      <c r="P1000" s="75" t="s">
        <v>82</v>
      </c>
      <c r="Q1000" s="75" t="b">
        <v>0</v>
      </c>
      <c r="R1000" s="75">
        <v>0.11212415540967817</v>
      </c>
      <c r="S1000" s="75" t="b">
        <v>1</v>
      </c>
      <c r="T1000" s="75">
        <v>3</v>
      </c>
      <c r="U1000" s="75">
        <v>39</v>
      </c>
      <c r="V1000" s="75" t="s">
        <v>82</v>
      </c>
      <c r="W1000" s="75" t="s">
        <v>82</v>
      </c>
      <c r="X1000" s="75" t="s">
        <v>82</v>
      </c>
      <c r="Y1000" s="75" t="s">
        <v>82</v>
      </c>
      <c r="Z1000" s="75">
        <v>41.481000000000002</v>
      </c>
      <c r="AA1000" s="75">
        <v>0.99270587499785123</v>
      </c>
      <c r="AB1000" s="75">
        <v>-3.6204000000000001</v>
      </c>
      <c r="AC1000" s="75">
        <v>88.892742336646208</v>
      </c>
      <c r="AD1000" s="75">
        <v>0.72056894775035107</v>
      </c>
      <c r="AE1000" s="75">
        <v>6.7720315183602581E-2</v>
      </c>
      <c r="AF1000" s="75" t="b">
        <v>0</v>
      </c>
      <c r="AG1000" s="83"/>
      <c r="AH1000" s="78"/>
      <c r="AI1000" s="78"/>
      <c r="AJ1000" s="78"/>
      <c r="AK1000" s="85"/>
      <c r="AQ1000" s="86"/>
    </row>
    <row r="1001" spans="1:44" s="76" customFormat="1">
      <c r="A1001" s="75">
        <v>42</v>
      </c>
      <c r="B1001" s="75" t="s">
        <v>235</v>
      </c>
      <c r="C1001" s="75" t="s">
        <v>378</v>
      </c>
      <c r="D1001" s="75">
        <v>19.695341361635062</v>
      </c>
      <c r="E1001" s="75" t="s">
        <v>143</v>
      </c>
      <c r="F1001" s="75" t="s">
        <v>145</v>
      </c>
      <c r="G1001" s="75" t="s">
        <v>180</v>
      </c>
      <c r="H1001" s="75" t="s">
        <v>145</v>
      </c>
      <c r="I1001" s="75" t="s">
        <v>146</v>
      </c>
      <c r="J1001" s="75" t="s">
        <v>686</v>
      </c>
      <c r="K1001" s="75">
        <v>36.794886339540568</v>
      </c>
      <c r="L1001" s="75">
        <v>36.380339491051501</v>
      </c>
      <c r="M1001" s="75">
        <v>0.94122271376221667</v>
      </c>
      <c r="N1001" s="75">
        <v>0.58625777537247614</v>
      </c>
      <c r="O1001" s="75" t="s">
        <v>82</v>
      </c>
      <c r="P1001" s="75" t="s">
        <v>82</v>
      </c>
      <c r="Q1001" s="75" t="b">
        <v>0</v>
      </c>
      <c r="R1001" s="75">
        <v>0.11212415540967817</v>
      </c>
      <c r="S1001" s="75" t="b">
        <v>1</v>
      </c>
      <c r="T1001" s="75">
        <v>3</v>
      </c>
      <c r="U1001" s="75">
        <v>32</v>
      </c>
      <c r="V1001" s="75" t="s">
        <v>82</v>
      </c>
      <c r="W1001" s="75" t="s">
        <v>82</v>
      </c>
      <c r="X1001" s="75" t="s">
        <v>82</v>
      </c>
      <c r="Y1001" s="75" t="s">
        <v>82</v>
      </c>
      <c r="Z1001" s="75">
        <v>41.481000000000002</v>
      </c>
      <c r="AA1001" s="75">
        <v>0.99270587499785123</v>
      </c>
      <c r="AB1001" s="75">
        <v>-3.6204000000000001</v>
      </c>
      <c r="AC1001" s="75">
        <v>88.892742336646208</v>
      </c>
      <c r="AD1001" s="75">
        <v>0.72056894775035107</v>
      </c>
      <c r="AE1001" s="75">
        <v>6.7720315183602581E-2</v>
      </c>
      <c r="AF1001" s="75" t="b">
        <v>0</v>
      </c>
      <c r="AG1001" s="83"/>
      <c r="AH1001" s="78"/>
      <c r="AI1001" s="78"/>
      <c r="AJ1001" s="78"/>
      <c r="AK1001" s="85"/>
      <c r="AQ1001" s="86"/>
    </row>
    <row r="1002" spans="1:44" s="76" customFormat="1">
      <c r="A1002" s="75">
        <v>64</v>
      </c>
      <c r="B1002" s="75" t="s">
        <v>228</v>
      </c>
      <c r="C1002" s="75" t="s">
        <v>382</v>
      </c>
      <c r="D1002" s="75">
        <v>547288.56370610592</v>
      </c>
      <c r="E1002" s="75" t="s">
        <v>143</v>
      </c>
      <c r="F1002" s="75" t="s">
        <v>145</v>
      </c>
      <c r="G1002" s="75" t="s">
        <v>180</v>
      </c>
      <c r="H1002" s="75" t="s">
        <v>145</v>
      </c>
      <c r="I1002" s="75" t="s">
        <v>146</v>
      </c>
      <c r="J1002" s="75" t="s">
        <v>689</v>
      </c>
      <c r="K1002" s="75">
        <v>20.706361442831813</v>
      </c>
      <c r="L1002" s="75">
        <v>20.64201648485956</v>
      </c>
      <c r="M1002" s="75">
        <v>0.98357334568715626</v>
      </c>
      <c r="N1002" s="75">
        <v>6.7294105989409062E-2</v>
      </c>
      <c r="O1002" s="75">
        <v>570498.96480055107</v>
      </c>
      <c r="P1002" s="75">
        <v>24475.447724830719</v>
      </c>
      <c r="Q1002" s="75" t="b">
        <v>0</v>
      </c>
      <c r="R1002" s="75">
        <v>0.11212415540967817</v>
      </c>
      <c r="S1002" s="75" t="b">
        <v>1</v>
      </c>
      <c r="T1002" s="75">
        <v>3</v>
      </c>
      <c r="U1002" s="75">
        <v>16</v>
      </c>
      <c r="V1002" s="75" t="s">
        <v>82</v>
      </c>
      <c r="W1002" s="75" t="s">
        <v>82</v>
      </c>
      <c r="X1002" s="75" t="s">
        <v>82</v>
      </c>
      <c r="Y1002" s="75" t="s">
        <v>82</v>
      </c>
      <c r="Z1002" s="75">
        <v>41.481000000000002</v>
      </c>
      <c r="AA1002" s="75">
        <v>0.99270587499785123</v>
      </c>
      <c r="AB1002" s="75">
        <v>-3.6204000000000001</v>
      </c>
      <c r="AC1002" s="75">
        <v>88.892742336646208</v>
      </c>
      <c r="AD1002" s="75">
        <v>0.72056894775035107</v>
      </c>
      <c r="AE1002" s="75">
        <v>6.7720315183602581E-2</v>
      </c>
      <c r="AF1002" s="75" t="b">
        <v>0</v>
      </c>
      <c r="AG1002" s="83" t="s">
        <v>382</v>
      </c>
      <c r="AH1002" s="78" t="s">
        <v>342</v>
      </c>
      <c r="AI1002" s="78" t="s">
        <v>3</v>
      </c>
      <c r="AJ1002" s="78">
        <v>1.4</v>
      </c>
      <c r="AK1002" s="85">
        <v>1.1898883289803253</v>
      </c>
      <c r="AL1002" s="76">
        <v>100</v>
      </c>
      <c r="AM1002" s="76">
        <v>150</v>
      </c>
      <c r="AN1002" s="76">
        <v>1200</v>
      </c>
      <c r="AO1002" s="76">
        <v>3</v>
      </c>
      <c r="AP1002" s="76">
        <v>100</v>
      </c>
      <c r="AQ1002" s="86">
        <v>21.999999999999797</v>
      </c>
      <c r="AR1002" s="82" t="s">
        <v>806</v>
      </c>
    </row>
    <row r="1003" spans="1:44" s="76" customFormat="1">
      <c r="A1003" s="75">
        <v>65</v>
      </c>
      <c r="B1003" s="75" t="s">
        <v>232</v>
      </c>
      <c r="C1003" s="75" t="s">
        <v>382</v>
      </c>
      <c r="D1003" s="75">
        <v>596068.60239719157</v>
      </c>
      <c r="E1003" s="75" t="s">
        <v>143</v>
      </c>
      <c r="F1003" s="75" t="s">
        <v>145</v>
      </c>
      <c r="G1003" s="75" t="s">
        <v>180</v>
      </c>
      <c r="H1003" s="75" t="s">
        <v>145</v>
      </c>
      <c r="I1003" s="75" t="s">
        <v>146</v>
      </c>
      <c r="J1003" s="75" t="s">
        <v>689</v>
      </c>
      <c r="K1003" s="75">
        <v>20.572117470269887</v>
      </c>
      <c r="L1003" s="75">
        <v>20.64201648485956</v>
      </c>
      <c r="M1003" s="75">
        <v>0.97219507829923235</v>
      </c>
      <c r="N1003" s="75">
        <v>6.7294105989409062E-2</v>
      </c>
      <c r="O1003" s="75">
        <v>570498.96480055107</v>
      </c>
      <c r="P1003" s="75">
        <v>24475.447724830719</v>
      </c>
      <c r="Q1003" s="75" t="b">
        <v>0</v>
      </c>
      <c r="R1003" s="75">
        <v>0.11212415540967817</v>
      </c>
      <c r="S1003" s="75" t="b">
        <v>1</v>
      </c>
      <c r="T1003" s="75">
        <v>3</v>
      </c>
      <c r="U1003" s="75">
        <v>16</v>
      </c>
      <c r="V1003" s="75" t="s">
        <v>82</v>
      </c>
      <c r="W1003" s="75" t="s">
        <v>82</v>
      </c>
      <c r="X1003" s="75" t="s">
        <v>82</v>
      </c>
      <c r="Y1003" s="75" t="s">
        <v>82</v>
      </c>
      <c r="Z1003" s="75">
        <v>41.481000000000002</v>
      </c>
      <c r="AA1003" s="75">
        <v>0.99270587499785123</v>
      </c>
      <c r="AB1003" s="75">
        <v>-3.6204000000000001</v>
      </c>
      <c r="AC1003" s="75">
        <v>88.892742336646208</v>
      </c>
      <c r="AD1003" s="75">
        <v>0.72056894775035107</v>
      </c>
      <c r="AE1003" s="75">
        <v>6.7720315183602581E-2</v>
      </c>
      <c r="AF1003" s="75" t="b">
        <v>0</v>
      </c>
      <c r="AG1003" s="83"/>
      <c r="AH1003" s="78"/>
      <c r="AI1003" s="78"/>
      <c r="AJ1003" s="78"/>
      <c r="AK1003" s="85"/>
      <c r="AQ1003" s="86"/>
    </row>
    <row r="1004" spans="1:44" s="76" customFormat="1">
      <c r="A1004" s="75">
        <v>66</v>
      </c>
      <c r="B1004" s="75" t="s">
        <v>236</v>
      </c>
      <c r="C1004" s="75" t="s">
        <v>382</v>
      </c>
      <c r="D1004" s="75">
        <v>568139.72829835583</v>
      </c>
      <c r="E1004" s="75" t="s">
        <v>143</v>
      </c>
      <c r="F1004" s="75" t="s">
        <v>145</v>
      </c>
      <c r="G1004" s="75" t="s">
        <v>180</v>
      </c>
      <c r="H1004" s="75" t="s">
        <v>145</v>
      </c>
      <c r="I1004" s="75" t="s">
        <v>146</v>
      </c>
      <c r="J1004" s="75" t="s">
        <v>689</v>
      </c>
      <c r="K1004" s="75">
        <v>20.647570541476981</v>
      </c>
      <c r="L1004" s="75">
        <v>20.64201648485956</v>
      </c>
      <c r="M1004" s="75">
        <v>0.98051226363042987</v>
      </c>
      <c r="N1004" s="75">
        <v>6.7294105989409062E-2</v>
      </c>
      <c r="O1004" s="75">
        <v>570498.96480055107</v>
      </c>
      <c r="P1004" s="75">
        <v>24475.447724830719</v>
      </c>
      <c r="Q1004" s="75" t="b">
        <v>0</v>
      </c>
      <c r="R1004" s="75">
        <v>0.11212415540967817</v>
      </c>
      <c r="S1004" s="75" t="b">
        <v>1</v>
      </c>
      <c r="T1004" s="75">
        <v>3</v>
      </c>
      <c r="U1004" s="75">
        <v>17</v>
      </c>
      <c r="V1004" s="75" t="s">
        <v>82</v>
      </c>
      <c r="W1004" s="75" t="s">
        <v>82</v>
      </c>
      <c r="X1004" s="75" t="s">
        <v>82</v>
      </c>
      <c r="Y1004" s="75" t="s">
        <v>82</v>
      </c>
      <c r="Z1004" s="75">
        <v>41.481000000000002</v>
      </c>
      <c r="AA1004" s="75">
        <v>0.99270587499785123</v>
      </c>
      <c r="AB1004" s="75">
        <v>-3.6204000000000001</v>
      </c>
      <c r="AC1004" s="75">
        <v>88.892742336646208</v>
      </c>
      <c r="AD1004" s="75">
        <v>0.72056894775035107</v>
      </c>
      <c r="AE1004" s="75">
        <v>6.7720315183602581E-2</v>
      </c>
      <c r="AF1004" s="75" t="b">
        <v>0</v>
      </c>
      <c r="AG1004" s="83"/>
      <c r="AH1004" s="78"/>
      <c r="AI1004" s="78"/>
      <c r="AJ1004" s="78"/>
      <c r="AK1004" s="85"/>
      <c r="AQ1004" s="86"/>
    </row>
    <row r="1005" spans="1:44" s="76" customFormat="1">
      <c r="A1005" s="75">
        <v>88</v>
      </c>
      <c r="B1005" s="75" t="s">
        <v>304</v>
      </c>
      <c r="C1005" s="75" t="s">
        <v>387</v>
      </c>
      <c r="D1005" s="75">
        <v>69.439584845039704</v>
      </c>
      <c r="E1005" s="75" t="s">
        <v>143</v>
      </c>
      <c r="F1005" s="75" t="s">
        <v>145</v>
      </c>
      <c r="G1005" s="75" t="s">
        <v>180</v>
      </c>
      <c r="H1005" s="75" t="s">
        <v>145</v>
      </c>
      <c r="I1005" s="75" t="s">
        <v>146</v>
      </c>
      <c r="J1005" s="75" t="s">
        <v>689</v>
      </c>
      <c r="K1005" s="75">
        <v>34.813645598386415</v>
      </c>
      <c r="L1005" s="75">
        <v>35.436234383010436</v>
      </c>
      <c r="M1005" s="75">
        <v>0.95708794352909621</v>
      </c>
      <c r="N1005" s="75">
        <v>0.84867610639182944</v>
      </c>
      <c r="O1005" s="75">
        <v>50.959671224513684</v>
      </c>
      <c r="P1005" s="75">
        <v>22.949451949416609</v>
      </c>
      <c r="Q1005" s="75" t="b">
        <v>0</v>
      </c>
      <c r="R1005" s="75">
        <v>0.11212415540967817</v>
      </c>
      <c r="S1005" s="75" t="b">
        <v>1</v>
      </c>
      <c r="T1005" s="75">
        <v>3</v>
      </c>
      <c r="U1005" s="75">
        <v>28</v>
      </c>
      <c r="V1005" s="75" t="s">
        <v>82</v>
      </c>
      <c r="W1005" s="75" t="s">
        <v>82</v>
      </c>
      <c r="X1005" s="75" t="s">
        <v>82</v>
      </c>
      <c r="Y1005" s="75" t="s">
        <v>82</v>
      </c>
      <c r="Z1005" s="75">
        <v>41.481000000000002</v>
      </c>
      <c r="AA1005" s="75">
        <v>0.99270587499785123</v>
      </c>
      <c r="AB1005" s="75">
        <v>-3.6204000000000001</v>
      </c>
      <c r="AC1005" s="75">
        <v>88.892742336646208</v>
      </c>
      <c r="AD1005" s="75">
        <v>0.72056894775035107</v>
      </c>
      <c r="AE1005" s="75">
        <v>6.7720315183602581E-2</v>
      </c>
      <c r="AF1005" s="75" t="b">
        <v>0</v>
      </c>
      <c r="AG1005" s="83" t="s">
        <v>387</v>
      </c>
      <c r="AH1005" s="78" t="s">
        <v>262</v>
      </c>
      <c r="AI1005" s="78" t="s">
        <v>3</v>
      </c>
      <c r="AJ1005" s="78">
        <v>1.4</v>
      </c>
      <c r="AK1005" s="85">
        <v>0.38694299555789446</v>
      </c>
      <c r="AL1005" s="76">
        <v>100</v>
      </c>
      <c r="AM1005" s="76">
        <v>150</v>
      </c>
      <c r="AN1005" s="76">
        <v>1200</v>
      </c>
      <c r="AO1005" s="76">
        <v>3</v>
      </c>
      <c r="AP1005" s="76">
        <v>100</v>
      </c>
      <c r="AQ1005" s="86">
        <v>20.999999999999908</v>
      </c>
      <c r="AR1005" s="82" t="s">
        <v>806</v>
      </c>
    </row>
    <row r="1006" spans="1:44" s="76" customFormat="1">
      <c r="A1006" s="75">
        <v>89</v>
      </c>
      <c r="B1006" s="75" t="s">
        <v>308</v>
      </c>
      <c r="C1006" s="75" t="s">
        <v>387</v>
      </c>
      <c r="D1006" s="75">
        <v>25.27140327869623</v>
      </c>
      <c r="E1006" s="75" t="s">
        <v>143</v>
      </c>
      <c r="F1006" s="75" t="s">
        <v>145</v>
      </c>
      <c r="G1006" s="75" t="s">
        <v>180</v>
      </c>
      <c r="H1006" s="75" t="s">
        <v>145</v>
      </c>
      <c r="I1006" s="75" t="s">
        <v>146</v>
      </c>
      <c r="J1006" s="75" t="s">
        <v>686</v>
      </c>
      <c r="K1006" s="75">
        <v>36.402920671447248</v>
      </c>
      <c r="L1006" s="75">
        <v>35.436234383010436</v>
      </c>
      <c r="M1006" s="75">
        <v>0.94040492754133553</v>
      </c>
      <c r="N1006" s="75">
        <v>0.84867610639182944</v>
      </c>
      <c r="O1006" s="75">
        <v>50.959671224513684</v>
      </c>
      <c r="P1006" s="75">
        <v>22.949451949416609</v>
      </c>
      <c r="Q1006" s="75" t="b">
        <v>0</v>
      </c>
      <c r="R1006" s="75">
        <v>0.11212415540967817</v>
      </c>
      <c r="S1006" s="75" t="b">
        <v>1</v>
      </c>
      <c r="T1006" s="75">
        <v>3</v>
      </c>
      <c r="U1006" s="75">
        <v>31</v>
      </c>
      <c r="V1006" s="75" t="s">
        <v>82</v>
      </c>
      <c r="W1006" s="75" t="s">
        <v>82</v>
      </c>
      <c r="X1006" s="75" t="s">
        <v>82</v>
      </c>
      <c r="Y1006" s="75" t="s">
        <v>82</v>
      </c>
      <c r="Z1006" s="75">
        <v>41.481000000000002</v>
      </c>
      <c r="AA1006" s="75">
        <v>0.99270587499785123</v>
      </c>
      <c r="AB1006" s="75">
        <v>-3.6204000000000001</v>
      </c>
      <c r="AC1006" s="75">
        <v>88.892742336646208</v>
      </c>
      <c r="AD1006" s="75">
        <v>0.72056894775035107</v>
      </c>
      <c r="AE1006" s="75">
        <v>6.7720315183602581E-2</v>
      </c>
      <c r="AF1006" s="75" t="b">
        <v>0</v>
      </c>
      <c r="AG1006" s="83"/>
      <c r="AH1006" s="78"/>
      <c r="AI1006" s="78"/>
      <c r="AJ1006" s="78"/>
      <c r="AK1006" s="85"/>
      <c r="AQ1006" s="86"/>
    </row>
    <row r="1007" spans="1:44" s="76" customFormat="1">
      <c r="A1007" s="75">
        <v>90</v>
      </c>
      <c r="B1007" s="75" t="s">
        <v>312</v>
      </c>
      <c r="C1007" s="75" t="s">
        <v>387</v>
      </c>
      <c r="D1007" s="75">
        <v>58.168025549805122</v>
      </c>
      <c r="E1007" s="75" t="s">
        <v>143</v>
      </c>
      <c r="F1007" s="75" t="s">
        <v>145</v>
      </c>
      <c r="G1007" s="75" t="s">
        <v>180</v>
      </c>
      <c r="H1007" s="75" t="s">
        <v>145</v>
      </c>
      <c r="I1007" s="75" t="s">
        <v>146</v>
      </c>
      <c r="J1007" s="75" t="s">
        <v>689</v>
      </c>
      <c r="K1007" s="75">
        <v>35.092136879197639</v>
      </c>
      <c r="L1007" s="75">
        <v>35.436234383010436</v>
      </c>
      <c r="M1007" s="75">
        <v>0.95126314237085619</v>
      </c>
      <c r="N1007" s="75">
        <v>0.84867610639182944</v>
      </c>
      <c r="O1007" s="75">
        <v>50.959671224513684</v>
      </c>
      <c r="P1007" s="75">
        <v>22.949451949416609</v>
      </c>
      <c r="Q1007" s="75" t="b">
        <v>0</v>
      </c>
      <c r="R1007" s="75">
        <v>0.11212415540967817</v>
      </c>
      <c r="S1007" s="75" t="b">
        <v>1</v>
      </c>
      <c r="T1007" s="75">
        <v>3</v>
      </c>
      <c r="U1007" s="75">
        <v>30</v>
      </c>
      <c r="V1007" s="75" t="s">
        <v>82</v>
      </c>
      <c r="W1007" s="75" t="s">
        <v>82</v>
      </c>
      <c r="X1007" s="75" t="s">
        <v>82</v>
      </c>
      <c r="Y1007" s="75" t="s">
        <v>82</v>
      </c>
      <c r="Z1007" s="75">
        <v>41.481000000000002</v>
      </c>
      <c r="AA1007" s="75">
        <v>0.99270587499785123</v>
      </c>
      <c r="AB1007" s="75">
        <v>-3.6204000000000001</v>
      </c>
      <c r="AC1007" s="75">
        <v>88.892742336646208</v>
      </c>
      <c r="AD1007" s="75">
        <v>0.72056894775035107</v>
      </c>
      <c r="AE1007" s="75">
        <v>6.7720315183602581E-2</v>
      </c>
      <c r="AF1007" s="75" t="b">
        <v>0</v>
      </c>
      <c r="AG1007" s="83"/>
      <c r="AH1007" s="78"/>
      <c r="AI1007" s="78"/>
      <c r="AJ1007" s="78"/>
      <c r="AK1007" s="85"/>
      <c r="AQ1007" s="86"/>
    </row>
    <row r="1008" spans="1:44" s="76" customFormat="1">
      <c r="A1008" s="75">
        <v>112</v>
      </c>
      <c r="B1008" s="75" t="s">
        <v>306</v>
      </c>
      <c r="C1008" s="75" t="s">
        <v>391</v>
      </c>
      <c r="D1008" s="75" t="s">
        <v>82</v>
      </c>
      <c r="E1008" s="75" t="s">
        <v>143</v>
      </c>
      <c r="F1008" s="75" t="s">
        <v>145</v>
      </c>
      <c r="G1008" s="75" t="s">
        <v>180</v>
      </c>
      <c r="H1008" s="75" t="s">
        <v>145</v>
      </c>
      <c r="I1008" s="75" t="s">
        <v>146</v>
      </c>
      <c r="J1008" s="75" t="s">
        <v>687</v>
      </c>
      <c r="K1008" s="75" t="s">
        <v>176</v>
      </c>
      <c r="L1008" s="75">
        <v>38.03246878233324</v>
      </c>
      <c r="M1008" s="75">
        <v>0</v>
      </c>
      <c r="N1008" s="75" t="s">
        <v>82</v>
      </c>
      <c r="O1008" s="75" t="s">
        <v>82</v>
      </c>
      <c r="P1008" s="75" t="s">
        <v>82</v>
      </c>
      <c r="Q1008" s="75" t="b">
        <v>0</v>
      </c>
      <c r="R1008" s="75">
        <v>0.11212415540967817</v>
      </c>
      <c r="S1008" s="75" t="b">
        <v>1</v>
      </c>
      <c r="T1008" s="75">
        <v>3</v>
      </c>
      <c r="U1008" s="75">
        <v>39</v>
      </c>
      <c r="V1008" s="75" t="s">
        <v>82</v>
      </c>
      <c r="W1008" s="75" t="s">
        <v>82</v>
      </c>
      <c r="X1008" s="75" t="s">
        <v>82</v>
      </c>
      <c r="Y1008" s="75" t="s">
        <v>82</v>
      </c>
      <c r="Z1008" s="75">
        <v>41.481000000000002</v>
      </c>
      <c r="AA1008" s="75">
        <v>0.99270587499785123</v>
      </c>
      <c r="AB1008" s="75">
        <v>-3.6204000000000001</v>
      </c>
      <c r="AC1008" s="75">
        <v>88.892742336646208</v>
      </c>
      <c r="AD1008" s="75">
        <v>0.72056894775035107</v>
      </c>
      <c r="AE1008" s="75">
        <v>6.7720315183602581E-2</v>
      </c>
      <c r="AF1008" s="75" t="b">
        <v>0</v>
      </c>
      <c r="AG1008" s="83" t="s">
        <v>391</v>
      </c>
      <c r="AH1008" s="78" t="s">
        <v>301</v>
      </c>
      <c r="AI1008" s="78" t="s">
        <v>0</v>
      </c>
      <c r="AJ1008" s="78">
        <v>1.4</v>
      </c>
      <c r="AK1008" s="85">
        <v>1.5952016334864727</v>
      </c>
      <c r="AL1008" s="76">
        <v>100</v>
      </c>
      <c r="AM1008" s="76">
        <v>150</v>
      </c>
      <c r="AN1008" s="76">
        <v>1200</v>
      </c>
      <c r="AO1008" s="76">
        <v>3</v>
      </c>
      <c r="AP1008" s="76">
        <v>100</v>
      </c>
      <c r="AQ1008" s="86">
        <v>31.000000000000139</v>
      </c>
      <c r="AR1008" s="82" t="s">
        <v>806</v>
      </c>
    </row>
    <row r="1009" spans="1:44" s="76" customFormat="1">
      <c r="A1009" s="75">
        <v>113</v>
      </c>
      <c r="B1009" s="75" t="s">
        <v>310</v>
      </c>
      <c r="C1009" s="75" t="s">
        <v>391</v>
      </c>
      <c r="D1009" s="75">
        <v>8.964533229271634</v>
      </c>
      <c r="E1009" s="75" t="s">
        <v>143</v>
      </c>
      <c r="F1009" s="75" t="s">
        <v>145</v>
      </c>
      <c r="G1009" s="75" t="s">
        <v>180</v>
      </c>
      <c r="H1009" s="75" t="s">
        <v>145</v>
      </c>
      <c r="I1009" s="75" t="s">
        <v>146</v>
      </c>
      <c r="J1009" s="75" t="s">
        <v>686</v>
      </c>
      <c r="K1009" s="75">
        <v>38.03246878233324</v>
      </c>
      <c r="L1009" s="75">
        <v>38.03246878233324</v>
      </c>
      <c r="M1009" s="75">
        <v>0.92330606777088264</v>
      </c>
      <c r="N1009" s="75" t="s">
        <v>82</v>
      </c>
      <c r="O1009" s="75" t="s">
        <v>82</v>
      </c>
      <c r="P1009" s="75" t="s">
        <v>82</v>
      </c>
      <c r="Q1009" s="75" t="b">
        <v>0</v>
      </c>
      <c r="R1009" s="75">
        <v>0.11212415540967817</v>
      </c>
      <c r="S1009" s="75" t="b">
        <v>1</v>
      </c>
      <c r="T1009" s="75">
        <v>3</v>
      </c>
      <c r="U1009" s="75">
        <v>33</v>
      </c>
      <c r="V1009" s="75" t="s">
        <v>82</v>
      </c>
      <c r="W1009" s="75" t="s">
        <v>82</v>
      </c>
      <c r="X1009" s="75" t="s">
        <v>82</v>
      </c>
      <c r="Y1009" s="75" t="s">
        <v>82</v>
      </c>
      <c r="Z1009" s="75">
        <v>41.481000000000002</v>
      </c>
      <c r="AA1009" s="75">
        <v>0.99270587499785123</v>
      </c>
      <c r="AB1009" s="75">
        <v>-3.6204000000000001</v>
      </c>
      <c r="AC1009" s="75">
        <v>88.892742336646208</v>
      </c>
      <c r="AD1009" s="75">
        <v>0.72056894775035107</v>
      </c>
      <c r="AE1009" s="75">
        <v>6.7720315183602581E-2</v>
      </c>
      <c r="AF1009" s="75" t="b">
        <v>0</v>
      </c>
      <c r="AG1009" s="83"/>
      <c r="AH1009" s="78"/>
      <c r="AI1009" s="78"/>
      <c r="AJ1009" s="78"/>
      <c r="AK1009" s="85"/>
      <c r="AQ1009" s="86"/>
    </row>
    <row r="1010" spans="1:44" s="76" customFormat="1">
      <c r="A1010" s="75">
        <v>114</v>
      </c>
      <c r="B1010" s="75" t="s">
        <v>314</v>
      </c>
      <c r="C1010" s="75" t="s">
        <v>391</v>
      </c>
      <c r="D1010" s="75" t="s">
        <v>82</v>
      </c>
      <c r="E1010" s="75" t="s">
        <v>143</v>
      </c>
      <c r="F1010" s="75" t="s">
        <v>145</v>
      </c>
      <c r="G1010" s="75" t="s">
        <v>180</v>
      </c>
      <c r="H1010" s="75" t="s">
        <v>145</v>
      </c>
      <c r="I1010" s="75" t="s">
        <v>146</v>
      </c>
      <c r="J1010" s="75" t="s">
        <v>687</v>
      </c>
      <c r="K1010" s="75" t="s">
        <v>176</v>
      </c>
      <c r="L1010" s="75">
        <v>38.03246878233324</v>
      </c>
      <c r="M1010" s="75">
        <v>0</v>
      </c>
      <c r="N1010" s="75" t="s">
        <v>82</v>
      </c>
      <c r="O1010" s="75" t="s">
        <v>82</v>
      </c>
      <c r="P1010" s="75" t="s">
        <v>82</v>
      </c>
      <c r="Q1010" s="75" t="b">
        <v>0</v>
      </c>
      <c r="R1010" s="75">
        <v>0.11212415540967817</v>
      </c>
      <c r="S1010" s="75" t="b">
        <v>1</v>
      </c>
      <c r="T1010" s="75">
        <v>3</v>
      </c>
      <c r="U1010" s="75">
        <v>39</v>
      </c>
      <c r="V1010" s="75" t="s">
        <v>82</v>
      </c>
      <c r="W1010" s="75" t="s">
        <v>82</v>
      </c>
      <c r="X1010" s="75" t="s">
        <v>82</v>
      </c>
      <c r="Y1010" s="75" t="s">
        <v>82</v>
      </c>
      <c r="Z1010" s="75">
        <v>41.481000000000002</v>
      </c>
      <c r="AA1010" s="75">
        <v>0.99270587499785123</v>
      </c>
      <c r="AB1010" s="75">
        <v>-3.6204000000000001</v>
      </c>
      <c r="AC1010" s="75">
        <v>88.892742336646208</v>
      </c>
      <c r="AD1010" s="75">
        <v>0.72056894775035107</v>
      </c>
      <c r="AE1010" s="75">
        <v>6.7720315183602581E-2</v>
      </c>
      <c r="AF1010" s="75" t="b">
        <v>0</v>
      </c>
      <c r="AG1010" s="83"/>
      <c r="AH1010" s="78"/>
      <c r="AI1010" s="78"/>
      <c r="AJ1010" s="78"/>
      <c r="AK1010" s="85"/>
      <c r="AQ1010" s="86"/>
    </row>
    <row r="1011" spans="1:44" s="76" customFormat="1">
      <c r="A1011" s="75">
        <v>136</v>
      </c>
      <c r="B1011" s="75" t="s">
        <v>307</v>
      </c>
      <c r="C1011" s="75" t="s">
        <v>395</v>
      </c>
      <c r="D1011" s="75" t="s">
        <v>82</v>
      </c>
      <c r="E1011" s="75" t="s">
        <v>143</v>
      </c>
      <c r="F1011" s="75" t="s">
        <v>145</v>
      </c>
      <c r="G1011" s="75" t="s">
        <v>180</v>
      </c>
      <c r="H1011" s="75" t="s">
        <v>145</v>
      </c>
      <c r="I1011" s="75" t="s">
        <v>146</v>
      </c>
      <c r="J1011" s="75" t="s">
        <v>687</v>
      </c>
      <c r="K1011" s="75" t="s">
        <v>176</v>
      </c>
      <c r="L1011" s="75" t="s">
        <v>82</v>
      </c>
      <c r="M1011" s="75">
        <v>0</v>
      </c>
      <c r="N1011" s="75" t="s">
        <v>82</v>
      </c>
      <c r="O1011" s="75" t="s">
        <v>82</v>
      </c>
      <c r="P1011" s="75" t="s">
        <v>82</v>
      </c>
      <c r="Q1011" s="75" t="b">
        <v>0</v>
      </c>
      <c r="R1011" s="75">
        <v>0.11212415540967817</v>
      </c>
      <c r="S1011" s="75" t="b">
        <v>1</v>
      </c>
      <c r="T1011" s="75">
        <v>3</v>
      </c>
      <c r="U1011" s="75">
        <v>39</v>
      </c>
      <c r="V1011" s="75" t="s">
        <v>82</v>
      </c>
      <c r="W1011" s="75" t="s">
        <v>82</v>
      </c>
      <c r="X1011" s="75" t="s">
        <v>82</v>
      </c>
      <c r="Y1011" s="75" t="s">
        <v>82</v>
      </c>
      <c r="Z1011" s="75">
        <v>41.481000000000002</v>
      </c>
      <c r="AA1011" s="75">
        <v>0.99270587499785123</v>
      </c>
      <c r="AB1011" s="75">
        <v>-3.6204000000000001</v>
      </c>
      <c r="AC1011" s="75">
        <v>88.892742336646208</v>
      </c>
      <c r="AD1011" s="75">
        <v>0.72056894775035107</v>
      </c>
      <c r="AE1011" s="75">
        <v>6.7720315183602581E-2</v>
      </c>
      <c r="AF1011" s="75" t="b">
        <v>0</v>
      </c>
      <c r="AG1011" s="83" t="s">
        <v>395</v>
      </c>
      <c r="AH1011" s="78" t="s">
        <v>222</v>
      </c>
      <c r="AI1011" s="78" t="s">
        <v>0</v>
      </c>
      <c r="AJ1011" s="78">
        <v>1.4</v>
      </c>
      <c r="AK1011" s="85">
        <v>0.46575750801102911</v>
      </c>
      <c r="AL1011" s="76">
        <v>100</v>
      </c>
      <c r="AM1011" s="76">
        <v>150</v>
      </c>
      <c r="AN1011" s="76">
        <v>1200</v>
      </c>
      <c r="AO1011" s="76">
        <v>3</v>
      </c>
      <c r="AP1011" s="76">
        <v>100</v>
      </c>
      <c r="AQ1011" s="86">
        <v>48.000000000000043</v>
      </c>
      <c r="AR1011" s="82" t="s">
        <v>806</v>
      </c>
    </row>
    <row r="1012" spans="1:44" s="76" customFormat="1">
      <c r="A1012" s="75">
        <v>137</v>
      </c>
      <c r="B1012" s="75" t="s">
        <v>311</v>
      </c>
      <c r="C1012" s="75" t="s">
        <v>395</v>
      </c>
      <c r="D1012" s="75" t="s">
        <v>82</v>
      </c>
      <c r="E1012" s="75" t="s">
        <v>143</v>
      </c>
      <c r="F1012" s="75" t="s">
        <v>145</v>
      </c>
      <c r="G1012" s="75" t="s">
        <v>180</v>
      </c>
      <c r="H1012" s="75" t="s">
        <v>145</v>
      </c>
      <c r="I1012" s="75" t="s">
        <v>146</v>
      </c>
      <c r="J1012" s="75" t="s">
        <v>687</v>
      </c>
      <c r="K1012" s="75" t="s">
        <v>176</v>
      </c>
      <c r="L1012" s="75" t="s">
        <v>82</v>
      </c>
      <c r="M1012" s="75">
        <v>0</v>
      </c>
      <c r="N1012" s="75" t="s">
        <v>82</v>
      </c>
      <c r="O1012" s="75" t="s">
        <v>82</v>
      </c>
      <c r="P1012" s="75" t="s">
        <v>82</v>
      </c>
      <c r="Q1012" s="75" t="b">
        <v>0</v>
      </c>
      <c r="R1012" s="75">
        <v>0.11212415540967817</v>
      </c>
      <c r="S1012" s="75" t="b">
        <v>1</v>
      </c>
      <c r="T1012" s="75">
        <v>3</v>
      </c>
      <c r="U1012" s="75">
        <v>39</v>
      </c>
      <c r="V1012" s="75" t="s">
        <v>82</v>
      </c>
      <c r="W1012" s="75" t="s">
        <v>82</v>
      </c>
      <c r="X1012" s="75" t="s">
        <v>82</v>
      </c>
      <c r="Y1012" s="75" t="s">
        <v>82</v>
      </c>
      <c r="Z1012" s="75">
        <v>41.481000000000002</v>
      </c>
      <c r="AA1012" s="75">
        <v>0.99270587499785123</v>
      </c>
      <c r="AB1012" s="75">
        <v>-3.6204000000000001</v>
      </c>
      <c r="AC1012" s="75">
        <v>88.892742336646208</v>
      </c>
      <c r="AD1012" s="75">
        <v>0.72056894775035107</v>
      </c>
      <c r="AE1012" s="75">
        <v>6.7720315183602581E-2</v>
      </c>
      <c r="AF1012" s="75" t="b">
        <v>0</v>
      </c>
      <c r="AG1012" s="83"/>
      <c r="AH1012" s="78"/>
      <c r="AI1012" s="78"/>
      <c r="AJ1012" s="78"/>
      <c r="AK1012" s="85"/>
      <c r="AQ1012" s="86"/>
    </row>
    <row r="1013" spans="1:44" s="76" customFormat="1">
      <c r="A1013" s="75">
        <v>138</v>
      </c>
      <c r="B1013" s="75" t="s">
        <v>315</v>
      </c>
      <c r="C1013" s="75" t="s">
        <v>395</v>
      </c>
      <c r="D1013" s="75" t="s">
        <v>82</v>
      </c>
      <c r="E1013" s="75" t="s">
        <v>143</v>
      </c>
      <c r="F1013" s="75" t="s">
        <v>145</v>
      </c>
      <c r="G1013" s="75" t="s">
        <v>180</v>
      </c>
      <c r="H1013" s="75" t="s">
        <v>145</v>
      </c>
      <c r="I1013" s="75" t="s">
        <v>146</v>
      </c>
      <c r="J1013" s="75" t="s">
        <v>687</v>
      </c>
      <c r="K1013" s="75" t="s">
        <v>176</v>
      </c>
      <c r="L1013" s="75" t="s">
        <v>82</v>
      </c>
      <c r="M1013" s="75">
        <v>0</v>
      </c>
      <c r="N1013" s="75" t="s">
        <v>82</v>
      </c>
      <c r="O1013" s="75" t="s">
        <v>82</v>
      </c>
      <c r="P1013" s="75" t="s">
        <v>82</v>
      </c>
      <c r="Q1013" s="75" t="b">
        <v>0</v>
      </c>
      <c r="R1013" s="75">
        <v>0.11212415540967817</v>
      </c>
      <c r="S1013" s="75" t="b">
        <v>1</v>
      </c>
      <c r="T1013" s="75">
        <v>3</v>
      </c>
      <c r="U1013" s="75">
        <v>39</v>
      </c>
      <c r="V1013" s="75" t="s">
        <v>82</v>
      </c>
      <c r="W1013" s="75" t="s">
        <v>82</v>
      </c>
      <c r="X1013" s="75" t="s">
        <v>82</v>
      </c>
      <c r="Y1013" s="75" t="s">
        <v>82</v>
      </c>
      <c r="Z1013" s="75">
        <v>41.481000000000002</v>
      </c>
      <c r="AA1013" s="75">
        <v>0.99270587499785123</v>
      </c>
      <c r="AB1013" s="75">
        <v>-3.6204000000000001</v>
      </c>
      <c r="AC1013" s="75">
        <v>88.892742336646208</v>
      </c>
      <c r="AD1013" s="75">
        <v>0.72056894775035107</v>
      </c>
      <c r="AE1013" s="75">
        <v>6.7720315183602581E-2</v>
      </c>
      <c r="AF1013" s="75" t="b">
        <v>0</v>
      </c>
      <c r="AG1013" s="83"/>
      <c r="AH1013" s="78"/>
      <c r="AI1013" s="78"/>
      <c r="AJ1013" s="78"/>
      <c r="AK1013" s="85"/>
      <c r="AQ1013" s="86"/>
    </row>
    <row r="1014" spans="1:44" s="76" customFormat="1">
      <c r="A1014" s="75">
        <v>160</v>
      </c>
      <c r="B1014" s="75" t="s">
        <v>386</v>
      </c>
      <c r="C1014" s="75" t="s">
        <v>399</v>
      </c>
      <c r="D1014" s="75">
        <v>1459468.2849455008</v>
      </c>
      <c r="E1014" s="75" t="s">
        <v>143</v>
      </c>
      <c r="F1014" s="75" t="s">
        <v>145</v>
      </c>
      <c r="G1014" s="75" t="s">
        <v>180</v>
      </c>
      <c r="H1014" s="75" t="s">
        <v>145</v>
      </c>
      <c r="I1014" s="75" t="s">
        <v>146</v>
      </c>
      <c r="J1014" s="75" t="s">
        <v>689</v>
      </c>
      <c r="K1014" s="75">
        <v>19.164149645815236</v>
      </c>
      <c r="L1014" s="75">
        <v>19.086431989341172</v>
      </c>
      <c r="M1014" s="75">
        <v>0.95018165997837944</v>
      </c>
      <c r="N1014" s="75">
        <v>8.5396319503780724E-2</v>
      </c>
      <c r="O1014" s="75">
        <v>1534935.0152528002</v>
      </c>
      <c r="P1014" s="75">
        <v>83863.543908785054</v>
      </c>
      <c r="Q1014" s="75" t="b">
        <v>0</v>
      </c>
      <c r="R1014" s="75">
        <v>0.11212415540967817</v>
      </c>
      <c r="S1014" s="75" t="b">
        <v>1</v>
      </c>
      <c r="T1014" s="75">
        <v>3</v>
      </c>
      <c r="U1014" s="75">
        <v>15</v>
      </c>
      <c r="V1014" s="75" t="s">
        <v>82</v>
      </c>
      <c r="W1014" s="75" t="s">
        <v>82</v>
      </c>
      <c r="X1014" s="75" t="s">
        <v>82</v>
      </c>
      <c r="Y1014" s="75" t="s">
        <v>82</v>
      </c>
      <c r="Z1014" s="75">
        <v>41.481000000000002</v>
      </c>
      <c r="AA1014" s="75">
        <v>0.99270587499785123</v>
      </c>
      <c r="AB1014" s="75">
        <v>-3.6204000000000001</v>
      </c>
      <c r="AC1014" s="75">
        <v>88.892742336646208</v>
      </c>
      <c r="AD1014" s="75">
        <v>0.72056894775035107</v>
      </c>
      <c r="AE1014" s="75">
        <v>6.7720315183602581E-2</v>
      </c>
      <c r="AF1014" s="75" t="b">
        <v>0</v>
      </c>
      <c r="AG1014" s="83" t="s">
        <v>399</v>
      </c>
      <c r="AH1014" s="78" t="s">
        <v>342</v>
      </c>
      <c r="AI1014" s="78" t="s">
        <v>0</v>
      </c>
      <c r="AJ1014" s="78">
        <v>1.4</v>
      </c>
      <c r="AK1014" s="85">
        <v>1.3734565781702812</v>
      </c>
      <c r="AL1014" s="76">
        <v>100</v>
      </c>
      <c r="AM1014" s="76">
        <v>150</v>
      </c>
      <c r="AN1014" s="76">
        <v>1200</v>
      </c>
      <c r="AO1014" s="76">
        <v>3</v>
      </c>
      <c r="AP1014" s="76">
        <v>100</v>
      </c>
      <c r="AQ1014" s="86">
        <v>20.999999999999908</v>
      </c>
      <c r="AR1014" s="82" t="s">
        <v>806</v>
      </c>
    </row>
    <row r="1015" spans="1:44" s="76" customFormat="1">
      <c r="A1015" s="75">
        <v>161</v>
      </c>
      <c r="B1015" s="75" t="s">
        <v>390</v>
      </c>
      <c r="C1015" s="75" t="s">
        <v>399</v>
      </c>
      <c r="D1015" s="75">
        <v>1520116.7537952336</v>
      </c>
      <c r="E1015" s="75" t="s">
        <v>143</v>
      </c>
      <c r="F1015" s="75" t="s">
        <v>145</v>
      </c>
      <c r="G1015" s="75" t="s">
        <v>180</v>
      </c>
      <c r="H1015" s="75" t="s">
        <v>145</v>
      </c>
      <c r="I1015" s="75" t="s">
        <v>146</v>
      </c>
      <c r="J1015" s="75" t="s">
        <v>689</v>
      </c>
      <c r="K1015" s="75">
        <v>19.100132706278913</v>
      </c>
      <c r="L1015" s="75">
        <v>19.086431989341172</v>
      </c>
      <c r="M1015" s="75">
        <v>0.96859527280173219</v>
      </c>
      <c r="N1015" s="75">
        <v>8.5396319503780724E-2</v>
      </c>
      <c r="O1015" s="75">
        <v>1534935.0152528002</v>
      </c>
      <c r="P1015" s="75">
        <v>83863.543908785054</v>
      </c>
      <c r="Q1015" s="75" t="b">
        <v>0</v>
      </c>
      <c r="R1015" s="75">
        <v>0.11212415540967817</v>
      </c>
      <c r="S1015" s="75" t="b">
        <v>1</v>
      </c>
      <c r="T1015" s="75">
        <v>3</v>
      </c>
      <c r="U1015" s="75">
        <v>13</v>
      </c>
      <c r="V1015" s="75" t="s">
        <v>82</v>
      </c>
      <c r="W1015" s="75" t="s">
        <v>82</v>
      </c>
      <c r="X1015" s="75" t="s">
        <v>82</v>
      </c>
      <c r="Y1015" s="75" t="s">
        <v>82</v>
      </c>
      <c r="Z1015" s="75">
        <v>41.481000000000002</v>
      </c>
      <c r="AA1015" s="75">
        <v>0.99270587499785123</v>
      </c>
      <c r="AB1015" s="75">
        <v>-3.6204000000000001</v>
      </c>
      <c r="AC1015" s="75">
        <v>88.892742336646208</v>
      </c>
      <c r="AD1015" s="75">
        <v>0.72056894775035107</v>
      </c>
      <c r="AE1015" s="75">
        <v>6.7720315183602581E-2</v>
      </c>
      <c r="AF1015" s="75" t="b">
        <v>0</v>
      </c>
      <c r="AG1015" s="83"/>
      <c r="AH1015" s="78"/>
      <c r="AI1015" s="78"/>
      <c r="AJ1015" s="78"/>
      <c r="AK1015" s="85"/>
      <c r="AQ1015" s="86"/>
    </row>
    <row r="1016" spans="1:44" s="76" customFormat="1">
      <c r="A1016" s="75">
        <v>162</v>
      </c>
      <c r="B1016" s="75" t="s">
        <v>394</v>
      </c>
      <c r="C1016" s="75" t="s">
        <v>399</v>
      </c>
      <c r="D1016" s="75">
        <v>1625220.0070176665</v>
      </c>
      <c r="E1016" s="75" t="s">
        <v>143</v>
      </c>
      <c r="F1016" s="75" t="s">
        <v>145</v>
      </c>
      <c r="G1016" s="75" t="s">
        <v>180</v>
      </c>
      <c r="H1016" s="75" t="s">
        <v>145</v>
      </c>
      <c r="I1016" s="75" t="s">
        <v>146</v>
      </c>
      <c r="J1016" s="75" t="s">
        <v>689</v>
      </c>
      <c r="K1016" s="75">
        <v>18.995013615929366</v>
      </c>
      <c r="L1016" s="75">
        <v>19.086431989341172</v>
      </c>
      <c r="M1016" s="75">
        <v>0.94067132608037907</v>
      </c>
      <c r="N1016" s="75">
        <v>8.5396319503780724E-2</v>
      </c>
      <c r="O1016" s="75">
        <v>1534935.0152528002</v>
      </c>
      <c r="P1016" s="75">
        <v>83863.543908785054</v>
      </c>
      <c r="Q1016" s="75" t="b">
        <v>0</v>
      </c>
      <c r="R1016" s="75">
        <v>0.11212415540967817</v>
      </c>
      <c r="S1016" s="75" t="b">
        <v>1</v>
      </c>
      <c r="T1016" s="75">
        <v>3</v>
      </c>
      <c r="U1016" s="75">
        <v>13</v>
      </c>
      <c r="V1016" s="75" t="s">
        <v>82</v>
      </c>
      <c r="W1016" s="75" t="s">
        <v>82</v>
      </c>
      <c r="X1016" s="75" t="s">
        <v>82</v>
      </c>
      <c r="Y1016" s="75" t="s">
        <v>82</v>
      </c>
      <c r="Z1016" s="75">
        <v>41.481000000000002</v>
      </c>
      <c r="AA1016" s="75">
        <v>0.99270587499785123</v>
      </c>
      <c r="AB1016" s="75">
        <v>-3.6204000000000001</v>
      </c>
      <c r="AC1016" s="75">
        <v>88.892742336646208</v>
      </c>
      <c r="AD1016" s="75">
        <v>0.72056894775035107</v>
      </c>
      <c r="AE1016" s="75">
        <v>6.7720315183602581E-2</v>
      </c>
      <c r="AF1016" s="75" t="b">
        <v>0</v>
      </c>
      <c r="AG1016" s="83"/>
      <c r="AH1016" s="78"/>
      <c r="AI1016" s="78"/>
      <c r="AJ1016" s="78"/>
      <c r="AK1016" s="85"/>
      <c r="AQ1016" s="86"/>
    </row>
    <row r="1017" spans="1:44" s="76" customFormat="1">
      <c r="A1017" s="75">
        <v>184</v>
      </c>
      <c r="B1017" s="75" t="s">
        <v>388</v>
      </c>
      <c r="C1017" s="75" t="s">
        <v>403</v>
      </c>
      <c r="D1017" s="75">
        <v>44.552458120197628</v>
      </c>
      <c r="E1017" s="75" t="s">
        <v>143</v>
      </c>
      <c r="F1017" s="75" t="s">
        <v>145</v>
      </c>
      <c r="G1017" s="75" t="s">
        <v>180</v>
      </c>
      <c r="H1017" s="75" t="s">
        <v>145</v>
      </c>
      <c r="I1017" s="75" t="s">
        <v>146</v>
      </c>
      <c r="J1017" s="75" t="s">
        <v>689</v>
      </c>
      <c r="K1017" s="75">
        <v>35.511425003648483</v>
      </c>
      <c r="L1017" s="75">
        <v>36.068465779710102</v>
      </c>
      <c r="M1017" s="75">
        <v>0.96016096801070683</v>
      </c>
      <c r="N1017" s="75">
        <v>0.83354758575525145</v>
      </c>
      <c r="O1017" s="75">
        <v>33.965652700883581</v>
      </c>
      <c r="P1017" s="75">
        <v>14.846550329733567</v>
      </c>
      <c r="Q1017" s="75" t="b">
        <v>0</v>
      </c>
      <c r="R1017" s="75">
        <v>0.11212415540967817</v>
      </c>
      <c r="S1017" s="75" t="b">
        <v>1</v>
      </c>
      <c r="T1017" s="75">
        <v>3</v>
      </c>
      <c r="U1017" s="75">
        <v>30</v>
      </c>
      <c r="V1017" s="75" t="s">
        <v>82</v>
      </c>
      <c r="W1017" s="75" t="s">
        <v>82</v>
      </c>
      <c r="X1017" s="75" t="s">
        <v>82</v>
      </c>
      <c r="Y1017" s="75" t="s">
        <v>82</v>
      </c>
      <c r="Z1017" s="75">
        <v>41.481000000000002</v>
      </c>
      <c r="AA1017" s="75">
        <v>0.99270587499785123</v>
      </c>
      <c r="AB1017" s="75">
        <v>-3.6204000000000001</v>
      </c>
      <c r="AC1017" s="75">
        <v>88.892742336646208</v>
      </c>
      <c r="AD1017" s="75">
        <v>0.72056894775035107</v>
      </c>
      <c r="AE1017" s="75">
        <v>6.7720315183602581E-2</v>
      </c>
      <c r="AF1017" s="75" t="b">
        <v>0</v>
      </c>
      <c r="AG1017" s="83" t="s">
        <v>403</v>
      </c>
      <c r="AH1017" s="78" t="s">
        <v>262</v>
      </c>
      <c r="AI1017" s="78" t="s">
        <v>0</v>
      </c>
      <c r="AJ1017" s="78">
        <v>1.4</v>
      </c>
      <c r="AK1017" s="85">
        <v>0.53264586507014944</v>
      </c>
      <c r="AL1017" s="76">
        <v>100</v>
      </c>
      <c r="AM1017" s="76">
        <v>150</v>
      </c>
      <c r="AN1017" s="76">
        <v>1200</v>
      </c>
      <c r="AO1017" s="76">
        <v>3</v>
      </c>
      <c r="AP1017" s="76">
        <v>100</v>
      </c>
      <c r="AQ1017" s="86">
        <v>20.999999999999908</v>
      </c>
      <c r="AR1017" s="82" t="s">
        <v>806</v>
      </c>
    </row>
    <row r="1018" spans="1:44" s="76" customFormat="1">
      <c r="A1018" s="75">
        <v>185</v>
      </c>
      <c r="B1018" s="75" t="s">
        <v>392</v>
      </c>
      <c r="C1018" s="75" t="s">
        <v>403</v>
      </c>
      <c r="D1018" s="75">
        <v>16.994933520671392</v>
      </c>
      <c r="E1018" s="75" t="s">
        <v>143</v>
      </c>
      <c r="F1018" s="75" t="s">
        <v>145</v>
      </c>
      <c r="G1018" s="75" t="s">
        <v>180</v>
      </c>
      <c r="H1018" s="75" t="s">
        <v>145</v>
      </c>
      <c r="I1018" s="75" t="s">
        <v>146</v>
      </c>
      <c r="J1018" s="75" t="s">
        <v>686</v>
      </c>
      <c r="K1018" s="75">
        <v>37.026751390499342</v>
      </c>
      <c r="L1018" s="75">
        <v>36.068465779710102</v>
      </c>
      <c r="M1018" s="75">
        <v>0.94554841922855182</v>
      </c>
      <c r="N1018" s="75">
        <v>0.83354758575525145</v>
      </c>
      <c r="O1018" s="75">
        <v>33.965652700883581</v>
      </c>
      <c r="P1018" s="75">
        <v>14.846550329733567</v>
      </c>
      <c r="Q1018" s="75" t="b">
        <v>0</v>
      </c>
      <c r="R1018" s="75">
        <v>0.11212415540967817</v>
      </c>
      <c r="S1018" s="75" t="b">
        <v>1</v>
      </c>
      <c r="T1018" s="75">
        <v>3</v>
      </c>
      <c r="U1018" s="75">
        <v>33</v>
      </c>
      <c r="V1018" s="75" t="s">
        <v>82</v>
      </c>
      <c r="W1018" s="75" t="s">
        <v>82</v>
      </c>
      <c r="X1018" s="75" t="s">
        <v>82</v>
      </c>
      <c r="Y1018" s="75" t="s">
        <v>82</v>
      </c>
      <c r="Z1018" s="75">
        <v>41.481000000000002</v>
      </c>
      <c r="AA1018" s="75">
        <v>0.99270587499785123</v>
      </c>
      <c r="AB1018" s="75">
        <v>-3.6204000000000001</v>
      </c>
      <c r="AC1018" s="75">
        <v>88.892742336646208</v>
      </c>
      <c r="AD1018" s="75">
        <v>0.72056894775035107</v>
      </c>
      <c r="AE1018" s="75">
        <v>6.7720315183602581E-2</v>
      </c>
      <c r="AF1018" s="75" t="b">
        <v>0</v>
      </c>
      <c r="AG1018" s="83"/>
      <c r="AH1018" s="78"/>
      <c r="AI1018" s="78"/>
      <c r="AJ1018" s="78"/>
      <c r="AK1018" s="85"/>
      <c r="AQ1018" s="86"/>
    </row>
    <row r="1019" spans="1:44" s="76" customFormat="1">
      <c r="A1019" s="75">
        <v>186</v>
      </c>
      <c r="B1019" s="75" t="s">
        <v>396</v>
      </c>
      <c r="C1019" s="75" t="s">
        <v>403</v>
      </c>
      <c r="D1019" s="75">
        <v>40.349566461781727</v>
      </c>
      <c r="E1019" s="75" t="s">
        <v>143</v>
      </c>
      <c r="F1019" s="75" t="s">
        <v>145</v>
      </c>
      <c r="G1019" s="75" t="s">
        <v>180</v>
      </c>
      <c r="H1019" s="75" t="s">
        <v>145</v>
      </c>
      <c r="I1019" s="75" t="s">
        <v>146</v>
      </c>
      <c r="J1019" s="75" t="s">
        <v>689</v>
      </c>
      <c r="K1019" s="75">
        <v>35.667220944982489</v>
      </c>
      <c r="L1019" s="75">
        <v>36.068465779710102</v>
      </c>
      <c r="M1019" s="75">
        <v>0.94704132158663434</v>
      </c>
      <c r="N1019" s="75">
        <v>0.83354758575525145</v>
      </c>
      <c r="O1019" s="75">
        <v>33.965652700883581</v>
      </c>
      <c r="P1019" s="75">
        <v>14.846550329733567</v>
      </c>
      <c r="Q1019" s="75" t="b">
        <v>0</v>
      </c>
      <c r="R1019" s="75">
        <v>0.11212415540967817</v>
      </c>
      <c r="S1019" s="75" t="b">
        <v>1</v>
      </c>
      <c r="T1019" s="75">
        <v>3</v>
      </c>
      <c r="U1019" s="75">
        <v>31</v>
      </c>
      <c r="V1019" s="75" t="s">
        <v>82</v>
      </c>
      <c r="W1019" s="75" t="s">
        <v>82</v>
      </c>
      <c r="X1019" s="75" t="s">
        <v>82</v>
      </c>
      <c r="Y1019" s="75" t="s">
        <v>82</v>
      </c>
      <c r="Z1019" s="75">
        <v>41.481000000000002</v>
      </c>
      <c r="AA1019" s="75">
        <v>0.99270587499785123</v>
      </c>
      <c r="AB1019" s="75">
        <v>-3.6204000000000001</v>
      </c>
      <c r="AC1019" s="75">
        <v>88.892742336646208</v>
      </c>
      <c r="AD1019" s="75">
        <v>0.72056894775035107</v>
      </c>
      <c r="AE1019" s="75">
        <v>6.7720315183602581E-2</v>
      </c>
      <c r="AF1019" s="75" t="b">
        <v>0</v>
      </c>
      <c r="AG1019" s="83"/>
      <c r="AH1019" s="78"/>
      <c r="AI1019" s="78"/>
      <c r="AJ1019" s="78"/>
      <c r="AK1019" s="85"/>
      <c r="AQ1019" s="86"/>
    </row>
    <row r="1020" spans="1:44" s="76" customFormat="1">
      <c r="A1020" s="75">
        <v>208</v>
      </c>
      <c r="B1020" s="75" t="s">
        <v>389</v>
      </c>
      <c r="C1020" s="75" t="s">
        <v>407</v>
      </c>
      <c r="D1020" s="75">
        <v>9.9230244445902969</v>
      </c>
      <c r="E1020" s="75" t="s">
        <v>143</v>
      </c>
      <c r="F1020" s="75" t="s">
        <v>145</v>
      </c>
      <c r="G1020" s="75" t="s">
        <v>180</v>
      </c>
      <c r="H1020" s="75" t="s">
        <v>145</v>
      </c>
      <c r="I1020" s="75" t="s">
        <v>146</v>
      </c>
      <c r="J1020" s="75" t="s">
        <v>686</v>
      </c>
      <c r="K1020" s="75">
        <v>37.872749840805852</v>
      </c>
      <c r="L1020" s="75">
        <v>38.146134459454856</v>
      </c>
      <c r="M1020" s="75">
        <v>0.91471200215979964</v>
      </c>
      <c r="N1020" s="75">
        <v>0.38662423543766072</v>
      </c>
      <c r="O1020" s="75" t="s">
        <v>82</v>
      </c>
      <c r="P1020" s="75" t="s">
        <v>82</v>
      </c>
      <c r="Q1020" s="75" t="b">
        <v>0</v>
      </c>
      <c r="R1020" s="75">
        <v>0.11212415540967817</v>
      </c>
      <c r="S1020" s="75" t="b">
        <v>1</v>
      </c>
      <c r="T1020" s="75">
        <v>3</v>
      </c>
      <c r="U1020" s="75">
        <v>33</v>
      </c>
      <c r="V1020" s="75" t="s">
        <v>82</v>
      </c>
      <c r="W1020" s="75" t="s">
        <v>82</v>
      </c>
      <c r="X1020" s="75" t="s">
        <v>82</v>
      </c>
      <c r="Y1020" s="75" t="s">
        <v>82</v>
      </c>
      <c r="Z1020" s="75">
        <v>41.481000000000002</v>
      </c>
      <c r="AA1020" s="75">
        <v>0.99270587499785123</v>
      </c>
      <c r="AB1020" s="75">
        <v>-3.6204000000000001</v>
      </c>
      <c r="AC1020" s="75">
        <v>88.892742336646208</v>
      </c>
      <c r="AD1020" s="75">
        <v>0.72056894775035107</v>
      </c>
      <c r="AE1020" s="75">
        <v>6.7720315183602581E-2</v>
      </c>
      <c r="AF1020" s="75" t="b">
        <v>0</v>
      </c>
      <c r="AG1020" s="83" t="s">
        <v>407</v>
      </c>
      <c r="AH1020" s="78" t="s">
        <v>301</v>
      </c>
      <c r="AI1020" s="78" t="s">
        <v>3</v>
      </c>
      <c r="AJ1020" s="78">
        <v>2.4</v>
      </c>
      <c r="AK1020" s="85">
        <v>2.2519479349637437</v>
      </c>
      <c r="AL1020" s="76">
        <v>100</v>
      </c>
      <c r="AM1020" s="76">
        <v>150</v>
      </c>
      <c r="AN1020" s="76">
        <v>1200</v>
      </c>
      <c r="AO1020" s="76">
        <v>3</v>
      </c>
      <c r="AP1020" s="76">
        <v>100</v>
      </c>
      <c r="AQ1020" s="86">
        <v>20.999999999999908</v>
      </c>
      <c r="AR1020" s="82" t="s">
        <v>806</v>
      </c>
    </row>
    <row r="1021" spans="1:44" s="76" customFormat="1">
      <c r="A1021" s="75">
        <v>209</v>
      </c>
      <c r="B1021" s="75" t="s">
        <v>393</v>
      </c>
      <c r="C1021" s="75" t="s">
        <v>407</v>
      </c>
      <c r="D1021" s="75">
        <v>7.008410364728161</v>
      </c>
      <c r="E1021" s="75" t="s">
        <v>143</v>
      </c>
      <c r="F1021" s="75" t="s">
        <v>145</v>
      </c>
      <c r="G1021" s="75" t="s">
        <v>180</v>
      </c>
      <c r="H1021" s="75" t="s">
        <v>145</v>
      </c>
      <c r="I1021" s="75" t="s">
        <v>146</v>
      </c>
      <c r="J1021" s="75" t="s">
        <v>686</v>
      </c>
      <c r="K1021" s="75">
        <v>38.41951907810386</v>
      </c>
      <c r="L1021" s="75">
        <v>38.146134459454856</v>
      </c>
      <c r="M1021" s="75">
        <v>0.70345305483118203</v>
      </c>
      <c r="N1021" s="75">
        <v>0.38662423543766072</v>
      </c>
      <c r="O1021" s="75" t="s">
        <v>82</v>
      </c>
      <c r="P1021" s="75" t="s">
        <v>82</v>
      </c>
      <c r="Q1021" s="75" t="b">
        <v>0</v>
      </c>
      <c r="R1021" s="75">
        <v>0.11212415540967817</v>
      </c>
      <c r="S1021" s="75" t="b">
        <v>1</v>
      </c>
      <c r="T1021" s="75">
        <v>3</v>
      </c>
      <c r="U1021" s="75">
        <v>33</v>
      </c>
      <c r="V1021" s="75" t="s">
        <v>82</v>
      </c>
      <c r="W1021" s="75" t="s">
        <v>82</v>
      </c>
      <c r="X1021" s="75" t="s">
        <v>82</v>
      </c>
      <c r="Y1021" s="75" t="s">
        <v>82</v>
      </c>
      <c r="Z1021" s="75">
        <v>41.481000000000002</v>
      </c>
      <c r="AA1021" s="75">
        <v>0.99270587499785123</v>
      </c>
      <c r="AB1021" s="75">
        <v>-3.6204000000000001</v>
      </c>
      <c r="AC1021" s="75">
        <v>88.892742336646208</v>
      </c>
      <c r="AD1021" s="75">
        <v>0.72056894775035107</v>
      </c>
      <c r="AE1021" s="75">
        <v>6.7720315183602581E-2</v>
      </c>
      <c r="AF1021" s="75" t="b">
        <v>0</v>
      </c>
      <c r="AG1021" s="83"/>
      <c r="AH1021" s="78"/>
      <c r="AI1021" s="78"/>
      <c r="AJ1021" s="78"/>
      <c r="AK1021" s="85"/>
      <c r="AQ1021" s="86"/>
    </row>
    <row r="1022" spans="1:44" s="76" customFormat="1">
      <c r="A1022" s="75">
        <v>210</v>
      </c>
      <c r="B1022" s="75" t="s">
        <v>397</v>
      </c>
      <c r="C1022" s="75" t="s">
        <v>407</v>
      </c>
      <c r="D1022" s="75" t="s">
        <v>82</v>
      </c>
      <c r="E1022" s="75" t="s">
        <v>143</v>
      </c>
      <c r="F1022" s="75" t="s">
        <v>145</v>
      </c>
      <c r="G1022" s="75" t="s">
        <v>180</v>
      </c>
      <c r="H1022" s="75" t="s">
        <v>145</v>
      </c>
      <c r="I1022" s="75" t="s">
        <v>146</v>
      </c>
      <c r="J1022" s="75" t="s">
        <v>687</v>
      </c>
      <c r="K1022" s="75" t="s">
        <v>176</v>
      </c>
      <c r="L1022" s="75">
        <v>38.146134459454856</v>
      </c>
      <c r="M1022" s="75">
        <v>0</v>
      </c>
      <c r="N1022" s="75">
        <v>0.38662423543766072</v>
      </c>
      <c r="O1022" s="75" t="s">
        <v>82</v>
      </c>
      <c r="P1022" s="75" t="s">
        <v>82</v>
      </c>
      <c r="Q1022" s="75" t="b">
        <v>0</v>
      </c>
      <c r="R1022" s="75">
        <v>0.11212415540967817</v>
      </c>
      <c r="S1022" s="75" t="b">
        <v>1</v>
      </c>
      <c r="T1022" s="75">
        <v>3</v>
      </c>
      <c r="U1022" s="75">
        <v>39</v>
      </c>
      <c r="V1022" s="75" t="s">
        <v>82</v>
      </c>
      <c r="W1022" s="75" t="s">
        <v>82</v>
      </c>
      <c r="X1022" s="75" t="s">
        <v>82</v>
      </c>
      <c r="Y1022" s="75" t="s">
        <v>82</v>
      </c>
      <c r="Z1022" s="75">
        <v>41.481000000000002</v>
      </c>
      <c r="AA1022" s="75">
        <v>0.99270587499785123</v>
      </c>
      <c r="AB1022" s="75">
        <v>-3.6204000000000001</v>
      </c>
      <c r="AC1022" s="75">
        <v>88.892742336646208</v>
      </c>
      <c r="AD1022" s="75">
        <v>0.72056894775035107</v>
      </c>
      <c r="AE1022" s="75">
        <v>6.7720315183602581E-2</v>
      </c>
      <c r="AF1022" s="75" t="b">
        <v>0</v>
      </c>
      <c r="AG1022" s="83"/>
      <c r="AH1022" s="78"/>
      <c r="AI1022" s="78"/>
      <c r="AJ1022" s="78"/>
      <c r="AK1022" s="85"/>
      <c r="AQ1022" s="86"/>
    </row>
    <row r="1023" spans="1:44" s="76" customFormat="1">
      <c r="A1023" s="75">
        <v>232</v>
      </c>
      <c r="B1023" s="75" t="s">
        <v>468</v>
      </c>
      <c r="C1023" s="75" t="s">
        <v>411</v>
      </c>
      <c r="D1023" s="75" t="s">
        <v>82</v>
      </c>
      <c r="E1023" s="75" t="s">
        <v>143</v>
      </c>
      <c r="F1023" s="75" t="s">
        <v>145</v>
      </c>
      <c r="G1023" s="75" t="s">
        <v>180</v>
      </c>
      <c r="H1023" s="75" t="s">
        <v>145</v>
      </c>
      <c r="I1023" s="75" t="s">
        <v>146</v>
      </c>
      <c r="J1023" s="75" t="s">
        <v>687</v>
      </c>
      <c r="K1023" s="75" t="s">
        <v>176</v>
      </c>
      <c r="L1023" s="75">
        <v>37.785364144100413</v>
      </c>
      <c r="M1023" s="75">
        <v>0</v>
      </c>
      <c r="N1023" s="75" t="s">
        <v>82</v>
      </c>
      <c r="O1023" s="75" t="s">
        <v>82</v>
      </c>
      <c r="P1023" s="75" t="s">
        <v>82</v>
      </c>
      <c r="Q1023" s="75" t="b">
        <v>0</v>
      </c>
      <c r="R1023" s="75">
        <v>0.11212415540967817</v>
      </c>
      <c r="S1023" s="75" t="b">
        <v>1</v>
      </c>
      <c r="T1023" s="75">
        <v>3</v>
      </c>
      <c r="U1023" s="75">
        <v>39</v>
      </c>
      <c r="V1023" s="75" t="s">
        <v>82</v>
      </c>
      <c r="W1023" s="75" t="s">
        <v>82</v>
      </c>
      <c r="X1023" s="75" t="s">
        <v>82</v>
      </c>
      <c r="Y1023" s="75" t="s">
        <v>82</v>
      </c>
      <c r="Z1023" s="75">
        <v>41.481000000000002</v>
      </c>
      <c r="AA1023" s="75">
        <v>0.99270587499785123</v>
      </c>
      <c r="AB1023" s="75">
        <v>-3.6204000000000001</v>
      </c>
      <c r="AC1023" s="75">
        <v>88.892742336646208</v>
      </c>
      <c r="AD1023" s="75">
        <v>0.72056894775035107</v>
      </c>
      <c r="AE1023" s="75">
        <v>6.7720315183602581E-2</v>
      </c>
      <c r="AF1023" s="75" t="b">
        <v>0</v>
      </c>
      <c r="AG1023" s="83" t="s">
        <v>411</v>
      </c>
      <c r="AH1023" s="78" t="s">
        <v>222</v>
      </c>
      <c r="AI1023" s="78" t="s">
        <v>3</v>
      </c>
      <c r="AJ1023" s="78">
        <v>2.4</v>
      </c>
      <c r="AK1023" s="85">
        <v>0.49502989980594825</v>
      </c>
      <c r="AL1023" s="76">
        <v>100</v>
      </c>
      <c r="AM1023" s="76">
        <v>150</v>
      </c>
      <c r="AN1023" s="76">
        <v>1200</v>
      </c>
      <c r="AO1023" s="76">
        <v>3</v>
      </c>
      <c r="AP1023" s="76">
        <v>100</v>
      </c>
      <c r="AQ1023" s="86">
        <v>40.000000000000036</v>
      </c>
      <c r="AR1023" s="82" t="s">
        <v>806</v>
      </c>
    </row>
    <row r="1024" spans="1:44" s="76" customFormat="1">
      <c r="A1024" s="75">
        <v>233</v>
      </c>
      <c r="B1024" s="75" t="s">
        <v>472</v>
      </c>
      <c r="C1024" s="75" t="s">
        <v>411</v>
      </c>
      <c r="D1024" s="75">
        <v>10.49013529197639</v>
      </c>
      <c r="E1024" s="75" t="s">
        <v>143</v>
      </c>
      <c r="F1024" s="75" t="s">
        <v>145</v>
      </c>
      <c r="G1024" s="75" t="s">
        <v>180</v>
      </c>
      <c r="H1024" s="75" t="s">
        <v>145</v>
      </c>
      <c r="I1024" s="75" t="s">
        <v>146</v>
      </c>
      <c r="J1024" s="75" t="s">
        <v>686</v>
      </c>
      <c r="K1024" s="75">
        <v>37.785364144100413</v>
      </c>
      <c r="L1024" s="75">
        <v>37.785364144100413</v>
      </c>
      <c r="M1024" s="75">
        <v>0.9142439047539761</v>
      </c>
      <c r="N1024" s="75" t="s">
        <v>82</v>
      </c>
      <c r="O1024" s="75" t="s">
        <v>82</v>
      </c>
      <c r="P1024" s="75" t="s">
        <v>82</v>
      </c>
      <c r="Q1024" s="75" t="b">
        <v>0</v>
      </c>
      <c r="R1024" s="75">
        <v>0.11212415540967817</v>
      </c>
      <c r="S1024" s="75" t="b">
        <v>1</v>
      </c>
      <c r="T1024" s="75">
        <v>3</v>
      </c>
      <c r="U1024" s="75">
        <v>34</v>
      </c>
      <c r="V1024" s="75" t="s">
        <v>82</v>
      </c>
      <c r="W1024" s="75" t="s">
        <v>82</v>
      </c>
      <c r="X1024" s="75" t="s">
        <v>82</v>
      </c>
      <c r="Y1024" s="75" t="s">
        <v>82</v>
      </c>
      <c r="Z1024" s="75">
        <v>41.481000000000002</v>
      </c>
      <c r="AA1024" s="75">
        <v>0.99270587499785123</v>
      </c>
      <c r="AB1024" s="75">
        <v>-3.6204000000000001</v>
      </c>
      <c r="AC1024" s="75">
        <v>88.892742336646208</v>
      </c>
      <c r="AD1024" s="75">
        <v>0.72056894775035107</v>
      </c>
      <c r="AE1024" s="75">
        <v>6.7720315183602581E-2</v>
      </c>
      <c r="AF1024" s="75" t="b">
        <v>0</v>
      </c>
      <c r="AG1024" s="83"/>
      <c r="AH1024" s="78"/>
      <c r="AI1024" s="78"/>
      <c r="AJ1024" s="78"/>
      <c r="AK1024" s="85"/>
      <c r="AQ1024" s="86"/>
    </row>
    <row r="1025" spans="1:44" s="76" customFormat="1">
      <c r="A1025" s="75">
        <v>234</v>
      </c>
      <c r="B1025" s="75" t="s">
        <v>476</v>
      </c>
      <c r="C1025" s="75" t="s">
        <v>411</v>
      </c>
      <c r="D1025" s="75" t="s">
        <v>82</v>
      </c>
      <c r="E1025" s="75" t="s">
        <v>143</v>
      </c>
      <c r="F1025" s="75" t="s">
        <v>145</v>
      </c>
      <c r="G1025" s="75" t="s">
        <v>180</v>
      </c>
      <c r="H1025" s="75" t="s">
        <v>145</v>
      </c>
      <c r="I1025" s="75" t="s">
        <v>146</v>
      </c>
      <c r="J1025" s="75" t="s">
        <v>687</v>
      </c>
      <c r="K1025" s="75" t="s">
        <v>176</v>
      </c>
      <c r="L1025" s="75">
        <v>37.785364144100413</v>
      </c>
      <c r="M1025" s="75">
        <v>0</v>
      </c>
      <c r="N1025" s="75" t="s">
        <v>82</v>
      </c>
      <c r="O1025" s="75" t="s">
        <v>82</v>
      </c>
      <c r="P1025" s="75" t="s">
        <v>82</v>
      </c>
      <c r="Q1025" s="75" t="b">
        <v>0</v>
      </c>
      <c r="R1025" s="75">
        <v>0.11212415540967817</v>
      </c>
      <c r="S1025" s="75" t="b">
        <v>1</v>
      </c>
      <c r="T1025" s="75">
        <v>3</v>
      </c>
      <c r="U1025" s="75">
        <v>39</v>
      </c>
      <c r="V1025" s="75" t="s">
        <v>82</v>
      </c>
      <c r="W1025" s="75" t="s">
        <v>82</v>
      </c>
      <c r="X1025" s="75" t="s">
        <v>82</v>
      </c>
      <c r="Y1025" s="75" t="s">
        <v>82</v>
      </c>
      <c r="Z1025" s="75">
        <v>41.481000000000002</v>
      </c>
      <c r="AA1025" s="75">
        <v>0.99270587499785123</v>
      </c>
      <c r="AB1025" s="75">
        <v>-3.6204000000000001</v>
      </c>
      <c r="AC1025" s="75">
        <v>88.892742336646208</v>
      </c>
      <c r="AD1025" s="75">
        <v>0.72056894775035107</v>
      </c>
      <c r="AE1025" s="75">
        <v>6.7720315183602581E-2</v>
      </c>
      <c r="AF1025" s="75" t="b">
        <v>0</v>
      </c>
      <c r="AG1025" s="83"/>
      <c r="AH1025" s="78"/>
      <c r="AI1025" s="78"/>
      <c r="AJ1025" s="78"/>
      <c r="AK1025" s="85"/>
      <c r="AQ1025" s="86"/>
    </row>
    <row r="1026" spans="1:44" s="76" customFormat="1">
      <c r="A1026" s="75">
        <v>256</v>
      </c>
      <c r="B1026" s="75" t="s">
        <v>470</v>
      </c>
      <c r="C1026" s="75" t="s">
        <v>415</v>
      </c>
      <c r="D1026" s="75">
        <v>777891.80923718424</v>
      </c>
      <c r="E1026" s="75" t="s">
        <v>143</v>
      </c>
      <c r="F1026" s="75" t="s">
        <v>145</v>
      </c>
      <c r="G1026" s="75" t="s">
        <v>180</v>
      </c>
      <c r="H1026" s="75" t="s">
        <v>145</v>
      </c>
      <c r="I1026" s="75" t="s">
        <v>146</v>
      </c>
      <c r="J1026" s="75" t="s">
        <v>689</v>
      </c>
      <c r="K1026" s="75">
        <v>20.153516133255721</v>
      </c>
      <c r="L1026" s="75">
        <v>20.174910701671489</v>
      </c>
      <c r="M1026" s="75">
        <v>0.97032610217922821</v>
      </c>
      <c r="N1026" s="75">
        <v>8.790645453259277E-2</v>
      </c>
      <c r="O1026" s="75">
        <v>768173.36099855998</v>
      </c>
      <c r="P1026" s="75">
        <v>42517.113861259568</v>
      </c>
      <c r="Q1026" s="75" t="b">
        <v>0</v>
      </c>
      <c r="R1026" s="75">
        <v>0.11212415540967817</v>
      </c>
      <c r="S1026" s="75" t="b">
        <v>1</v>
      </c>
      <c r="T1026" s="75">
        <v>3</v>
      </c>
      <c r="U1026" s="75">
        <v>15</v>
      </c>
      <c r="V1026" s="75" t="s">
        <v>82</v>
      </c>
      <c r="W1026" s="75" t="s">
        <v>82</v>
      </c>
      <c r="X1026" s="75" t="s">
        <v>82</v>
      </c>
      <c r="Y1026" s="75" t="s">
        <v>82</v>
      </c>
      <c r="Z1026" s="75">
        <v>41.481000000000002</v>
      </c>
      <c r="AA1026" s="75">
        <v>0.99270587499785123</v>
      </c>
      <c r="AB1026" s="75">
        <v>-3.6204000000000001</v>
      </c>
      <c r="AC1026" s="75">
        <v>88.892742336646208</v>
      </c>
      <c r="AD1026" s="75">
        <v>0.72056894775035107</v>
      </c>
      <c r="AE1026" s="75">
        <v>6.7720315183602581E-2</v>
      </c>
      <c r="AF1026" s="75" t="b">
        <v>0</v>
      </c>
      <c r="AG1026" s="83" t="s">
        <v>415</v>
      </c>
      <c r="AH1026" s="78" t="s">
        <v>342</v>
      </c>
      <c r="AI1026" s="78" t="s">
        <v>3</v>
      </c>
      <c r="AJ1026" s="78">
        <v>2.4</v>
      </c>
      <c r="AK1026" s="85">
        <v>1.6503965077609895</v>
      </c>
      <c r="AL1026" s="76">
        <v>100</v>
      </c>
      <c r="AM1026" s="76">
        <v>150</v>
      </c>
      <c r="AN1026" s="76">
        <v>1200</v>
      </c>
      <c r="AO1026" s="76">
        <v>3</v>
      </c>
      <c r="AP1026" s="76">
        <v>100</v>
      </c>
      <c r="AQ1026" s="86">
        <v>20.999999999999908</v>
      </c>
      <c r="AR1026" s="82" t="s">
        <v>806</v>
      </c>
    </row>
    <row r="1027" spans="1:44" s="76" customFormat="1">
      <c r="A1027" s="75">
        <v>257</v>
      </c>
      <c r="B1027" s="75" t="s">
        <v>474</v>
      </c>
      <c r="C1027" s="75" t="s">
        <v>415</v>
      </c>
      <c r="D1027" s="75">
        <v>721638.37901011971</v>
      </c>
      <c r="E1027" s="75" t="s">
        <v>143</v>
      </c>
      <c r="F1027" s="75" t="s">
        <v>145</v>
      </c>
      <c r="G1027" s="75" t="s">
        <v>180</v>
      </c>
      <c r="H1027" s="75" t="s">
        <v>145</v>
      </c>
      <c r="I1027" s="75" t="s">
        <v>146</v>
      </c>
      <c r="J1027" s="75" t="s">
        <v>689</v>
      </c>
      <c r="K1027" s="75">
        <v>20.271539639419778</v>
      </c>
      <c r="L1027" s="75">
        <v>20.174910701671489</v>
      </c>
      <c r="M1027" s="75">
        <v>0.98601368028605663</v>
      </c>
      <c r="N1027" s="75">
        <v>8.790645453259277E-2</v>
      </c>
      <c r="O1027" s="75">
        <v>768173.36099855998</v>
      </c>
      <c r="P1027" s="75">
        <v>42517.113861259568</v>
      </c>
      <c r="Q1027" s="75" t="b">
        <v>0</v>
      </c>
      <c r="R1027" s="75">
        <v>0.11212415540967817</v>
      </c>
      <c r="S1027" s="75" t="b">
        <v>1</v>
      </c>
      <c r="T1027" s="75">
        <v>3</v>
      </c>
      <c r="U1027" s="75">
        <v>15</v>
      </c>
      <c r="V1027" s="75" t="s">
        <v>82</v>
      </c>
      <c r="W1027" s="75" t="s">
        <v>82</v>
      </c>
      <c r="X1027" s="75" t="s">
        <v>82</v>
      </c>
      <c r="Y1027" s="75" t="s">
        <v>82</v>
      </c>
      <c r="Z1027" s="75">
        <v>41.481000000000002</v>
      </c>
      <c r="AA1027" s="75">
        <v>0.99270587499785123</v>
      </c>
      <c r="AB1027" s="75">
        <v>-3.6204000000000001</v>
      </c>
      <c r="AC1027" s="75">
        <v>88.892742336646208</v>
      </c>
      <c r="AD1027" s="75">
        <v>0.72056894775035107</v>
      </c>
      <c r="AE1027" s="75">
        <v>6.7720315183602581E-2</v>
      </c>
      <c r="AF1027" s="75" t="b">
        <v>0</v>
      </c>
      <c r="AG1027" s="83"/>
      <c r="AH1027" s="78"/>
      <c r="AI1027" s="78"/>
      <c r="AJ1027" s="78"/>
      <c r="AK1027" s="85"/>
      <c r="AQ1027" s="86"/>
    </row>
    <row r="1028" spans="1:44" s="76" customFormat="1">
      <c r="A1028" s="75">
        <v>258</v>
      </c>
      <c r="B1028" s="75" t="s">
        <v>478</v>
      </c>
      <c r="C1028" s="75" t="s">
        <v>415</v>
      </c>
      <c r="D1028" s="75">
        <v>804989.89474837598</v>
      </c>
      <c r="E1028" s="75" t="s">
        <v>143</v>
      </c>
      <c r="F1028" s="75" t="s">
        <v>145</v>
      </c>
      <c r="G1028" s="75" t="s">
        <v>180</v>
      </c>
      <c r="H1028" s="75" t="s">
        <v>145</v>
      </c>
      <c r="I1028" s="75" t="s">
        <v>146</v>
      </c>
      <c r="J1028" s="75" t="s">
        <v>689</v>
      </c>
      <c r="K1028" s="75">
        <v>20.099676332338973</v>
      </c>
      <c r="L1028" s="75">
        <v>20.174910701671489</v>
      </c>
      <c r="M1028" s="75">
        <v>0.97390929434275508</v>
      </c>
      <c r="N1028" s="75">
        <v>8.790645453259277E-2</v>
      </c>
      <c r="O1028" s="75">
        <v>768173.36099855998</v>
      </c>
      <c r="P1028" s="75">
        <v>42517.113861259568</v>
      </c>
      <c r="Q1028" s="75" t="b">
        <v>0</v>
      </c>
      <c r="R1028" s="75">
        <v>0.11212415540967817</v>
      </c>
      <c r="S1028" s="75" t="b">
        <v>1</v>
      </c>
      <c r="T1028" s="75">
        <v>3</v>
      </c>
      <c r="U1028" s="75">
        <v>15</v>
      </c>
      <c r="V1028" s="75" t="s">
        <v>82</v>
      </c>
      <c r="W1028" s="75" t="s">
        <v>82</v>
      </c>
      <c r="X1028" s="75" t="s">
        <v>82</v>
      </c>
      <c r="Y1028" s="75" t="s">
        <v>82</v>
      </c>
      <c r="Z1028" s="75">
        <v>41.481000000000002</v>
      </c>
      <c r="AA1028" s="75">
        <v>0.99270587499785123</v>
      </c>
      <c r="AB1028" s="75">
        <v>-3.6204000000000001</v>
      </c>
      <c r="AC1028" s="75">
        <v>88.892742336646208</v>
      </c>
      <c r="AD1028" s="75">
        <v>0.72056894775035107</v>
      </c>
      <c r="AE1028" s="75">
        <v>6.7720315183602581E-2</v>
      </c>
      <c r="AF1028" s="75" t="b">
        <v>0</v>
      </c>
      <c r="AG1028" s="83"/>
      <c r="AH1028" s="78"/>
      <c r="AI1028" s="78"/>
      <c r="AJ1028" s="78"/>
      <c r="AK1028" s="85"/>
      <c r="AQ1028" s="86"/>
    </row>
    <row r="1029" spans="1:44" s="76" customFormat="1">
      <c r="A1029" s="75">
        <v>280</v>
      </c>
      <c r="B1029" s="75" t="s">
        <v>471</v>
      </c>
      <c r="C1029" s="75" t="s">
        <v>419</v>
      </c>
      <c r="D1029" s="75">
        <v>43.012001949208724</v>
      </c>
      <c r="E1029" s="75" t="s">
        <v>143</v>
      </c>
      <c r="F1029" s="75" t="s">
        <v>145</v>
      </c>
      <c r="G1029" s="75" t="s">
        <v>180</v>
      </c>
      <c r="H1029" s="75" t="s">
        <v>145</v>
      </c>
      <c r="I1029" s="75" t="s">
        <v>146</v>
      </c>
      <c r="J1029" s="75" t="s">
        <v>689</v>
      </c>
      <c r="K1029" s="75">
        <v>35.566752006475483</v>
      </c>
      <c r="L1029" s="75">
        <v>35.38634928876774</v>
      </c>
      <c r="M1029" s="75">
        <v>0.9539498462604391</v>
      </c>
      <c r="N1029" s="75">
        <v>0.16391960874488043</v>
      </c>
      <c r="O1029" s="75">
        <v>48.414130074206149</v>
      </c>
      <c r="P1029" s="75">
        <v>4.9483557051155591</v>
      </c>
      <c r="Q1029" s="75" t="b">
        <v>0</v>
      </c>
      <c r="R1029" s="75">
        <v>0.11212415540967817</v>
      </c>
      <c r="S1029" s="75" t="b">
        <v>1</v>
      </c>
      <c r="T1029" s="75">
        <v>3</v>
      </c>
      <c r="U1029" s="75">
        <v>31</v>
      </c>
      <c r="V1029" s="75" t="s">
        <v>82</v>
      </c>
      <c r="W1029" s="75" t="s">
        <v>82</v>
      </c>
      <c r="X1029" s="75" t="s">
        <v>82</v>
      </c>
      <c r="Y1029" s="75" t="s">
        <v>82</v>
      </c>
      <c r="Z1029" s="75">
        <v>41.481000000000002</v>
      </c>
      <c r="AA1029" s="75">
        <v>0.99270587499785123</v>
      </c>
      <c r="AB1029" s="75">
        <v>-3.6204000000000001</v>
      </c>
      <c r="AC1029" s="75">
        <v>88.892742336646208</v>
      </c>
      <c r="AD1029" s="75">
        <v>0.72056894775035107</v>
      </c>
      <c r="AE1029" s="75">
        <v>6.7720315183602581E-2</v>
      </c>
      <c r="AF1029" s="75" t="b">
        <v>0</v>
      </c>
      <c r="AG1029" s="83" t="s">
        <v>419</v>
      </c>
      <c r="AH1029" s="78" t="s">
        <v>262</v>
      </c>
      <c r="AI1029" s="78" t="s">
        <v>3</v>
      </c>
      <c r="AJ1029" s="78">
        <v>2.4</v>
      </c>
      <c r="AK1029" s="85">
        <v>0.61552855436963727</v>
      </c>
      <c r="AL1029" s="76">
        <v>100</v>
      </c>
      <c r="AM1029" s="76">
        <v>150</v>
      </c>
      <c r="AN1029" s="76">
        <v>1200</v>
      </c>
      <c r="AO1029" s="76">
        <v>3</v>
      </c>
      <c r="AP1029" s="76">
        <v>100</v>
      </c>
      <c r="AQ1029" s="86">
        <v>28.999999999999915</v>
      </c>
      <c r="AR1029" s="82" t="s">
        <v>806</v>
      </c>
    </row>
    <row r="1030" spans="1:44" s="76" customFormat="1">
      <c r="A1030" s="75">
        <v>281</v>
      </c>
      <c r="B1030" s="75" t="s">
        <v>475</v>
      </c>
      <c r="C1030" s="75" t="s">
        <v>419</v>
      </c>
      <c r="D1030" s="75">
        <v>49.503057983899041</v>
      </c>
      <c r="E1030" s="75" t="s">
        <v>143</v>
      </c>
      <c r="F1030" s="75" t="s">
        <v>145</v>
      </c>
      <c r="G1030" s="75" t="s">
        <v>180</v>
      </c>
      <c r="H1030" s="75" t="s">
        <v>145</v>
      </c>
      <c r="I1030" s="75" t="s">
        <v>146</v>
      </c>
      <c r="J1030" s="75" t="s">
        <v>689</v>
      </c>
      <c r="K1030" s="75">
        <v>35.345754206872925</v>
      </c>
      <c r="L1030" s="75">
        <v>35.38634928876774</v>
      </c>
      <c r="M1030" s="75">
        <v>0.95431421570937869</v>
      </c>
      <c r="N1030" s="75">
        <v>0.16391960874488043</v>
      </c>
      <c r="O1030" s="75">
        <v>48.414130074206149</v>
      </c>
      <c r="P1030" s="75">
        <v>4.9483557051155591</v>
      </c>
      <c r="Q1030" s="75" t="b">
        <v>0</v>
      </c>
      <c r="R1030" s="75">
        <v>0.11212415540967817</v>
      </c>
      <c r="S1030" s="75" t="b">
        <v>1</v>
      </c>
      <c r="T1030" s="75">
        <v>3</v>
      </c>
      <c r="U1030" s="75">
        <v>31</v>
      </c>
      <c r="V1030" s="75" t="s">
        <v>82</v>
      </c>
      <c r="W1030" s="75" t="s">
        <v>82</v>
      </c>
      <c r="X1030" s="75" t="s">
        <v>82</v>
      </c>
      <c r="Y1030" s="75" t="s">
        <v>82</v>
      </c>
      <c r="Z1030" s="75">
        <v>41.481000000000002</v>
      </c>
      <c r="AA1030" s="75">
        <v>0.99270587499785123</v>
      </c>
      <c r="AB1030" s="75">
        <v>-3.6204000000000001</v>
      </c>
      <c r="AC1030" s="75">
        <v>88.892742336646208</v>
      </c>
      <c r="AD1030" s="75">
        <v>0.72056894775035107</v>
      </c>
      <c r="AE1030" s="75">
        <v>6.7720315183602581E-2</v>
      </c>
      <c r="AF1030" s="75" t="b">
        <v>0</v>
      </c>
      <c r="AG1030" s="83"/>
      <c r="AH1030" s="78"/>
      <c r="AI1030" s="78"/>
      <c r="AJ1030" s="78"/>
      <c r="AK1030" s="85"/>
      <c r="AQ1030" s="86"/>
    </row>
    <row r="1031" spans="1:44" s="76" customFormat="1">
      <c r="A1031" s="75">
        <v>282</v>
      </c>
      <c r="B1031" s="75" t="s">
        <v>479</v>
      </c>
      <c r="C1031" s="75" t="s">
        <v>419</v>
      </c>
      <c r="D1031" s="75">
        <v>52.727330289510682</v>
      </c>
      <c r="E1031" s="75" t="s">
        <v>143</v>
      </c>
      <c r="F1031" s="75" t="s">
        <v>145</v>
      </c>
      <c r="G1031" s="75" t="s">
        <v>180</v>
      </c>
      <c r="H1031" s="75" t="s">
        <v>145</v>
      </c>
      <c r="I1031" s="75" t="s">
        <v>146</v>
      </c>
      <c r="J1031" s="75" t="s">
        <v>689</v>
      </c>
      <c r="K1031" s="75">
        <v>35.246541652954804</v>
      </c>
      <c r="L1031" s="75">
        <v>35.38634928876774</v>
      </c>
      <c r="M1031" s="75">
        <v>0.96624107307880847</v>
      </c>
      <c r="N1031" s="75">
        <v>0.16391960874488043</v>
      </c>
      <c r="O1031" s="75">
        <v>48.414130074206149</v>
      </c>
      <c r="P1031" s="75">
        <v>4.9483557051155591</v>
      </c>
      <c r="Q1031" s="75" t="b">
        <v>0</v>
      </c>
      <c r="R1031" s="75">
        <v>0.11212415540967817</v>
      </c>
      <c r="S1031" s="75" t="b">
        <v>1</v>
      </c>
      <c r="T1031" s="75">
        <v>3</v>
      </c>
      <c r="U1031" s="75">
        <v>30</v>
      </c>
      <c r="V1031" s="75" t="s">
        <v>82</v>
      </c>
      <c r="W1031" s="75" t="s">
        <v>82</v>
      </c>
      <c r="X1031" s="75" t="s">
        <v>82</v>
      </c>
      <c r="Y1031" s="75" t="s">
        <v>82</v>
      </c>
      <c r="Z1031" s="75">
        <v>41.481000000000002</v>
      </c>
      <c r="AA1031" s="75">
        <v>0.99270587499785123</v>
      </c>
      <c r="AB1031" s="75">
        <v>-3.6204000000000001</v>
      </c>
      <c r="AC1031" s="75">
        <v>88.892742336646208</v>
      </c>
      <c r="AD1031" s="75">
        <v>0.72056894775035107</v>
      </c>
      <c r="AE1031" s="75">
        <v>6.7720315183602581E-2</v>
      </c>
      <c r="AF1031" s="75" t="b">
        <v>0</v>
      </c>
      <c r="AG1031" s="83"/>
      <c r="AH1031" s="78"/>
      <c r="AI1031" s="78"/>
      <c r="AJ1031" s="78"/>
      <c r="AK1031" s="85"/>
      <c r="AQ1031" s="86"/>
    </row>
    <row r="1032" spans="1:44" s="76" customFormat="1">
      <c r="A1032" s="75">
        <v>304</v>
      </c>
      <c r="B1032" s="75" t="s">
        <v>550</v>
      </c>
      <c r="C1032" s="75" t="s">
        <v>423</v>
      </c>
      <c r="D1032" s="75" t="s">
        <v>82</v>
      </c>
      <c r="E1032" s="75" t="s">
        <v>143</v>
      </c>
      <c r="F1032" s="75" t="s">
        <v>145</v>
      </c>
      <c r="G1032" s="75" t="s">
        <v>180</v>
      </c>
      <c r="H1032" s="75" t="s">
        <v>145</v>
      </c>
      <c r="I1032" s="75" t="s">
        <v>146</v>
      </c>
      <c r="J1032" s="75" t="s">
        <v>687</v>
      </c>
      <c r="K1032" s="75" t="s">
        <v>176</v>
      </c>
      <c r="L1032" s="75">
        <v>37.92832979379024</v>
      </c>
      <c r="M1032" s="75">
        <v>0</v>
      </c>
      <c r="N1032" s="75" t="s">
        <v>82</v>
      </c>
      <c r="O1032" s="75" t="s">
        <v>82</v>
      </c>
      <c r="P1032" s="75" t="s">
        <v>82</v>
      </c>
      <c r="Q1032" s="75" t="b">
        <v>0</v>
      </c>
      <c r="R1032" s="75">
        <v>0.11212415540967817</v>
      </c>
      <c r="S1032" s="75" t="b">
        <v>1</v>
      </c>
      <c r="T1032" s="75">
        <v>3</v>
      </c>
      <c r="U1032" s="75">
        <v>39</v>
      </c>
      <c r="V1032" s="75" t="s">
        <v>82</v>
      </c>
      <c r="W1032" s="75" t="s">
        <v>82</v>
      </c>
      <c r="X1032" s="75" t="s">
        <v>82</v>
      </c>
      <c r="Y1032" s="75" t="s">
        <v>82</v>
      </c>
      <c r="Z1032" s="75">
        <v>41.481000000000002</v>
      </c>
      <c r="AA1032" s="75">
        <v>0.99270587499785123</v>
      </c>
      <c r="AB1032" s="75">
        <v>-3.6204000000000001</v>
      </c>
      <c r="AC1032" s="75">
        <v>88.892742336646208</v>
      </c>
      <c r="AD1032" s="75">
        <v>0.72056894775035107</v>
      </c>
      <c r="AE1032" s="75">
        <v>6.7720315183602581E-2</v>
      </c>
      <c r="AF1032" s="75" t="b">
        <v>0</v>
      </c>
      <c r="AG1032" s="83" t="s">
        <v>423</v>
      </c>
      <c r="AH1032" s="78" t="s">
        <v>301</v>
      </c>
      <c r="AI1032" s="78" t="s">
        <v>0</v>
      </c>
      <c r="AJ1032" s="78">
        <v>2.4</v>
      </c>
      <c r="AK1032" s="85">
        <v>1.5245296825929202</v>
      </c>
      <c r="AL1032" s="76">
        <v>100</v>
      </c>
      <c r="AM1032" s="76">
        <v>150</v>
      </c>
      <c r="AN1032" s="76">
        <v>1200</v>
      </c>
      <c r="AO1032" s="76">
        <v>3</v>
      </c>
      <c r="AP1032" s="76">
        <v>100</v>
      </c>
      <c r="AQ1032" s="86">
        <v>30.999999999999694</v>
      </c>
      <c r="AR1032" s="82" t="s">
        <v>806</v>
      </c>
    </row>
    <row r="1033" spans="1:44" s="76" customFormat="1">
      <c r="A1033" s="75">
        <v>305</v>
      </c>
      <c r="B1033" s="75" t="s">
        <v>554</v>
      </c>
      <c r="C1033" s="75" t="s">
        <v>423</v>
      </c>
      <c r="D1033" s="75" t="s">
        <v>82</v>
      </c>
      <c r="E1033" s="75" t="s">
        <v>143</v>
      </c>
      <c r="F1033" s="75" t="s">
        <v>145</v>
      </c>
      <c r="G1033" s="75" t="s">
        <v>180</v>
      </c>
      <c r="H1033" s="75" t="s">
        <v>145</v>
      </c>
      <c r="I1033" s="75" t="s">
        <v>146</v>
      </c>
      <c r="J1033" s="75" t="s">
        <v>687</v>
      </c>
      <c r="K1033" s="75" t="s">
        <v>176</v>
      </c>
      <c r="L1033" s="75">
        <v>37.92832979379024</v>
      </c>
      <c r="M1033" s="75">
        <v>0</v>
      </c>
      <c r="N1033" s="75" t="s">
        <v>82</v>
      </c>
      <c r="O1033" s="75" t="s">
        <v>82</v>
      </c>
      <c r="P1033" s="75" t="s">
        <v>82</v>
      </c>
      <c r="Q1033" s="75" t="b">
        <v>0</v>
      </c>
      <c r="R1033" s="75">
        <v>0.11212415540967817</v>
      </c>
      <c r="S1033" s="75" t="b">
        <v>1</v>
      </c>
      <c r="T1033" s="75">
        <v>3</v>
      </c>
      <c r="U1033" s="75">
        <v>39</v>
      </c>
      <c r="V1033" s="75" t="s">
        <v>82</v>
      </c>
      <c r="W1033" s="75" t="s">
        <v>82</v>
      </c>
      <c r="X1033" s="75" t="s">
        <v>82</v>
      </c>
      <c r="Y1033" s="75" t="s">
        <v>82</v>
      </c>
      <c r="Z1033" s="75">
        <v>41.481000000000002</v>
      </c>
      <c r="AA1033" s="75">
        <v>0.99270587499785123</v>
      </c>
      <c r="AB1033" s="75">
        <v>-3.6204000000000001</v>
      </c>
      <c r="AC1033" s="75">
        <v>88.892742336646208</v>
      </c>
      <c r="AD1033" s="75">
        <v>0.72056894775035107</v>
      </c>
      <c r="AE1033" s="75">
        <v>6.7720315183602581E-2</v>
      </c>
      <c r="AF1033" s="75" t="b">
        <v>0</v>
      </c>
      <c r="AG1033" s="83"/>
      <c r="AH1033" s="78"/>
      <c r="AI1033" s="78"/>
      <c r="AJ1033" s="78"/>
      <c r="AK1033" s="85"/>
      <c r="AQ1033" s="86"/>
    </row>
    <row r="1034" spans="1:44" s="76" customFormat="1">
      <c r="A1034" s="75">
        <v>306</v>
      </c>
      <c r="B1034" s="75" t="s">
        <v>558</v>
      </c>
      <c r="C1034" s="75" t="s">
        <v>423</v>
      </c>
      <c r="D1034" s="75">
        <v>9.5783825738444452</v>
      </c>
      <c r="E1034" s="75" t="s">
        <v>143</v>
      </c>
      <c r="F1034" s="75" t="s">
        <v>145</v>
      </c>
      <c r="G1034" s="75" t="s">
        <v>180</v>
      </c>
      <c r="H1034" s="75" t="s">
        <v>145</v>
      </c>
      <c r="I1034" s="75" t="s">
        <v>146</v>
      </c>
      <c r="J1034" s="75" t="s">
        <v>686</v>
      </c>
      <c r="K1034" s="75">
        <v>37.92832979379024</v>
      </c>
      <c r="L1034" s="75">
        <v>37.92832979379024</v>
      </c>
      <c r="M1034" s="75">
        <v>0.88283260868623825</v>
      </c>
      <c r="N1034" s="75" t="s">
        <v>82</v>
      </c>
      <c r="O1034" s="75" t="s">
        <v>82</v>
      </c>
      <c r="P1034" s="75" t="s">
        <v>82</v>
      </c>
      <c r="Q1034" s="75" t="b">
        <v>0</v>
      </c>
      <c r="R1034" s="75">
        <v>0.11212415540967817</v>
      </c>
      <c r="S1034" s="75" t="b">
        <v>1</v>
      </c>
      <c r="T1034" s="75">
        <v>3</v>
      </c>
      <c r="U1034" s="75">
        <v>33</v>
      </c>
      <c r="V1034" s="75" t="s">
        <v>82</v>
      </c>
      <c r="W1034" s="75" t="s">
        <v>82</v>
      </c>
      <c r="X1034" s="75" t="s">
        <v>82</v>
      </c>
      <c r="Y1034" s="75" t="s">
        <v>82</v>
      </c>
      <c r="Z1034" s="75">
        <v>41.481000000000002</v>
      </c>
      <c r="AA1034" s="75">
        <v>0.99270587499785123</v>
      </c>
      <c r="AB1034" s="75">
        <v>-3.6204000000000001</v>
      </c>
      <c r="AC1034" s="75">
        <v>88.892742336646208</v>
      </c>
      <c r="AD1034" s="75">
        <v>0.72056894775035107</v>
      </c>
      <c r="AE1034" s="75">
        <v>6.7720315183602581E-2</v>
      </c>
      <c r="AF1034" s="75" t="b">
        <v>0</v>
      </c>
      <c r="AG1034" s="83"/>
      <c r="AH1034" s="78"/>
      <c r="AI1034" s="78"/>
      <c r="AJ1034" s="78"/>
      <c r="AK1034" s="85"/>
      <c r="AQ1034" s="86"/>
    </row>
    <row r="1035" spans="1:44" s="76" customFormat="1">
      <c r="A1035" s="75">
        <v>328</v>
      </c>
      <c r="B1035" s="75" t="s">
        <v>552</v>
      </c>
      <c r="C1035" s="75" t="s">
        <v>428</v>
      </c>
      <c r="D1035" s="75">
        <v>14.614620121382067</v>
      </c>
      <c r="E1035" s="75" t="s">
        <v>143</v>
      </c>
      <c r="F1035" s="75" t="s">
        <v>145</v>
      </c>
      <c r="G1035" s="75" t="s">
        <v>180</v>
      </c>
      <c r="H1035" s="75" t="s">
        <v>145</v>
      </c>
      <c r="I1035" s="75" t="s">
        <v>146</v>
      </c>
      <c r="J1035" s="75" t="s">
        <v>686</v>
      </c>
      <c r="K1035" s="75">
        <v>37.264003222043485</v>
      </c>
      <c r="L1035" s="75">
        <v>37.825536276992075</v>
      </c>
      <c r="M1035" s="75">
        <v>0.93741030947434256</v>
      </c>
      <c r="N1035" s="75">
        <v>0.49613928838942223</v>
      </c>
      <c r="O1035" s="75">
        <v>10.584890833977608</v>
      </c>
      <c r="P1035" s="75">
        <v>3.5306395799930552</v>
      </c>
      <c r="Q1035" s="75" t="b">
        <v>0</v>
      </c>
      <c r="R1035" s="75">
        <v>0.11212415540967817</v>
      </c>
      <c r="S1035" s="75" t="b">
        <v>1</v>
      </c>
      <c r="T1035" s="75">
        <v>3</v>
      </c>
      <c r="U1035" s="75">
        <v>34</v>
      </c>
      <c r="V1035" s="75" t="s">
        <v>82</v>
      </c>
      <c r="W1035" s="75" t="s">
        <v>82</v>
      </c>
      <c r="X1035" s="75" t="s">
        <v>82</v>
      </c>
      <c r="Y1035" s="75" t="s">
        <v>82</v>
      </c>
      <c r="Z1035" s="75">
        <v>41.481000000000002</v>
      </c>
      <c r="AA1035" s="75">
        <v>0.99270587499785123</v>
      </c>
      <c r="AB1035" s="75">
        <v>-3.6204000000000001</v>
      </c>
      <c r="AC1035" s="75">
        <v>88.892742336646208</v>
      </c>
      <c r="AD1035" s="75">
        <v>0.72056894775035107</v>
      </c>
      <c r="AE1035" s="75">
        <v>6.7720315183602581E-2</v>
      </c>
      <c r="AF1035" s="75" t="b">
        <v>0</v>
      </c>
      <c r="AG1035" s="83" t="s">
        <v>428</v>
      </c>
      <c r="AH1035" s="78" t="s">
        <v>222</v>
      </c>
      <c r="AI1035" s="78" t="s">
        <v>0</v>
      </c>
      <c r="AJ1035" s="78">
        <v>2.4</v>
      </c>
      <c r="AK1035" s="85">
        <v>0.34037918240920384</v>
      </c>
      <c r="AL1035" s="76">
        <v>100</v>
      </c>
      <c r="AM1035" s="76">
        <v>150</v>
      </c>
      <c r="AN1035" s="76">
        <v>1200</v>
      </c>
      <c r="AO1035" s="76">
        <v>3</v>
      </c>
      <c r="AP1035" s="76">
        <v>100</v>
      </c>
      <c r="AQ1035" s="86">
        <v>68.999999999999943</v>
      </c>
      <c r="AR1035" s="82" t="s">
        <v>806</v>
      </c>
    </row>
    <row r="1036" spans="1:44" s="76" customFormat="1">
      <c r="A1036" s="75">
        <v>329</v>
      </c>
      <c r="B1036" s="75" t="s">
        <v>556</v>
      </c>
      <c r="C1036" s="75" t="s">
        <v>428</v>
      </c>
      <c r="D1036" s="75">
        <v>9.1051684577983263</v>
      </c>
      <c r="E1036" s="75" t="s">
        <v>143</v>
      </c>
      <c r="F1036" s="75" t="s">
        <v>145</v>
      </c>
      <c r="G1036" s="75" t="s">
        <v>180</v>
      </c>
      <c r="H1036" s="75" t="s">
        <v>145</v>
      </c>
      <c r="I1036" s="75" t="s">
        <v>146</v>
      </c>
      <c r="J1036" s="75" t="s">
        <v>686</v>
      </c>
      <c r="K1036" s="75">
        <v>38.007993778257998</v>
      </c>
      <c r="L1036" s="75">
        <v>37.825536276992075</v>
      </c>
      <c r="M1036" s="75">
        <v>0.90572412661866597</v>
      </c>
      <c r="N1036" s="75">
        <v>0.49613928838942223</v>
      </c>
      <c r="O1036" s="75">
        <v>10.584890833977608</v>
      </c>
      <c r="P1036" s="75">
        <v>3.5306395799930552</v>
      </c>
      <c r="Q1036" s="75" t="b">
        <v>0</v>
      </c>
      <c r="R1036" s="75">
        <v>0.11212415540967817</v>
      </c>
      <c r="S1036" s="75" t="b">
        <v>1</v>
      </c>
      <c r="T1036" s="75">
        <v>3</v>
      </c>
      <c r="U1036" s="75">
        <v>34</v>
      </c>
      <c r="V1036" s="75" t="s">
        <v>82</v>
      </c>
      <c r="W1036" s="75" t="s">
        <v>82</v>
      </c>
      <c r="X1036" s="75" t="s">
        <v>82</v>
      </c>
      <c r="Y1036" s="75" t="s">
        <v>82</v>
      </c>
      <c r="Z1036" s="75">
        <v>41.481000000000002</v>
      </c>
      <c r="AA1036" s="75">
        <v>0.99270587499785123</v>
      </c>
      <c r="AB1036" s="75">
        <v>-3.6204000000000001</v>
      </c>
      <c r="AC1036" s="75">
        <v>88.892742336646208</v>
      </c>
      <c r="AD1036" s="75">
        <v>0.72056894775035107</v>
      </c>
      <c r="AE1036" s="75">
        <v>6.7720315183602581E-2</v>
      </c>
      <c r="AF1036" s="75" t="b">
        <v>0</v>
      </c>
      <c r="AG1036" s="83"/>
      <c r="AH1036" s="78"/>
      <c r="AI1036" s="78"/>
      <c r="AJ1036" s="78"/>
      <c r="AK1036" s="85"/>
      <c r="AQ1036" s="86"/>
    </row>
    <row r="1037" spans="1:44" s="76" customFormat="1">
      <c r="A1037" s="75">
        <v>330</v>
      </c>
      <c r="B1037" s="75" t="s">
        <v>560</v>
      </c>
      <c r="C1037" s="75" t="s">
        <v>428</v>
      </c>
      <c r="D1037" s="75">
        <v>8.0348839227524316</v>
      </c>
      <c r="E1037" s="75" t="s">
        <v>143</v>
      </c>
      <c r="F1037" s="75" t="s">
        <v>145</v>
      </c>
      <c r="G1037" s="75" t="s">
        <v>180</v>
      </c>
      <c r="H1037" s="75" t="s">
        <v>145</v>
      </c>
      <c r="I1037" s="75" t="s">
        <v>146</v>
      </c>
      <c r="J1037" s="75" t="s">
        <v>686</v>
      </c>
      <c r="K1037" s="75">
        <v>38.20461183067475</v>
      </c>
      <c r="L1037" s="75">
        <v>37.825536276992075</v>
      </c>
      <c r="M1037" s="75">
        <v>0.91362208758016294</v>
      </c>
      <c r="N1037" s="75">
        <v>0.49613928838942223</v>
      </c>
      <c r="O1037" s="75">
        <v>10.584890833977608</v>
      </c>
      <c r="P1037" s="75">
        <v>3.5306395799930552</v>
      </c>
      <c r="Q1037" s="75" t="b">
        <v>0</v>
      </c>
      <c r="R1037" s="75">
        <v>0.11212415540967817</v>
      </c>
      <c r="S1037" s="75" t="b">
        <v>1</v>
      </c>
      <c r="T1037" s="75">
        <v>3</v>
      </c>
      <c r="U1037" s="75">
        <v>34</v>
      </c>
      <c r="V1037" s="75" t="s">
        <v>82</v>
      </c>
      <c r="W1037" s="75" t="s">
        <v>82</v>
      </c>
      <c r="X1037" s="75" t="s">
        <v>82</v>
      </c>
      <c r="Y1037" s="75" t="s">
        <v>82</v>
      </c>
      <c r="Z1037" s="75">
        <v>41.481000000000002</v>
      </c>
      <c r="AA1037" s="75">
        <v>0.99270587499785123</v>
      </c>
      <c r="AB1037" s="75">
        <v>-3.6204000000000001</v>
      </c>
      <c r="AC1037" s="75">
        <v>88.892742336646208</v>
      </c>
      <c r="AD1037" s="75">
        <v>0.72056894775035107</v>
      </c>
      <c r="AE1037" s="75">
        <v>6.7720315183602581E-2</v>
      </c>
      <c r="AF1037" s="75" t="b">
        <v>0</v>
      </c>
      <c r="AG1037" s="83"/>
      <c r="AH1037" s="78"/>
      <c r="AI1037" s="78"/>
      <c r="AJ1037" s="78"/>
      <c r="AK1037" s="85"/>
      <c r="AQ1037" s="86"/>
    </row>
    <row r="1038" spans="1:44" s="76" customFormat="1">
      <c r="A1038" s="75">
        <v>352</v>
      </c>
      <c r="B1038" s="75" t="s">
        <v>553</v>
      </c>
      <c r="C1038" s="75" t="s">
        <v>432</v>
      </c>
      <c r="D1038" s="75">
        <v>1330615.1089525793</v>
      </c>
      <c r="E1038" s="75" t="s">
        <v>143</v>
      </c>
      <c r="F1038" s="75" t="s">
        <v>145</v>
      </c>
      <c r="G1038" s="75" t="s">
        <v>180</v>
      </c>
      <c r="H1038" s="75" t="s">
        <v>145</v>
      </c>
      <c r="I1038" s="75" t="s">
        <v>146</v>
      </c>
      <c r="J1038" s="75" t="s">
        <v>689</v>
      </c>
      <c r="K1038" s="75">
        <v>19.309480508237051</v>
      </c>
      <c r="L1038" s="75">
        <v>19.373656600099405</v>
      </c>
      <c r="M1038" s="75">
        <v>0.94547935891395463</v>
      </c>
      <c r="N1038" s="75">
        <v>7.5727119482974628E-2</v>
      </c>
      <c r="O1038" s="75">
        <v>1278380.1388273309</v>
      </c>
      <c r="P1038" s="75">
        <v>61019.470178055381</v>
      </c>
      <c r="Q1038" s="75" t="b">
        <v>0</v>
      </c>
      <c r="R1038" s="75">
        <v>0.11212415540967817</v>
      </c>
      <c r="S1038" s="75" t="b">
        <v>1</v>
      </c>
      <c r="T1038" s="75">
        <v>3</v>
      </c>
      <c r="U1038" s="75">
        <v>13</v>
      </c>
      <c r="V1038" s="75" t="s">
        <v>82</v>
      </c>
      <c r="W1038" s="75" t="s">
        <v>82</v>
      </c>
      <c r="X1038" s="75" t="s">
        <v>82</v>
      </c>
      <c r="Y1038" s="75" t="s">
        <v>82</v>
      </c>
      <c r="Z1038" s="75">
        <v>41.481000000000002</v>
      </c>
      <c r="AA1038" s="75">
        <v>0.99270587499785123</v>
      </c>
      <c r="AB1038" s="75">
        <v>-3.6204000000000001</v>
      </c>
      <c r="AC1038" s="75">
        <v>88.892742336646208</v>
      </c>
      <c r="AD1038" s="75">
        <v>0.72056894775035107</v>
      </c>
      <c r="AE1038" s="75">
        <v>6.7720315183602581E-2</v>
      </c>
      <c r="AF1038" s="75" t="b">
        <v>0</v>
      </c>
      <c r="AG1038" s="83" t="s">
        <v>432</v>
      </c>
      <c r="AH1038" s="78" t="s">
        <v>342</v>
      </c>
      <c r="AI1038" s="78" t="s">
        <v>0</v>
      </c>
      <c r="AJ1038" s="78">
        <v>2.4</v>
      </c>
      <c r="AK1038" s="85">
        <v>1.4226167612706813</v>
      </c>
      <c r="AL1038" s="76">
        <v>100</v>
      </c>
      <c r="AM1038" s="76">
        <v>150</v>
      </c>
      <c r="AN1038" s="76">
        <v>1200</v>
      </c>
      <c r="AO1038" s="76">
        <v>3</v>
      </c>
      <c r="AP1038" s="76">
        <v>100</v>
      </c>
      <c r="AQ1038" s="86">
        <v>24.999999999999911</v>
      </c>
      <c r="AR1038" s="82" t="s">
        <v>806</v>
      </c>
    </row>
    <row r="1039" spans="1:44" s="76" customFormat="1">
      <c r="A1039" s="75">
        <v>353</v>
      </c>
      <c r="B1039" s="75" t="s">
        <v>557</v>
      </c>
      <c r="C1039" s="75" t="s">
        <v>432</v>
      </c>
      <c r="D1039" s="75">
        <v>1293213.9255742782</v>
      </c>
      <c r="E1039" s="75" t="s">
        <v>143</v>
      </c>
      <c r="F1039" s="75" t="s">
        <v>145</v>
      </c>
      <c r="G1039" s="75" t="s">
        <v>180</v>
      </c>
      <c r="H1039" s="75" t="s">
        <v>145</v>
      </c>
      <c r="I1039" s="75" t="s">
        <v>146</v>
      </c>
      <c r="J1039" s="75" t="s">
        <v>689</v>
      </c>
      <c r="K1039" s="75">
        <v>19.354308583290447</v>
      </c>
      <c r="L1039" s="75">
        <v>19.373656600099405</v>
      </c>
      <c r="M1039" s="75">
        <v>0.9463998798310348</v>
      </c>
      <c r="N1039" s="75">
        <v>7.5727119482974628E-2</v>
      </c>
      <c r="O1039" s="75">
        <v>1278380.1388273309</v>
      </c>
      <c r="P1039" s="75">
        <v>61019.470178055381</v>
      </c>
      <c r="Q1039" s="75" t="b">
        <v>0</v>
      </c>
      <c r="R1039" s="75">
        <v>0.11212415540967817</v>
      </c>
      <c r="S1039" s="75" t="b">
        <v>1</v>
      </c>
      <c r="T1039" s="75">
        <v>3</v>
      </c>
      <c r="U1039" s="75">
        <v>15</v>
      </c>
      <c r="V1039" s="75" t="s">
        <v>82</v>
      </c>
      <c r="W1039" s="75" t="s">
        <v>82</v>
      </c>
      <c r="X1039" s="75" t="s">
        <v>82</v>
      </c>
      <c r="Y1039" s="75" t="s">
        <v>82</v>
      </c>
      <c r="Z1039" s="75">
        <v>41.481000000000002</v>
      </c>
      <c r="AA1039" s="75">
        <v>0.99270587499785123</v>
      </c>
      <c r="AB1039" s="75">
        <v>-3.6204000000000001</v>
      </c>
      <c r="AC1039" s="75">
        <v>88.892742336646208</v>
      </c>
      <c r="AD1039" s="75">
        <v>0.72056894775035107</v>
      </c>
      <c r="AE1039" s="75">
        <v>6.7720315183602581E-2</v>
      </c>
      <c r="AF1039" s="75" t="b">
        <v>0</v>
      </c>
      <c r="AG1039" s="83"/>
      <c r="AH1039" s="78"/>
      <c r="AI1039" s="78"/>
      <c r="AJ1039" s="78"/>
      <c r="AK1039" s="85"/>
      <c r="AQ1039" s="86"/>
    </row>
    <row r="1040" spans="1:44" s="76" customFormat="1">
      <c r="A1040" s="75">
        <v>354</v>
      </c>
      <c r="B1040" s="75" t="s">
        <v>561</v>
      </c>
      <c r="C1040" s="75" t="s">
        <v>432</v>
      </c>
      <c r="D1040" s="75">
        <v>1211311.3819551354</v>
      </c>
      <c r="E1040" s="75" t="s">
        <v>143</v>
      </c>
      <c r="F1040" s="75" t="s">
        <v>145</v>
      </c>
      <c r="G1040" s="75" t="s">
        <v>180</v>
      </c>
      <c r="H1040" s="75" t="s">
        <v>145</v>
      </c>
      <c r="I1040" s="75" t="s">
        <v>146</v>
      </c>
      <c r="J1040" s="75" t="s">
        <v>689</v>
      </c>
      <c r="K1040" s="75">
        <v>19.457180708770721</v>
      </c>
      <c r="L1040" s="75">
        <v>19.373656600099405</v>
      </c>
      <c r="M1040" s="75">
        <v>0.97468519343372406</v>
      </c>
      <c r="N1040" s="75">
        <v>7.5727119482974628E-2</v>
      </c>
      <c r="O1040" s="75">
        <v>1278380.1388273309</v>
      </c>
      <c r="P1040" s="75">
        <v>61019.470178055381</v>
      </c>
      <c r="Q1040" s="75" t="b">
        <v>0</v>
      </c>
      <c r="R1040" s="75">
        <v>0.11212415540967817</v>
      </c>
      <c r="S1040" s="75" t="b">
        <v>1</v>
      </c>
      <c r="T1040" s="75">
        <v>3</v>
      </c>
      <c r="U1040" s="75">
        <v>15</v>
      </c>
      <c r="V1040" s="75" t="s">
        <v>82</v>
      </c>
      <c r="W1040" s="75" t="s">
        <v>82</v>
      </c>
      <c r="X1040" s="75" t="s">
        <v>82</v>
      </c>
      <c r="Y1040" s="75" t="s">
        <v>82</v>
      </c>
      <c r="Z1040" s="75">
        <v>41.481000000000002</v>
      </c>
      <c r="AA1040" s="75">
        <v>0.99270587499785123</v>
      </c>
      <c r="AB1040" s="75">
        <v>-3.6204000000000001</v>
      </c>
      <c r="AC1040" s="75">
        <v>88.892742336646208</v>
      </c>
      <c r="AD1040" s="75">
        <v>0.72056894775035107</v>
      </c>
      <c r="AE1040" s="75">
        <v>6.7720315183602581E-2</v>
      </c>
      <c r="AF1040" s="75" t="b">
        <v>0</v>
      </c>
      <c r="AG1040" s="83"/>
      <c r="AH1040" s="78"/>
      <c r="AI1040" s="78"/>
      <c r="AJ1040" s="78"/>
      <c r="AK1040" s="85"/>
      <c r="AQ1040" s="86"/>
    </row>
    <row r="1041" spans="1:44" s="76" customFormat="1">
      <c r="A1041" s="75">
        <v>376</v>
      </c>
      <c r="B1041" s="75" t="s">
        <v>727</v>
      </c>
      <c r="C1041" s="75" t="s">
        <v>436</v>
      </c>
      <c r="D1041" s="75">
        <v>93.249041910940591</v>
      </c>
      <c r="E1041" s="75" t="s">
        <v>143</v>
      </c>
      <c r="F1041" s="75" t="s">
        <v>145</v>
      </c>
      <c r="G1041" s="75" t="s">
        <v>180</v>
      </c>
      <c r="H1041" s="75" t="s">
        <v>145</v>
      </c>
      <c r="I1041" s="75" t="s">
        <v>146</v>
      </c>
      <c r="J1041" s="75" t="s">
        <v>689</v>
      </c>
      <c r="K1041" s="75">
        <v>34.35009949266977</v>
      </c>
      <c r="L1041" s="75">
        <v>34.507799426690234</v>
      </c>
      <c r="M1041" s="75">
        <v>0.95016276924691756</v>
      </c>
      <c r="N1041" s="75">
        <v>0.14208809259433483</v>
      </c>
      <c r="O1041" s="75">
        <v>84.582555326771427</v>
      </c>
      <c r="P1041" s="75">
        <v>7.7674544397240419</v>
      </c>
      <c r="Q1041" s="75" t="b">
        <v>0</v>
      </c>
      <c r="R1041" s="75">
        <v>0.11212415540967817</v>
      </c>
      <c r="S1041" s="75" t="b">
        <v>1</v>
      </c>
      <c r="T1041" s="75">
        <v>3</v>
      </c>
      <c r="U1041" s="75">
        <v>30</v>
      </c>
      <c r="V1041" s="75" t="s">
        <v>82</v>
      </c>
      <c r="W1041" s="75" t="s">
        <v>82</v>
      </c>
      <c r="X1041" s="75" t="s">
        <v>82</v>
      </c>
      <c r="Y1041" s="75" t="s">
        <v>82</v>
      </c>
      <c r="Z1041" s="75">
        <v>41.481000000000002</v>
      </c>
      <c r="AA1041" s="75">
        <v>0.99270587499785123</v>
      </c>
      <c r="AB1041" s="75">
        <v>-3.6204000000000001</v>
      </c>
      <c r="AC1041" s="75">
        <v>88.892742336646208</v>
      </c>
      <c r="AD1041" s="75">
        <v>0.72056894775035107</v>
      </c>
      <c r="AE1041" s="75">
        <v>6.7720315183602581E-2</v>
      </c>
      <c r="AF1041" s="75" t="b">
        <v>0</v>
      </c>
      <c r="AG1041" s="83" t="s">
        <v>436</v>
      </c>
      <c r="AH1041" s="78" t="s">
        <v>262</v>
      </c>
      <c r="AI1041" s="78" t="s">
        <v>0</v>
      </c>
      <c r="AJ1041" s="78">
        <v>2.4</v>
      </c>
      <c r="AK1041" s="85">
        <v>0.58695779773434287</v>
      </c>
      <c r="AL1041" s="76">
        <v>100</v>
      </c>
      <c r="AM1041" s="76">
        <v>150</v>
      </c>
      <c r="AN1041" s="76">
        <v>1200</v>
      </c>
      <c r="AO1041" s="76">
        <v>3</v>
      </c>
      <c r="AP1041" s="76">
        <v>100</v>
      </c>
      <c r="AQ1041" s="86">
        <v>13.99999999999979</v>
      </c>
      <c r="AR1041" s="82" t="s">
        <v>806</v>
      </c>
    </row>
    <row r="1042" spans="1:44" s="76" customFormat="1">
      <c r="A1042" s="75">
        <v>377</v>
      </c>
      <c r="B1042" s="75" t="s">
        <v>728</v>
      </c>
      <c r="C1042" s="75" t="s">
        <v>436</v>
      </c>
      <c r="D1042" s="75">
        <v>82.249900994968456</v>
      </c>
      <c r="E1042" s="75" t="s">
        <v>143</v>
      </c>
      <c r="F1042" s="75" t="s">
        <v>145</v>
      </c>
      <c r="G1042" s="75" t="s">
        <v>180</v>
      </c>
      <c r="H1042" s="75" t="s">
        <v>145</v>
      </c>
      <c r="I1042" s="75" t="s">
        <v>146</v>
      </c>
      <c r="J1042" s="75" t="s">
        <v>689</v>
      </c>
      <c r="K1042" s="75">
        <v>34.547443856281589</v>
      </c>
      <c r="L1042" s="75">
        <v>34.507799426690234</v>
      </c>
      <c r="M1042" s="75">
        <v>0.9687470226522773</v>
      </c>
      <c r="N1042" s="75">
        <v>0.14208809259433483</v>
      </c>
      <c r="O1042" s="75">
        <v>84.582555326771427</v>
      </c>
      <c r="P1042" s="75">
        <v>7.7674544397240419</v>
      </c>
      <c r="Q1042" s="75" t="b">
        <v>0</v>
      </c>
      <c r="R1042" s="75">
        <v>0.11212415540967817</v>
      </c>
      <c r="S1042" s="75" t="b">
        <v>1</v>
      </c>
      <c r="T1042" s="75">
        <v>3</v>
      </c>
      <c r="U1042" s="75">
        <v>29</v>
      </c>
      <c r="V1042" s="75" t="s">
        <v>82</v>
      </c>
      <c r="W1042" s="75" t="s">
        <v>82</v>
      </c>
      <c r="X1042" s="75" t="s">
        <v>82</v>
      </c>
      <c r="Y1042" s="75" t="s">
        <v>82</v>
      </c>
      <c r="Z1042" s="75">
        <v>41.481000000000002</v>
      </c>
      <c r="AA1042" s="75">
        <v>0.99270587499785123</v>
      </c>
      <c r="AB1042" s="75">
        <v>-3.6204000000000001</v>
      </c>
      <c r="AC1042" s="75">
        <v>88.892742336646208</v>
      </c>
      <c r="AD1042" s="75">
        <v>0.72056894775035107</v>
      </c>
      <c r="AE1042" s="75">
        <v>6.7720315183602581E-2</v>
      </c>
      <c r="AF1042" s="75" t="b">
        <v>0</v>
      </c>
      <c r="AG1042" s="83"/>
      <c r="AH1042" s="78"/>
      <c r="AI1042" s="78"/>
      <c r="AJ1042" s="78"/>
      <c r="AK1042" s="85"/>
      <c r="AQ1042" s="86"/>
    </row>
    <row r="1043" spans="1:44" s="76" customFormat="1">
      <c r="A1043" s="75">
        <v>378</v>
      </c>
      <c r="B1043" s="75" t="s">
        <v>729</v>
      </c>
      <c r="C1043" s="75" t="s">
        <v>436</v>
      </c>
      <c r="D1043" s="75">
        <v>78.248723074405234</v>
      </c>
      <c r="E1043" s="75" t="s">
        <v>143</v>
      </c>
      <c r="F1043" s="75" t="s">
        <v>145</v>
      </c>
      <c r="G1043" s="75" t="s">
        <v>180</v>
      </c>
      <c r="H1043" s="75" t="s">
        <v>145</v>
      </c>
      <c r="I1043" s="75" t="s">
        <v>146</v>
      </c>
      <c r="J1043" s="75" t="s">
        <v>689</v>
      </c>
      <c r="K1043" s="75">
        <v>34.625854931119335</v>
      </c>
      <c r="L1043" s="75">
        <v>34.507799426690234</v>
      </c>
      <c r="M1043" s="75">
        <v>0.96688608094034767</v>
      </c>
      <c r="N1043" s="75">
        <v>0.14208809259433483</v>
      </c>
      <c r="O1043" s="75">
        <v>84.582555326771427</v>
      </c>
      <c r="P1043" s="75">
        <v>7.7674544397240419</v>
      </c>
      <c r="Q1043" s="75" t="b">
        <v>0</v>
      </c>
      <c r="R1043" s="75">
        <v>0.11212415540967817</v>
      </c>
      <c r="S1043" s="75" t="b">
        <v>1</v>
      </c>
      <c r="T1043" s="75">
        <v>3</v>
      </c>
      <c r="U1043" s="75">
        <v>30</v>
      </c>
      <c r="V1043" s="75" t="s">
        <v>82</v>
      </c>
      <c r="W1043" s="75" t="s">
        <v>82</v>
      </c>
      <c r="X1043" s="75" t="s">
        <v>82</v>
      </c>
      <c r="Y1043" s="75" t="s">
        <v>82</v>
      </c>
      <c r="Z1043" s="75">
        <v>41.481000000000002</v>
      </c>
      <c r="AA1043" s="75">
        <v>0.99270587499785123</v>
      </c>
      <c r="AB1043" s="75">
        <v>-3.6204000000000001</v>
      </c>
      <c r="AC1043" s="75">
        <v>88.892742336646208</v>
      </c>
      <c r="AD1043" s="75">
        <v>0.72056894775035107</v>
      </c>
      <c r="AE1043" s="75">
        <v>6.7720315183602581E-2</v>
      </c>
      <c r="AF1043" s="75" t="b">
        <v>0</v>
      </c>
      <c r="AG1043" s="83"/>
      <c r="AH1043" s="78"/>
      <c r="AI1043" s="78"/>
      <c r="AJ1043" s="78"/>
      <c r="AK1043" s="85"/>
      <c r="AQ1043" s="86"/>
    </row>
    <row r="1044" spans="1:44" s="76" customFormat="1">
      <c r="A1044" s="75">
        <v>19</v>
      </c>
      <c r="B1044" s="75" t="s">
        <v>237</v>
      </c>
      <c r="C1044" s="75" t="s">
        <v>440</v>
      </c>
      <c r="D1044" s="75">
        <v>31.757226877110618</v>
      </c>
      <c r="E1044" s="75" t="s">
        <v>143</v>
      </c>
      <c r="F1044" s="75" t="s">
        <v>145</v>
      </c>
      <c r="G1044" s="75" t="s">
        <v>180</v>
      </c>
      <c r="H1044" s="75" t="s">
        <v>145</v>
      </c>
      <c r="I1044" s="75" t="s">
        <v>146</v>
      </c>
      <c r="J1044" s="75" t="s">
        <v>689</v>
      </c>
      <c r="K1044" s="75">
        <v>36.043729153426654</v>
      </c>
      <c r="L1044" s="75">
        <v>36.043729153426654</v>
      </c>
      <c r="M1044" s="75">
        <v>0.95063579630804795</v>
      </c>
      <c r="N1044" s="75" t="s">
        <v>82</v>
      </c>
      <c r="O1044" s="75" t="s">
        <v>82</v>
      </c>
      <c r="P1044" s="75" t="s">
        <v>82</v>
      </c>
      <c r="Q1044" s="75" t="b">
        <v>0</v>
      </c>
      <c r="R1044" s="75">
        <v>0.11212415540967817</v>
      </c>
      <c r="S1044" s="75" t="b">
        <v>1</v>
      </c>
      <c r="T1044" s="75">
        <v>3</v>
      </c>
      <c r="U1044" s="75">
        <v>32</v>
      </c>
      <c r="V1044" s="75" t="s">
        <v>82</v>
      </c>
      <c r="W1044" s="75" t="s">
        <v>82</v>
      </c>
      <c r="X1044" s="75" t="s">
        <v>82</v>
      </c>
      <c r="Y1044" s="75" t="s">
        <v>82</v>
      </c>
      <c r="Z1044" s="75">
        <v>41.481000000000002</v>
      </c>
      <c r="AA1044" s="75">
        <v>0.99270587499785123</v>
      </c>
      <c r="AB1044" s="75">
        <v>-3.6204000000000001</v>
      </c>
      <c r="AC1044" s="75">
        <v>88.892742336646208</v>
      </c>
      <c r="AD1044" s="75">
        <v>0.72056894775035107</v>
      </c>
      <c r="AE1044" s="75">
        <v>6.7720315183602581E-2</v>
      </c>
      <c r="AF1044" s="75" t="b">
        <v>0</v>
      </c>
      <c r="AG1044" s="83" t="s">
        <v>440</v>
      </c>
      <c r="AH1044" s="78" t="s">
        <v>301</v>
      </c>
      <c r="AI1044" s="78" t="s">
        <v>3</v>
      </c>
      <c r="AJ1044" s="78">
        <v>3.4</v>
      </c>
      <c r="AK1044" s="85">
        <v>1.8426216821293337</v>
      </c>
      <c r="AL1044" s="76">
        <v>100</v>
      </c>
      <c r="AM1044" s="76">
        <v>150</v>
      </c>
      <c r="AN1044" s="76">
        <v>1200</v>
      </c>
      <c r="AO1044" s="76">
        <v>3</v>
      </c>
      <c r="AP1044" s="76">
        <v>100</v>
      </c>
      <c r="AQ1044" s="86">
        <v>24.000000000000021</v>
      </c>
      <c r="AR1044" s="82" t="s">
        <v>806</v>
      </c>
    </row>
    <row r="1045" spans="1:44" s="76" customFormat="1">
      <c r="A1045" s="75">
        <v>20</v>
      </c>
      <c r="B1045" s="75" t="s">
        <v>241</v>
      </c>
      <c r="C1045" s="75" t="s">
        <v>440</v>
      </c>
      <c r="D1045" s="75" t="s">
        <v>82</v>
      </c>
      <c r="E1045" s="75" t="s">
        <v>143</v>
      </c>
      <c r="F1045" s="75" t="s">
        <v>145</v>
      </c>
      <c r="G1045" s="75" t="s">
        <v>180</v>
      </c>
      <c r="H1045" s="75" t="s">
        <v>145</v>
      </c>
      <c r="I1045" s="75" t="s">
        <v>146</v>
      </c>
      <c r="J1045" s="75" t="s">
        <v>687</v>
      </c>
      <c r="K1045" s="75" t="s">
        <v>176</v>
      </c>
      <c r="L1045" s="75">
        <v>36.043729153426654</v>
      </c>
      <c r="M1045" s="75">
        <v>0</v>
      </c>
      <c r="N1045" s="75" t="s">
        <v>82</v>
      </c>
      <c r="O1045" s="75" t="s">
        <v>82</v>
      </c>
      <c r="P1045" s="75" t="s">
        <v>82</v>
      </c>
      <c r="Q1045" s="75" t="b">
        <v>0</v>
      </c>
      <c r="R1045" s="75">
        <v>0.11212415540967817</v>
      </c>
      <c r="S1045" s="75" t="b">
        <v>1</v>
      </c>
      <c r="T1045" s="75">
        <v>3</v>
      </c>
      <c r="U1045" s="75">
        <v>39</v>
      </c>
      <c r="V1045" s="75" t="s">
        <v>82</v>
      </c>
      <c r="W1045" s="75" t="s">
        <v>82</v>
      </c>
      <c r="X1045" s="75" t="s">
        <v>82</v>
      </c>
      <c r="Y1045" s="75" t="s">
        <v>82</v>
      </c>
      <c r="Z1045" s="75">
        <v>41.481000000000002</v>
      </c>
      <c r="AA1045" s="75">
        <v>0.99270587499785123</v>
      </c>
      <c r="AB1045" s="75">
        <v>-3.6204000000000001</v>
      </c>
      <c r="AC1045" s="75">
        <v>88.892742336646208</v>
      </c>
      <c r="AD1045" s="75">
        <v>0.72056894775035107</v>
      </c>
      <c r="AE1045" s="75">
        <v>6.7720315183602581E-2</v>
      </c>
      <c r="AF1045" s="75" t="b">
        <v>0</v>
      </c>
      <c r="AG1045" s="83"/>
      <c r="AH1045" s="78"/>
      <c r="AI1045" s="78"/>
      <c r="AJ1045" s="78"/>
      <c r="AK1045" s="85"/>
      <c r="AQ1045" s="86"/>
    </row>
    <row r="1046" spans="1:44" s="76" customFormat="1">
      <c r="A1046" s="75">
        <v>21</v>
      </c>
      <c r="B1046" s="75" t="s">
        <v>245</v>
      </c>
      <c r="C1046" s="75" t="s">
        <v>440</v>
      </c>
      <c r="D1046" s="75" t="s">
        <v>82</v>
      </c>
      <c r="E1046" s="75" t="s">
        <v>143</v>
      </c>
      <c r="F1046" s="75" t="s">
        <v>145</v>
      </c>
      <c r="G1046" s="75" t="s">
        <v>180</v>
      </c>
      <c r="H1046" s="75" t="s">
        <v>145</v>
      </c>
      <c r="I1046" s="75" t="s">
        <v>146</v>
      </c>
      <c r="J1046" s="75" t="s">
        <v>687</v>
      </c>
      <c r="K1046" s="75" t="s">
        <v>176</v>
      </c>
      <c r="L1046" s="75">
        <v>36.043729153426654</v>
      </c>
      <c r="M1046" s="75">
        <v>0</v>
      </c>
      <c r="N1046" s="75" t="s">
        <v>82</v>
      </c>
      <c r="O1046" s="75" t="s">
        <v>82</v>
      </c>
      <c r="P1046" s="75" t="s">
        <v>82</v>
      </c>
      <c r="Q1046" s="75" t="b">
        <v>0</v>
      </c>
      <c r="R1046" s="75">
        <v>0.11212415540967817</v>
      </c>
      <c r="S1046" s="75" t="b">
        <v>1</v>
      </c>
      <c r="T1046" s="75">
        <v>3</v>
      </c>
      <c r="U1046" s="75">
        <v>39</v>
      </c>
      <c r="V1046" s="75" t="s">
        <v>82</v>
      </c>
      <c r="W1046" s="75" t="s">
        <v>82</v>
      </c>
      <c r="X1046" s="75" t="s">
        <v>82</v>
      </c>
      <c r="Y1046" s="75" t="s">
        <v>82</v>
      </c>
      <c r="Z1046" s="75">
        <v>41.481000000000002</v>
      </c>
      <c r="AA1046" s="75">
        <v>0.99270587499785123</v>
      </c>
      <c r="AB1046" s="75">
        <v>-3.6204000000000001</v>
      </c>
      <c r="AC1046" s="75">
        <v>88.892742336646208</v>
      </c>
      <c r="AD1046" s="75">
        <v>0.72056894775035107</v>
      </c>
      <c r="AE1046" s="75">
        <v>6.7720315183602581E-2</v>
      </c>
      <c r="AF1046" s="75" t="b">
        <v>0</v>
      </c>
      <c r="AG1046" s="83"/>
      <c r="AH1046" s="78"/>
      <c r="AI1046" s="78"/>
      <c r="AJ1046" s="78"/>
      <c r="AK1046" s="85"/>
      <c r="AQ1046" s="86"/>
    </row>
    <row r="1047" spans="1:44" s="76" customFormat="1">
      <c r="A1047" s="75">
        <v>43</v>
      </c>
      <c r="B1047" s="75" t="s">
        <v>239</v>
      </c>
      <c r="C1047" s="75" t="s">
        <v>444</v>
      </c>
      <c r="D1047" s="75">
        <v>18.552660529733689</v>
      </c>
      <c r="E1047" s="75" t="s">
        <v>143</v>
      </c>
      <c r="F1047" s="75" t="s">
        <v>145</v>
      </c>
      <c r="G1047" s="75" t="s">
        <v>180</v>
      </c>
      <c r="H1047" s="75" t="s">
        <v>145</v>
      </c>
      <c r="I1047" s="75" t="s">
        <v>146</v>
      </c>
      <c r="J1047" s="75" t="s">
        <v>689</v>
      </c>
      <c r="K1047" s="75">
        <v>36.888862200483246</v>
      </c>
      <c r="L1047" s="75">
        <v>36.276908526087965</v>
      </c>
      <c r="M1047" s="75">
        <v>0.90918683075343143</v>
      </c>
      <c r="N1047" s="75">
        <v>0.60484651912510412</v>
      </c>
      <c r="O1047" s="75">
        <v>28.741165180759037</v>
      </c>
      <c r="P1047" s="75">
        <v>10.785172547901006</v>
      </c>
      <c r="Q1047" s="75" t="b">
        <v>0</v>
      </c>
      <c r="R1047" s="75">
        <v>0.11212415540967817</v>
      </c>
      <c r="S1047" s="75" t="b">
        <v>1</v>
      </c>
      <c r="T1047" s="75">
        <v>3</v>
      </c>
      <c r="U1047" s="75">
        <v>33</v>
      </c>
      <c r="V1047" s="75" t="s">
        <v>82</v>
      </c>
      <c r="W1047" s="75" t="s">
        <v>82</v>
      </c>
      <c r="X1047" s="75" t="s">
        <v>82</v>
      </c>
      <c r="Y1047" s="75" t="s">
        <v>82</v>
      </c>
      <c r="Z1047" s="75">
        <v>41.481000000000002</v>
      </c>
      <c r="AA1047" s="75">
        <v>0.99270587499785123</v>
      </c>
      <c r="AB1047" s="75">
        <v>-3.6204000000000001</v>
      </c>
      <c r="AC1047" s="75">
        <v>88.892742336646208</v>
      </c>
      <c r="AD1047" s="75">
        <v>0.72056894775035107</v>
      </c>
      <c r="AE1047" s="75">
        <v>6.7720315183602581E-2</v>
      </c>
      <c r="AF1047" s="75" t="b">
        <v>0</v>
      </c>
      <c r="AG1047" s="83" t="s">
        <v>444</v>
      </c>
      <c r="AH1047" s="78" t="s">
        <v>222</v>
      </c>
      <c r="AI1047" s="78" t="s">
        <v>3</v>
      </c>
      <c r="AJ1047" s="78">
        <v>3.4</v>
      </c>
      <c r="AK1047" s="85">
        <v>0.47149350281953112</v>
      </c>
      <c r="AL1047" s="76">
        <v>100</v>
      </c>
      <c r="AM1047" s="76">
        <v>150</v>
      </c>
      <c r="AN1047" s="76">
        <v>1200</v>
      </c>
      <c r="AO1047" s="76">
        <v>3</v>
      </c>
      <c r="AP1047" s="76">
        <v>100</v>
      </c>
      <c r="AQ1047" s="86">
        <v>39.000000000000142</v>
      </c>
      <c r="AR1047" s="82" t="s">
        <v>806</v>
      </c>
    </row>
    <row r="1048" spans="1:44" s="76" customFormat="1">
      <c r="A1048" s="75">
        <v>44</v>
      </c>
      <c r="B1048" s="75" t="s">
        <v>243</v>
      </c>
      <c r="C1048" s="75" t="s">
        <v>444</v>
      </c>
      <c r="D1048" s="75">
        <v>40.037491886672484</v>
      </c>
      <c r="E1048" s="75" t="s">
        <v>143</v>
      </c>
      <c r="F1048" s="75" t="s">
        <v>145</v>
      </c>
      <c r="G1048" s="75" t="s">
        <v>180</v>
      </c>
      <c r="H1048" s="75" t="s">
        <v>145</v>
      </c>
      <c r="I1048" s="75" t="s">
        <v>146</v>
      </c>
      <c r="J1048" s="75" t="s">
        <v>689</v>
      </c>
      <c r="K1048" s="75">
        <v>35.679428966787086</v>
      </c>
      <c r="L1048" s="75">
        <v>36.276908526087965</v>
      </c>
      <c r="M1048" s="75">
        <v>0.94491022337763497</v>
      </c>
      <c r="N1048" s="75">
        <v>0.60484651912510412</v>
      </c>
      <c r="O1048" s="75">
        <v>28.741165180759037</v>
      </c>
      <c r="P1048" s="75">
        <v>10.785172547901006</v>
      </c>
      <c r="Q1048" s="75" t="b">
        <v>0</v>
      </c>
      <c r="R1048" s="75">
        <v>0.11212415540967817</v>
      </c>
      <c r="S1048" s="75" t="b">
        <v>1</v>
      </c>
      <c r="T1048" s="75">
        <v>3</v>
      </c>
      <c r="U1048" s="75">
        <v>31</v>
      </c>
      <c r="V1048" s="75" t="s">
        <v>82</v>
      </c>
      <c r="W1048" s="75" t="s">
        <v>82</v>
      </c>
      <c r="X1048" s="75" t="s">
        <v>82</v>
      </c>
      <c r="Y1048" s="75" t="s">
        <v>82</v>
      </c>
      <c r="Z1048" s="75">
        <v>41.481000000000002</v>
      </c>
      <c r="AA1048" s="75">
        <v>0.99270587499785123</v>
      </c>
      <c r="AB1048" s="75">
        <v>-3.6204000000000001</v>
      </c>
      <c r="AC1048" s="75">
        <v>88.892742336646208</v>
      </c>
      <c r="AD1048" s="75">
        <v>0.72056894775035107</v>
      </c>
      <c r="AE1048" s="75">
        <v>6.7720315183602581E-2</v>
      </c>
      <c r="AF1048" s="75" t="b">
        <v>0</v>
      </c>
      <c r="AG1048" s="83"/>
      <c r="AH1048" s="78"/>
      <c r="AI1048" s="78"/>
      <c r="AJ1048" s="78"/>
      <c r="AK1048" s="85"/>
      <c r="AQ1048" s="86"/>
    </row>
    <row r="1049" spans="1:44" s="76" customFormat="1">
      <c r="A1049" s="75">
        <v>45</v>
      </c>
      <c r="B1049" s="75" t="s">
        <v>247</v>
      </c>
      <c r="C1049" s="75" t="s">
        <v>444</v>
      </c>
      <c r="D1049" s="75">
        <v>27.633343125870937</v>
      </c>
      <c r="E1049" s="75" t="s">
        <v>143</v>
      </c>
      <c r="F1049" s="75" t="s">
        <v>145</v>
      </c>
      <c r="G1049" s="75" t="s">
        <v>180</v>
      </c>
      <c r="H1049" s="75" t="s">
        <v>145</v>
      </c>
      <c r="I1049" s="75" t="s">
        <v>146</v>
      </c>
      <c r="J1049" s="75" t="s">
        <v>689</v>
      </c>
      <c r="K1049" s="75">
        <v>36.262434410993563</v>
      </c>
      <c r="L1049" s="75">
        <v>36.276908526087965</v>
      </c>
      <c r="M1049" s="75">
        <v>0.95507838314111104</v>
      </c>
      <c r="N1049" s="75">
        <v>0.60484651912510412</v>
      </c>
      <c r="O1049" s="75">
        <v>28.741165180759037</v>
      </c>
      <c r="P1049" s="75">
        <v>10.785172547901006</v>
      </c>
      <c r="Q1049" s="75" t="b">
        <v>0</v>
      </c>
      <c r="R1049" s="75">
        <v>0.11212415540967817</v>
      </c>
      <c r="S1049" s="75" t="b">
        <v>1</v>
      </c>
      <c r="T1049" s="75">
        <v>3</v>
      </c>
      <c r="U1049" s="75">
        <v>32</v>
      </c>
      <c r="V1049" s="75" t="s">
        <v>82</v>
      </c>
      <c r="W1049" s="75" t="s">
        <v>82</v>
      </c>
      <c r="X1049" s="75" t="s">
        <v>82</v>
      </c>
      <c r="Y1049" s="75" t="s">
        <v>82</v>
      </c>
      <c r="Z1049" s="75">
        <v>41.481000000000002</v>
      </c>
      <c r="AA1049" s="75">
        <v>0.99270587499785123</v>
      </c>
      <c r="AB1049" s="75">
        <v>-3.6204000000000001</v>
      </c>
      <c r="AC1049" s="75">
        <v>88.892742336646208</v>
      </c>
      <c r="AD1049" s="75">
        <v>0.72056894775035107</v>
      </c>
      <c r="AE1049" s="75">
        <v>6.7720315183602581E-2</v>
      </c>
      <c r="AF1049" s="75" t="b">
        <v>0</v>
      </c>
      <c r="AG1049" s="83"/>
      <c r="AH1049" s="78"/>
      <c r="AI1049" s="78"/>
      <c r="AJ1049" s="78"/>
      <c r="AK1049" s="85"/>
      <c r="AQ1049" s="86"/>
    </row>
    <row r="1050" spans="1:44" s="76" customFormat="1">
      <c r="A1050" s="75">
        <v>67</v>
      </c>
      <c r="B1050" s="75" t="s">
        <v>240</v>
      </c>
      <c r="C1050" s="75" t="s">
        <v>448</v>
      </c>
      <c r="D1050" s="75">
        <v>640319.78489975643</v>
      </c>
      <c r="E1050" s="75" t="s">
        <v>143</v>
      </c>
      <c r="F1050" s="75" t="s">
        <v>145</v>
      </c>
      <c r="G1050" s="75" t="s">
        <v>180</v>
      </c>
      <c r="H1050" s="75" t="s">
        <v>145</v>
      </c>
      <c r="I1050" s="75" t="s">
        <v>146</v>
      </c>
      <c r="J1050" s="75" t="s">
        <v>689</v>
      </c>
      <c r="K1050" s="75">
        <v>20.459520586975508</v>
      </c>
      <c r="L1050" s="75">
        <v>20.598670191514632</v>
      </c>
      <c r="M1050" s="75">
        <v>0.9842763235168176</v>
      </c>
      <c r="N1050" s="75">
        <v>0.20334658297179281</v>
      </c>
      <c r="O1050" s="75">
        <v>589282.14430122124</v>
      </c>
      <c r="P1050" s="75">
        <v>73333.963325765711</v>
      </c>
      <c r="Q1050" s="75" t="b">
        <v>0</v>
      </c>
      <c r="R1050" s="75">
        <v>0.11212415540967817</v>
      </c>
      <c r="S1050" s="75" t="b">
        <v>1</v>
      </c>
      <c r="T1050" s="75">
        <v>3</v>
      </c>
      <c r="U1050" s="75">
        <v>16</v>
      </c>
      <c r="V1050" s="75" t="s">
        <v>82</v>
      </c>
      <c r="W1050" s="75" t="s">
        <v>82</v>
      </c>
      <c r="X1050" s="75" t="s">
        <v>82</v>
      </c>
      <c r="Y1050" s="75" t="s">
        <v>82</v>
      </c>
      <c r="Z1050" s="75">
        <v>41.481000000000002</v>
      </c>
      <c r="AA1050" s="75">
        <v>0.99270587499785123</v>
      </c>
      <c r="AB1050" s="75">
        <v>-3.6204000000000001</v>
      </c>
      <c r="AC1050" s="75">
        <v>88.892742336646208</v>
      </c>
      <c r="AD1050" s="75">
        <v>0.72056894775035107</v>
      </c>
      <c r="AE1050" s="75">
        <v>6.7720315183602581E-2</v>
      </c>
      <c r="AF1050" s="75" t="b">
        <v>0</v>
      </c>
      <c r="AG1050" s="83" t="s">
        <v>448</v>
      </c>
      <c r="AH1050" s="78" t="s">
        <v>342</v>
      </c>
      <c r="AI1050" s="78" t="s">
        <v>3</v>
      </c>
      <c r="AJ1050" s="78">
        <v>3.4</v>
      </c>
      <c r="AK1050" s="85">
        <v>1.5963602985193759</v>
      </c>
      <c r="AL1050" s="76">
        <v>100</v>
      </c>
      <c r="AM1050" s="76">
        <v>150</v>
      </c>
      <c r="AN1050" s="76">
        <v>1200</v>
      </c>
      <c r="AO1050" s="76">
        <v>3</v>
      </c>
      <c r="AP1050" s="76">
        <v>100</v>
      </c>
      <c r="AQ1050" s="86">
        <v>18.000000000000238</v>
      </c>
      <c r="AR1050" s="82" t="s">
        <v>806</v>
      </c>
    </row>
    <row r="1051" spans="1:44" s="76" customFormat="1">
      <c r="A1051" s="75">
        <v>68</v>
      </c>
      <c r="B1051" s="75" t="s">
        <v>244</v>
      </c>
      <c r="C1051" s="75" t="s">
        <v>448</v>
      </c>
      <c r="D1051" s="75">
        <v>622280.32673334621</v>
      </c>
      <c r="E1051" s="75" t="s">
        <v>143</v>
      </c>
      <c r="F1051" s="75" t="s">
        <v>145</v>
      </c>
      <c r="G1051" s="75" t="s">
        <v>180</v>
      </c>
      <c r="H1051" s="75" t="s">
        <v>145</v>
      </c>
      <c r="I1051" s="75" t="s">
        <v>146</v>
      </c>
      <c r="J1051" s="75" t="s">
        <v>689</v>
      </c>
      <c r="K1051" s="75">
        <v>20.504452828300678</v>
      </c>
      <c r="L1051" s="75">
        <v>20.598670191514632</v>
      </c>
      <c r="M1051" s="75">
        <v>0.96993218893103883</v>
      </c>
      <c r="N1051" s="75">
        <v>0.20334658297179281</v>
      </c>
      <c r="O1051" s="75">
        <v>589282.14430122124</v>
      </c>
      <c r="P1051" s="75">
        <v>73333.963325765711</v>
      </c>
      <c r="Q1051" s="75" t="b">
        <v>0</v>
      </c>
      <c r="R1051" s="75">
        <v>0.11212415540967817</v>
      </c>
      <c r="S1051" s="75" t="b">
        <v>1</v>
      </c>
      <c r="T1051" s="75">
        <v>3</v>
      </c>
      <c r="U1051" s="75">
        <v>16</v>
      </c>
      <c r="V1051" s="75" t="s">
        <v>82</v>
      </c>
      <c r="W1051" s="75" t="s">
        <v>82</v>
      </c>
      <c r="X1051" s="75" t="s">
        <v>82</v>
      </c>
      <c r="Y1051" s="75" t="s">
        <v>82</v>
      </c>
      <c r="Z1051" s="75">
        <v>41.481000000000002</v>
      </c>
      <c r="AA1051" s="75">
        <v>0.99270587499785123</v>
      </c>
      <c r="AB1051" s="75">
        <v>-3.6204000000000001</v>
      </c>
      <c r="AC1051" s="75">
        <v>88.892742336646208</v>
      </c>
      <c r="AD1051" s="75">
        <v>0.72056894775035107</v>
      </c>
      <c r="AE1051" s="75">
        <v>6.7720315183602581E-2</v>
      </c>
      <c r="AF1051" s="75" t="b">
        <v>0</v>
      </c>
      <c r="AG1051" s="83"/>
      <c r="AH1051" s="78"/>
      <c r="AI1051" s="78"/>
      <c r="AJ1051" s="78"/>
      <c r="AK1051" s="85"/>
      <c r="AQ1051" s="86"/>
    </row>
    <row r="1052" spans="1:44" s="76" customFormat="1">
      <c r="A1052" s="75">
        <v>69</v>
      </c>
      <c r="B1052" s="75" t="s">
        <v>248</v>
      </c>
      <c r="C1052" s="75" t="s">
        <v>448</v>
      </c>
      <c r="D1052" s="75">
        <v>505246.32127056096</v>
      </c>
      <c r="E1052" s="75" t="s">
        <v>143</v>
      </c>
      <c r="F1052" s="75" t="s">
        <v>145</v>
      </c>
      <c r="G1052" s="75" t="s">
        <v>180</v>
      </c>
      <c r="H1052" s="75" t="s">
        <v>145</v>
      </c>
      <c r="I1052" s="75" t="s">
        <v>146</v>
      </c>
      <c r="J1052" s="75" t="s">
        <v>689</v>
      </c>
      <c r="K1052" s="75">
        <v>20.832037159267706</v>
      </c>
      <c r="L1052" s="75">
        <v>20.598670191514632</v>
      </c>
      <c r="M1052" s="75">
        <v>0.87956085872774259</v>
      </c>
      <c r="N1052" s="75">
        <v>0.20334658297179281</v>
      </c>
      <c r="O1052" s="75">
        <v>589282.14430122124</v>
      </c>
      <c r="P1052" s="75">
        <v>73333.963325765711</v>
      </c>
      <c r="Q1052" s="75" t="b">
        <v>0</v>
      </c>
      <c r="R1052" s="75">
        <v>0.11212415540967817</v>
      </c>
      <c r="S1052" s="75" t="b">
        <v>1</v>
      </c>
      <c r="T1052" s="75">
        <v>3</v>
      </c>
      <c r="U1052" s="75">
        <v>17</v>
      </c>
      <c r="V1052" s="75" t="s">
        <v>82</v>
      </c>
      <c r="W1052" s="75" t="s">
        <v>82</v>
      </c>
      <c r="X1052" s="75" t="s">
        <v>82</v>
      </c>
      <c r="Y1052" s="75" t="s">
        <v>82</v>
      </c>
      <c r="Z1052" s="75">
        <v>41.481000000000002</v>
      </c>
      <c r="AA1052" s="75">
        <v>0.99270587499785123</v>
      </c>
      <c r="AB1052" s="75">
        <v>-3.6204000000000001</v>
      </c>
      <c r="AC1052" s="75">
        <v>88.892742336646208</v>
      </c>
      <c r="AD1052" s="75">
        <v>0.72056894775035107</v>
      </c>
      <c r="AE1052" s="75">
        <v>6.7720315183602581E-2</v>
      </c>
      <c r="AF1052" s="75" t="b">
        <v>0</v>
      </c>
      <c r="AG1052" s="83"/>
      <c r="AH1052" s="78"/>
      <c r="AI1052" s="78"/>
      <c r="AJ1052" s="78"/>
      <c r="AK1052" s="85"/>
      <c r="AQ1052" s="86"/>
    </row>
    <row r="1053" spans="1:44" s="76" customFormat="1">
      <c r="A1053" s="75">
        <v>91</v>
      </c>
      <c r="B1053" s="75" t="s">
        <v>316</v>
      </c>
      <c r="C1053" s="75" t="s">
        <v>452</v>
      </c>
      <c r="D1053" s="75">
        <v>63.953694982160727</v>
      </c>
      <c r="E1053" s="75" t="s">
        <v>143</v>
      </c>
      <c r="F1053" s="75" t="s">
        <v>145</v>
      </c>
      <c r="G1053" s="75" t="s">
        <v>180</v>
      </c>
      <c r="H1053" s="75" t="s">
        <v>145</v>
      </c>
      <c r="I1053" s="75" t="s">
        <v>146</v>
      </c>
      <c r="J1053" s="75" t="s">
        <v>689</v>
      </c>
      <c r="K1053" s="75">
        <v>34.943044032261895</v>
      </c>
      <c r="L1053" s="75">
        <v>35.149974211526654</v>
      </c>
      <c r="M1053" s="75">
        <v>0.96049800354771708</v>
      </c>
      <c r="N1053" s="75">
        <v>0.19190538826648629</v>
      </c>
      <c r="O1053" s="75">
        <v>56.34894480686647</v>
      </c>
      <c r="P1053" s="75">
        <v>6.973586310330508</v>
      </c>
      <c r="Q1053" s="75" t="b">
        <v>0</v>
      </c>
      <c r="R1053" s="75">
        <v>0.11212415540967817</v>
      </c>
      <c r="S1053" s="75" t="b">
        <v>1</v>
      </c>
      <c r="T1053" s="75">
        <v>3</v>
      </c>
      <c r="U1053" s="75">
        <v>31</v>
      </c>
      <c r="V1053" s="75" t="s">
        <v>82</v>
      </c>
      <c r="W1053" s="75" t="s">
        <v>82</v>
      </c>
      <c r="X1053" s="75" t="s">
        <v>82</v>
      </c>
      <c r="Y1053" s="75" t="s">
        <v>82</v>
      </c>
      <c r="Z1053" s="75">
        <v>41.481000000000002</v>
      </c>
      <c r="AA1053" s="75">
        <v>0.99270587499785123</v>
      </c>
      <c r="AB1053" s="75">
        <v>-3.6204000000000001</v>
      </c>
      <c r="AC1053" s="75">
        <v>88.892742336646208</v>
      </c>
      <c r="AD1053" s="75">
        <v>0.72056894775035107</v>
      </c>
      <c r="AE1053" s="75">
        <v>6.7720315183602581E-2</v>
      </c>
      <c r="AF1053" s="75" t="b">
        <v>0</v>
      </c>
      <c r="AG1053" s="83" t="s">
        <v>452</v>
      </c>
      <c r="AH1053" s="78" t="s">
        <v>262</v>
      </c>
      <c r="AI1053" s="78" t="s">
        <v>3</v>
      </c>
      <c r="AJ1053" s="78">
        <v>3.4</v>
      </c>
      <c r="AK1053" s="85">
        <v>0.44527959105522358</v>
      </c>
      <c r="AL1053" s="76">
        <v>100</v>
      </c>
      <c r="AM1053" s="76">
        <v>150</v>
      </c>
      <c r="AN1053" s="76">
        <v>1200</v>
      </c>
      <c r="AO1053" s="76">
        <v>3</v>
      </c>
      <c r="AP1053" s="76">
        <v>100</v>
      </c>
      <c r="AQ1053" s="86">
        <v>16.999999999999904</v>
      </c>
      <c r="AR1053" s="82" t="s">
        <v>806</v>
      </c>
    </row>
    <row r="1054" spans="1:44" s="76" customFormat="1">
      <c r="A1054" s="75">
        <v>92</v>
      </c>
      <c r="B1054" s="75" t="s">
        <v>320</v>
      </c>
      <c r="C1054" s="75" t="s">
        <v>452</v>
      </c>
      <c r="D1054" s="75">
        <v>50.253812185996402</v>
      </c>
      <c r="E1054" s="75" t="s">
        <v>143</v>
      </c>
      <c r="F1054" s="75" t="s">
        <v>145</v>
      </c>
      <c r="G1054" s="75" t="s">
        <v>180</v>
      </c>
      <c r="H1054" s="75" t="s">
        <v>145</v>
      </c>
      <c r="I1054" s="75" t="s">
        <v>146</v>
      </c>
      <c r="J1054" s="75" t="s">
        <v>689</v>
      </c>
      <c r="K1054" s="75">
        <v>35.322087707752445</v>
      </c>
      <c r="L1054" s="75">
        <v>35.149974211526654</v>
      </c>
      <c r="M1054" s="75">
        <v>0.95515406320187801</v>
      </c>
      <c r="N1054" s="75">
        <v>0.19190538826648629</v>
      </c>
      <c r="O1054" s="75">
        <v>56.34894480686647</v>
      </c>
      <c r="P1054" s="75">
        <v>6.973586310330508</v>
      </c>
      <c r="Q1054" s="75" t="b">
        <v>0</v>
      </c>
      <c r="R1054" s="75">
        <v>0.11212415540967817</v>
      </c>
      <c r="S1054" s="75" t="b">
        <v>1</v>
      </c>
      <c r="T1054" s="75">
        <v>3</v>
      </c>
      <c r="U1054" s="75">
        <v>30</v>
      </c>
      <c r="V1054" s="75" t="s">
        <v>82</v>
      </c>
      <c r="W1054" s="75" t="s">
        <v>82</v>
      </c>
      <c r="X1054" s="75" t="s">
        <v>82</v>
      </c>
      <c r="Y1054" s="75" t="s">
        <v>82</v>
      </c>
      <c r="Z1054" s="75">
        <v>41.481000000000002</v>
      </c>
      <c r="AA1054" s="75">
        <v>0.99270587499785123</v>
      </c>
      <c r="AB1054" s="75">
        <v>-3.6204000000000001</v>
      </c>
      <c r="AC1054" s="75">
        <v>88.892742336646208</v>
      </c>
      <c r="AD1054" s="75">
        <v>0.72056894775035107</v>
      </c>
      <c r="AE1054" s="75">
        <v>6.7720315183602581E-2</v>
      </c>
      <c r="AF1054" s="75" t="b">
        <v>0</v>
      </c>
      <c r="AG1054" s="83"/>
      <c r="AH1054" s="78"/>
      <c r="AI1054" s="78"/>
      <c r="AJ1054" s="78"/>
      <c r="AK1054" s="85"/>
      <c r="AQ1054" s="86"/>
    </row>
    <row r="1055" spans="1:44" s="76" customFormat="1">
      <c r="A1055" s="75">
        <v>93</v>
      </c>
      <c r="B1055" s="75" t="s">
        <v>324</v>
      </c>
      <c r="C1055" s="75" t="s">
        <v>452</v>
      </c>
      <c r="D1055" s="75">
        <v>54.839327252442274</v>
      </c>
      <c r="E1055" s="75" t="s">
        <v>143</v>
      </c>
      <c r="F1055" s="75" t="s">
        <v>145</v>
      </c>
      <c r="G1055" s="75" t="s">
        <v>180</v>
      </c>
      <c r="H1055" s="75" t="s">
        <v>145</v>
      </c>
      <c r="I1055" s="75" t="s">
        <v>146</v>
      </c>
      <c r="J1055" s="75" t="s">
        <v>689</v>
      </c>
      <c r="K1055" s="75">
        <v>35.184790894565623</v>
      </c>
      <c r="L1055" s="75">
        <v>35.149974211526654</v>
      </c>
      <c r="M1055" s="75">
        <v>0.94243798981975224</v>
      </c>
      <c r="N1055" s="75">
        <v>0.19190538826648629</v>
      </c>
      <c r="O1055" s="75">
        <v>56.34894480686647</v>
      </c>
      <c r="P1055" s="75">
        <v>6.973586310330508</v>
      </c>
      <c r="Q1055" s="75" t="b">
        <v>0</v>
      </c>
      <c r="R1055" s="75">
        <v>0.11212415540967817</v>
      </c>
      <c r="S1055" s="75" t="b">
        <v>1</v>
      </c>
      <c r="T1055" s="75">
        <v>3</v>
      </c>
      <c r="U1055" s="75">
        <v>30</v>
      </c>
      <c r="V1055" s="75" t="s">
        <v>82</v>
      </c>
      <c r="W1055" s="75" t="s">
        <v>82</v>
      </c>
      <c r="X1055" s="75" t="s">
        <v>82</v>
      </c>
      <c r="Y1055" s="75" t="s">
        <v>82</v>
      </c>
      <c r="Z1055" s="75">
        <v>41.481000000000002</v>
      </c>
      <c r="AA1055" s="75">
        <v>0.99270587499785123</v>
      </c>
      <c r="AB1055" s="75">
        <v>-3.6204000000000001</v>
      </c>
      <c r="AC1055" s="75">
        <v>88.892742336646208</v>
      </c>
      <c r="AD1055" s="75">
        <v>0.72056894775035107</v>
      </c>
      <c r="AE1055" s="75">
        <v>6.7720315183602581E-2</v>
      </c>
      <c r="AF1055" s="75" t="b">
        <v>0</v>
      </c>
      <c r="AG1055" s="83"/>
      <c r="AH1055" s="78"/>
      <c r="AI1055" s="78"/>
      <c r="AJ1055" s="78"/>
      <c r="AK1055" s="85"/>
      <c r="AQ1055" s="86"/>
    </row>
    <row r="1056" spans="1:44" s="76" customFormat="1">
      <c r="A1056" s="75">
        <v>115</v>
      </c>
      <c r="B1056" s="75" t="s">
        <v>318</v>
      </c>
      <c r="C1056" s="75" t="s">
        <v>456</v>
      </c>
      <c r="D1056" s="75">
        <v>46.377772091223719</v>
      </c>
      <c r="E1056" s="75" t="s">
        <v>143</v>
      </c>
      <c r="F1056" s="75" t="s">
        <v>145</v>
      </c>
      <c r="G1056" s="75" t="s">
        <v>180</v>
      </c>
      <c r="H1056" s="75" t="s">
        <v>145</v>
      </c>
      <c r="I1056" s="75" t="s">
        <v>146</v>
      </c>
      <c r="J1056" s="75" t="s">
        <v>689</v>
      </c>
      <c r="K1056" s="75">
        <v>35.448291703063745</v>
      </c>
      <c r="L1056" s="75">
        <v>36.23776356597331</v>
      </c>
      <c r="M1056" s="75">
        <v>0.95615079967112582</v>
      </c>
      <c r="N1056" s="75">
        <v>0.76506602344147823</v>
      </c>
      <c r="O1056" s="75">
        <v>30.366526986382645</v>
      </c>
      <c r="P1056" s="75">
        <v>14.675596447406594</v>
      </c>
      <c r="Q1056" s="75" t="b">
        <v>0</v>
      </c>
      <c r="R1056" s="75">
        <v>0.11212415540967817</v>
      </c>
      <c r="S1056" s="75" t="b">
        <v>1</v>
      </c>
      <c r="T1056" s="75">
        <v>3</v>
      </c>
      <c r="U1056" s="75">
        <v>29</v>
      </c>
      <c r="V1056" s="75" t="s">
        <v>82</v>
      </c>
      <c r="W1056" s="75" t="s">
        <v>82</v>
      </c>
      <c r="X1056" s="75" t="s">
        <v>82</v>
      </c>
      <c r="Y1056" s="75" t="s">
        <v>82</v>
      </c>
      <c r="Z1056" s="75">
        <v>41.481000000000002</v>
      </c>
      <c r="AA1056" s="75">
        <v>0.99270587499785123</v>
      </c>
      <c r="AB1056" s="75">
        <v>-3.6204000000000001</v>
      </c>
      <c r="AC1056" s="75">
        <v>88.892742336646208</v>
      </c>
      <c r="AD1056" s="75">
        <v>0.72056894775035107</v>
      </c>
      <c r="AE1056" s="75">
        <v>6.7720315183602581E-2</v>
      </c>
      <c r="AF1056" s="75" t="b">
        <v>0</v>
      </c>
      <c r="AG1056" s="83" t="s">
        <v>456</v>
      </c>
      <c r="AH1056" s="78" t="s">
        <v>301</v>
      </c>
      <c r="AI1056" s="78" t="s">
        <v>0</v>
      </c>
      <c r="AJ1056" s="78">
        <v>3.4</v>
      </c>
      <c r="AK1056" s="85">
        <v>1.3547749041496755</v>
      </c>
      <c r="AL1056" s="76">
        <v>100</v>
      </c>
      <c r="AM1056" s="76">
        <v>150</v>
      </c>
      <c r="AN1056" s="76">
        <v>1200</v>
      </c>
      <c r="AO1056" s="76">
        <v>3</v>
      </c>
      <c r="AP1056" s="76">
        <v>100</v>
      </c>
      <c r="AQ1056" s="86">
        <v>42.000000000000256</v>
      </c>
      <c r="AR1056" s="82" t="s">
        <v>806</v>
      </c>
    </row>
    <row r="1057" spans="1:44" s="76" customFormat="1">
      <c r="A1057" s="75">
        <v>116</v>
      </c>
      <c r="B1057" s="75" t="s">
        <v>322</v>
      </c>
      <c r="C1057" s="75" t="s">
        <v>456</v>
      </c>
      <c r="D1057" s="75">
        <v>27.167478445840025</v>
      </c>
      <c r="E1057" s="75" t="s">
        <v>143</v>
      </c>
      <c r="F1057" s="75" t="s">
        <v>145</v>
      </c>
      <c r="G1057" s="75" t="s">
        <v>180</v>
      </c>
      <c r="H1057" s="75" t="s">
        <v>145</v>
      </c>
      <c r="I1057" s="75" t="s">
        <v>146</v>
      </c>
      <c r="J1057" s="75" t="s">
        <v>689</v>
      </c>
      <c r="K1057" s="75">
        <v>36.289167801425677</v>
      </c>
      <c r="L1057" s="75">
        <v>36.23776356597331</v>
      </c>
      <c r="M1057" s="75">
        <v>0.94371866472778099</v>
      </c>
      <c r="N1057" s="75">
        <v>0.76506602344147823</v>
      </c>
      <c r="O1057" s="75">
        <v>30.366526986382645</v>
      </c>
      <c r="P1057" s="75">
        <v>14.675596447406594</v>
      </c>
      <c r="Q1057" s="75" t="b">
        <v>0</v>
      </c>
      <c r="R1057" s="75">
        <v>0.11212415540967817</v>
      </c>
      <c r="S1057" s="75" t="b">
        <v>1</v>
      </c>
      <c r="T1057" s="75">
        <v>3</v>
      </c>
      <c r="U1057" s="75">
        <v>31</v>
      </c>
      <c r="V1057" s="75" t="s">
        <v>82</v>
      </c>
      <c r="W1057" s="75" t="s">
        <v>82</v>
      </c>
      <c r="X1057" s="75" t="s">
        <v>82</v>
      </c>
      <c r="Y1057" s="75" t="s">
        <v>82</v>
      </c>
      <c r="Z1057" s="75">
        <v>41.481000000000002</v>
      </c>
      <c r="AA1057" s="75">
        <v>0.99270587499785123</v>
      </c>
      <c r="AB1057" s="75">
        <v>-3.6204000000000001</v>
      </c>
      <c r="AC1057" s="75">
        <v>88.892742336646208</v>
      </c>
      <c r="AD1057" s="75">
        <v>0.72056894775035107</v>
      </c>
      <c r="AE1057" s="75">
        <v>6.7720315183602581E-2</v>
      </c>
      <c r="AF1057" s="75" t="b">
        <v>0</v>
      </c>
      <c r="AG1057" s="83"/>
      <c r="AH1057" s="78"/>
      <c r="AI1057" s="78"/>
      <c r="AJ1057" s="78"/>
      <c r="AK1057" s="85"/>
      <c r="AQ1057" s="86"/>
    </row>
    <row r="1058" spans="1:44" s="76" customFormat="1">
      <c r="A1058" s="75">
        <v>117</v>
      </c>
      <c r="B1058" s="75" t="s">
        <v>326</v>
      </c>
      <c r="C1058" s="75" t="s">
        <v>456</v>
      </c>
      <c r="D1058" s="75">
        <v>17.554330422084195</v>
      </c>
      <c r="E1058" s="75" t="s">
        <v>143</v>
      </c>
      <c r="F1058" s="75" t="s">
        <v>145</v>
      </c>
      <c r="G1058" s="75" t="s">
        <v>180</v>
      </c>
      <c r="H1058" s="75" t="s">
        <v>145</v>
      </c>
      <c r="I1058" s="75" t="s">
        <v>146</v>
      </c>
      <c r="J1058" s="75" t="s">
        <v>689</v>
      </c>
      <c r="K1058" s="75">
        <v>36.975831193430508</v>
      </c>
      <c r="L1058" s="75">
        <v>36.23776356597331</v>
      </c>
      <c r="M1058" s="75">
        <v>0.95451896854233487</v>
      </c>
      <c r="N1058" s="75">
        <v>0.76506602344147823</v>
      </c>
      <c r="O1058" s="75">
        <v>30.366526986382645</v>
      </c>
      <c r="P1058" s="75">
        <v>14.675596447406594</v>
      </c>
      <c r="Q1058" s="75" t="b">
        <v>0</v>
      </c>
      <c r="R1058" s="75">
        <v>0.11212415540967817</v>
      </c>
      <c r="S1058" s="75" t="b">
        <v>1</v>
      </c>
      <c r="T1058" s="75">
        <v>3</v>
      </c>
      <c r="U1058" s="75">
        <v>32</v>
      </c>
      <c r="V1058" s="75" t="s">
        <v>82</v>
      </c>
      <c r="W1058" s="75" t="s">
        <v>82</v>
      </c>
      <c r="X1058" s="75" t="s">
        <v>82</v>
      </c>
      <c r="Y1058" s="75" t="s">
        <v>82</v>
      </c>
      <c r="Z1058" s="75">
        <v>41.481000000000002</v>
      </c>
      <c r="AA1058" s="75">
        <v>0.99270587499785123</v>
      </c>
      <c r="AB1058" s="75">
        <v>-3.6204000000000001</v>
      </c>
      <c r="AC1058" s="75">
        <v>88.892742336646208</v>
      </c>
      <c r="AD1058" s="75">
        <v>0.72056894775035107</v>
      </c>
      <c r="AE1058" s="75">
        <v>6.7720315183602581E-2</v>
      </c>
      <c r="AF1058" s="75" t="b">
        <v>0</v>
      </c>
      <c r="AG1058" s="83"/>
      <c r="AH1058" s="78"/>
      <c r="AI1058" s="78"/>
      <c r="AJ1058" s="78"/>
      <c r="AK1058" s="85"/>
      <c r="AQ1058" s="86"/>
    </row>
    <row r="1059" spans="1:44" s="76" customFormat="1">
      <c r="A1059" s="75">
        <v>139</v>
      </c>
      <c r="B1059" s="75" t="s">
        <v>319</v>
      </c>
      <c r="C1059" s="75" t="s">
        <v>460</v>
      </c>
      <c r="D1059" s="75" t="s">
        <v>82</v>
      </c>
      <c r="E1059" s="75" t="s">
        <v>143</v>
      </c>
      <c r="F1059" s="75" t="s">
        <v>145</v>
      </c>
      <c r="G1059" s="75" t="s">
        <v>180</v>
      </c>
      <c r="H1059" s="75" t="s">
        <v>145</v>
      </c>
      <c r="I1059" s="75" t="s">
        <v>146</v>
      </c>
      <c r="J1059" s="75" t="s">
        <v>687</v>
      </c>
      <c r="K1059" s="75" t="s">
        <v>176</v>
      </c>
      <c r="L1059" s="75" t="s">
        <v>82</v>
      </c>
      <c r="M1059" s="75">
        <v>0</v>
      </c>
      <c r="N1059" s="75" t="s">
        <v>82</v>
      </c>
      <c r="O1059" s="75" t="s">
        <v>82</v>
      </c>
      <c r="P1059" s="75" t="s">
        <v>82</v>
      </c>
      <c r="Q1059" s="75" t="b">
        <v>0</v>
      </c>
      <c r="R1059" s="75">
        <v>0.11212415540967817</v>
      </c>
      <c r="S1059" s="75" t="b">
        <v>1</v>
      </c>
      <c r="T1059" s="75">
        <v>3</v>
      </c>
      <c r="U1059" s="75">
        <v>39</v>
      </c>
      <c r="V1059" s="75" t="s">
        <v>82</v>
      </c>
      <c r="W1059" s="75" t="s">
        <v>82</v>
      </c>
      <c r="X1059" s="75" t="s">
        <v>82</v>
      </c>
      <c r="Y1059" s="75" t="s">
        <v>82</v>
      </c>
      <c r="Z1059" s="75">
        <v>41.481000000000002</v>
      </c>
      <c r="AA1059" s="75">
        <v>0.99270587499785123</v>
      </c>
      <c r="AB1059" s="75">
        <v>-3.6204000000000001</v>
      </c>
      <c r="AC1059" s="75">
        <v>88.892742336646208</v>
      </c>
      <c r="AD1059" s="75">
        <v>0.72056894775035107</v>
      </c>
      <c r="AE1059" s="75">
        <v>6.7720315183602581E-2</v>
      </c>
      <c r="AF1059" s="75" t="b">
        <v>0</v>
      </c>
      <c r="AG1059" s="83" t="s">
        <v>460</v>
      </c>
      <c r="AH1059" s="78" t="s">
        <v>222</v>
      </c>
      <c r="AI1059" s="78" t="s">
        <v>0</v>
      </c>
      <c r="AJ1059" s="78">
        <v>3.4</v>
      </c>
      <c r="AK1059" s="85">
        <v>0.37120627190117006</v>
      </c>
      <c r="AL1059" s="76">
        <v>100</v>
      </c>
      <c r="AM1059" s="76">
        <v>150</v>
      </c>
      <c r="AN1059" s="76">
        <v>1200</v>
      </c>
      <c r="AO1059" s="76">
        <v>3</v>
      </c>
      <c r="AP1059" s="76">
        <v>100</v>
      </c>
      <c r="AQ1059" s="86">
        <v>76.000000000000071</v>
      </c>
      <c r="AR1059" s="82" t="s">
        <v>806</v>
      </c>
    </row>
    <row r="1060" spans="1:44" s="76" customFormat="1">
      <c r="A1060" s="75">
        <v>140</v>
      </c>
      <c r="B1060" s="75" t="s">
        <v>323</v>
      </c>
      <c r="C1060" s="75" t="s">
        <v>460</v>
      </c>
      <c r="D1060" s="75" t="s">
        <v>82</v>
      </c>
      <c r="E1060" s="75" t="s">
        <v>143</v>
      </c>
      <c r="F1060" s="75" t="s">
        <v>145</v>
      </c>
      <c r="G1060" s="75" t="s">
        <v>180</v>
      </c>
      <c r="H1060" s="75" t="s">
        <v>145</v>
      </c>
      <c r="I1060" s="75" t="s">
        <v>146</v>
      </c>
      <c r="J1060" s="75" t="s">
        <v>687</v>
      </c>
      <c r="K1060" s="75" t="s">
        <v>176</v>
      </c>
      <c r="L1060" s="75" t="s">
        <v>82</v>
      </c>
      <c r="M1060" s="75">
        <v>0</v>
      </c>
      <c r="N1060" s="75" t="s">
        <v>82</v>
      </c>
      <c r="O1060" s="75" t="s">
        <v>82</v>
      </c>
      <c r="P1060" s="75" t="s">
        <v>82</v>
      </c>
      <c r="Q1060" s="75" t="b">
        <v>0</v>
      </c>
      <c r="R1060" s="75">
        <v>0.11212415540967817</v>
      </c>
      <c r="S1060" s="75" t="b">
        <v>1</v>
      </c>
      <c r="T1060" s="75">
        <v>3</v>
      </c>
      <c r="U1060" s="75">
        <v>39</v>
      </c>
      <c r="V1060" s="75" t="s">
        <v>82</v>
      </c>
      <c r="W1060" s="75" t="s">
        <v>82</v>
      </c>
      <c r="X1060" s="75" t="s">
        <v>82</v>
      </c>
      <c r="Y1060" s="75" t="s">
        <v>82</v>
      </c>
      <c r="Z1060" s="75">
        <v>41.481000000000002</v>
      </c>
      <c r="AA1060" s="75">
        <v>0.99270587499785123</v>
      </c>
      <c r="AB1060" s="75">
        <v>-3.6204000000000001</v>
      </c>
      <c r="AC1060" s="75">
        <v>88.892742336646208</v>
      </c>
      <c r="AD1060" s="75">
        <v>0.72056894775035107</v>
      </c>
      <c r="AE1060" s="75">
        <v>6.7720315183602581E-2</v>
      </c>
      <c r="AF1060" s="75" t="b">
        <v>0</v>
      </c>
      <c r="AG1060" s="83"/>
      <c r="AH1060" s="78"/>
      <c r="AI1060" s="78"/>
      <c r="AJ1060" s="78"/>
      <c r="AK1060" s="85"/>
      <c r="AQ1060" s="86"/>
    </row>
    <row r="1061" spans="1:44" s="76" customFormat="1">
      <c r="A1061" s="75">
        <v>141</v>
      </c>
      <c r="B1061" s="75" t="s">
        <v>327</v>
      </c>
      <c r="C1061" s="75" t="s">
        <v>460</v>
      </c>
      <c r="D1061" s="75" t="s">
        <v>82</v>
      </c>
      <c r="E1061" s="75" t="s">
        <v>143</v>
      </c>
      <c r="F1061" s="75" t="s">
        <v>145</v>
      </c>
      <c r="G1061" s="75" t="s">
        <v>180</v>
      </c>
      <c r="H1061" s="75" t="s">
        <v>145</v>
      </c>
      <c r="I1061" s="75" t="s">
        <v>146</v>
      </c>
      <c r="J1061" s="75" t="s">
        <v>687</v>
      </c>
      <c r="K1061" s="75" t="s">
        <v>176</v>
      </c>
      <c r="L1061" s="75" t="s">
        <v>82</v>
      </c>
      <c r="M1061" s="75">
        <v>0</v>
      </c>
      <c r="N1061" s="75" t="s">
        <v>82</v>
      </c>
      <c r="O1061" s="75" t="s">
        <v>82</v>
      </c>
      <c r="P1061" s="75" t="s">
        <v>82</v>
      </c>
      <c r="Q1061" s="75" t="b">
        <v>0</v>
      </c>
      <c r="R1061" s="75">
        <v>0.11212415540967817</v>
      </c>
      <c r="S1061" s="75" t="b">
        <v>1</v>
      </c>
      <c r="T1061" s="75">
        <v>3</v>
      </c>
      <c r="U1061" s="75">
        <v>39</v>
      </c>
      <c r="V1061" s="75" t="s">
        <v>82</v>
      </c>
      <c r="W1061" s="75" t="s">
        <v>82</v>
      </c>
      <c r="X1061" s="75" t="s">
        <v>82</v>
      </c>
      <c r="Y1061" s="75" t="s">
        <v>82</v>
      </c>
      <c r="Z1061" s="75">
        <v>41.481000000000002</v>
      </c>
      <c r="AA1061" s="75">
        <v>0.99270587499785123</v>
      </c>
      <c r="AB1061" s="75">
        <v>-3.6204000000000001</v>
      </c>
      <c r="AC1061" s="75">
        <v>88.892742336646208</v>
      </c>
      <c r="AD1061" s="75">
        <v>0.72056894775035107</v>
      </c>
      <c r="AE1061" s="75">
        <v>6.7720315183602581E-2</v>
      </c>
      <c r="AF1061" s="75" t="b">
        <v>0</v>
      </c>
      <c r="AG1061" s="83"/>
      <c r="AH1061" s="78"/>
      <c r="AI1061" s="78"/>
      <c r="AJ1061" s="78"/>
      <c r="AK1061" s="85"/>
      <c r="AQ1061" s="86"/>
    </row>
    <row r="1062" spans="1:44" s="76" customFormat="1">
      <c r="A1062" s="75">
        <v>163</v>
      </c>
      <c r="B1062" s="75" t="s">
        <v>398</v>
      </c>
      <c r="C1062" s="75" t="s">
        <v>464</v>
      </c>
      <c r="D1062" s="75">
        <v>1346056.5715851597</v>
      </c>
      <c r="E1062" s="75" t="s">
        <v>143</v>
      </c>
      <c r="F1062" s="75" t="s">
        <v>145</v>
      </c>
      <c r="G1062" s="75" t="s">
        <v>180</v>
      </c>
      <c r="H1062" s="75" t="s">
        <v>145</v>
      </c>
      <c r="I1062" s="75" t="s">
        <v>146</v>
      </c>
      <c r="J1062" s="75" t="s">
        <v>689</v>
      </c>
      <c r="K1062" s="75">
        <v>19.291339182900046</v>
      </c>
      <c r="L1062" s="75">
        <v>19.276047979301218</v>
      </c>
      <c r="M1062" s="75">
        <v>0.94577172077650351</v>
      </c>
      <c r="N1062" s="75">
        <v>8.6156876384843387E-2</v>
      </c>
      <c r="O1062" s="75">
        <v>1360578.3113478541</v>
      </c>
      <c r="P1062" s="75">
        <v>75050.41336804544</v>
      </c>
      <c r="Q1062" s="75" t="b">
        <v>0</v>
      </c>
      <c r="R1062" s="75">
        <v>0.11212415540967817</v>
      </c>
      <c r="S1062" s="75" t="b">
        <v>1</v>
      </c>
      <c r="T1062" s="75">
        <v>3</v>
      </c>
      <c r="U1062" s="75">
        <v>14</v>
      </c>
      <c r="V1062" s="75" t="s">
        <v>82</v>
      </c>
      <c r="W1062" s="75" t="s">
        <v>82</v>
      </c>
      <c r="X1062" s="75" t="s">
        <v>82</v>
      </c>
      <c r="Y1062" s="75" t="s">
        <v>82</v>
      </c>
      <c r="Z1062" s="75">
        <v>41.481000000000002</v>
      </c>
      <c r="AA1062" s="75">
        <v>0.99270587499785123</v>
      </c>
      <c r="AB1062" s="75">
        <v>-3.6204000000000001</v>
      </c>
      <c r="AC1062" s="75">
        <v>88.892742336646208</v>
      </c>
      <c r="AD1062" s="75">
        <v>0.72056894775035107</v>
      </c>
      <c r="AE1062" s="75">
        <v>6.7720315183602581E-2</v>
      </c>
      <c r="AF1062" s="75" t="b">
        <v>0</v>
      </c>
      <c r="AG1062" s="83" t="s">
        <v>464</v>
      </c>
      <c r="AH1062" s="78" t="s">
        <v>342</v>
      </c>
      <c r="AI1062" s="78" t="s">
        <v>0</v>
      </c>
      <c r="AJ1062" s="78">
        <v>3.4</v>
      </c>
      <c r="AK1062" s="85">
        <v>1.059007921379252</v>
      </c>
      <c r="AL1062" s="76">
        <v>100</v>
      </c>
      <c r="AM1062" s="76">
        <v>150</v>
      </c>
      <c r="AN1062" s="76">
        <v>1200</v>
      </c>
      <c r="AO1062" s="76">
        <v>3</v>
      </c>
      <c r="AP1062" s="76">
        <v>100</v>
      </c>
      <c r="AQ1062" s="86">
        <v>31.000000000000139</v>
      </c>
      <c r="AR1062" s="82" t="s">
        <v>806</v>
      </c>
    </row>
    <row r="1063" spans="1:44" s="76" customFormat="1">
      <c r="A1063" s="75">
        <v>164</v>
      </c>
      <c r="B1063" s="75" t="s">
        <v>402</v>
      </c>
      <c r="C1063" s="75" t="s">
        <v>464</v>
      </c>
      <c r="D1063" s="75">
        <v>1293849.9667961979</v>
      </c>
      <c r="E1063" s="75" t="s">
        <v>143</v>
      </c>
      <c r="F1063" s="75" t="s">
        <v>145</v>
      </c>
      <c r="G1063" s="75" t="s">
        <v>180</v>
      </c>
      <c r="H1063" s="75" t="s">
        <v>145</v>
      </c>
      <c r="I1063" s="75" t="s">
        <v>146</v>
      </c>
      <c r="J1063" s="75" t="s">
        <v>689</v>
      </c>
      <c r="K1063" s="75">
        <v>19.353535459601289</v>
      </c>
      <c r="L1063" s="75">
        <v>19.276047979301218</v>
      </c>
      <c r="M1063" s="75">
        <v>0.94480585003571715</v>
      </c>
      <c r="N1063" s="75">
        <v>8.6156876384843387E-2</v>
      </c>
      <c r="O1063" s="75">
        <v>1360578.3113478541</v>
      </c>
      <c r="P1063" s="75">
        <v>75050.41336804544</v>
      </c>
      <c r="Q1063" s="75" t="b">
        <v>0</v>
      </c>
      <c r="R1063" s="75">
        <v>0.11212415540967817</v>
      </c>
      <c r="S1063" s="75" t="b">
        <v>1</v>
      </c>
      <c r="T1063" s="75">
        <v>3</v>
      </c>
      <c r="U1063" s="75">
        <v>14</v>
      </c>
      <c r="V1063" s="75" t="s">
        <v>82</v>
      </c>
      <c r="W1063" s="75" t="s">
        <v>82</v>
      </c>
      <c r="X1063" s="75" t="s">
        <v>82</v>
      </c>
      <c r="Y1063" s="75" t="s">
        <v>82</v>
      </c>
      <c r="Z1063" s="75">
        <v>41.481000000000002</v>
      </c>
      <c r="AA1063" s="75">
        <v>0.99270587499785123</v>
      </c>
      <c r="AB1063" s="75">
        <v>-3.6204000000000001</v>
      </c>
      <c r="AC1063" s="75">
        <v>88.892742336646208</v>
      </c>
      <c r="AD1063" s="75">
        <v>0.72056894775035107</v>
      </c>
      <c r="AE1063" s="75">
        <v>6.7720315183602581E-2</v>
      </c>
      <c r="AF1063" s="75" t="b">
        <v>0</v>
      </c>
      <c r="AG1063" s="83"/>
      <c r="AH1063" s="78"/>
      <c r="AI1063" s="78"/>
      <c r="AJ1063" s="78"/>
      <c r="AK1063" s="85"/>
      <c r="AQ1063" s="86"/>
    </row>
    <row r="1064" spans="1:44" s="76" customFormat="1">
      <c r="A1064" s="75">
        <v>165</v>
      </c>
      <c r="B1064" s="75" t="s">
        <v>406</v>
      </c>
      <c r="C1064" s="75" t="s">
        <v>464</v>
      </c>
      <c r="D1064" s="75">
        <v>1441828.3956622044</v>
      </c>
      <c r="E1064" s="75" t="s">
        <v>143</v>
      </c>
      <c r="F1064" s="75" t="s">
        <v>145</v>
      </c>
      <c r="G1064" s="75" t="s">
        <v>180</v>
      </c>
      <c r="H1064" s="75" t="s">
        <v>145</v>
      </c>
      <c r="I1064" s="75" t="s">
        <v>146</v>
      </c>
      <c r="J1064" s="75" t="s">
        <v>689</v>
      </c>
      <c r="K1064" s="75">
        <v>19.183269295402319</v>
      </c>
      <c r="L1064" s="75">
        <v>19.276047979301218</v>
      </c>
      <c r="M1064" s="75">
        <v>0.95315293292425707</v>
      </c>
      <c r="N1064" s="75">
        <v>8.6156876384843387E-2</v>
      </c>
      <c r="O1064" s="75">
        <v>1360578.3113478541</v>
      </c>
      <c r="P1064" s="75">
        <v>75050.41336804544</v>
      </c>
      <c r="Q1064" s="75" t="b">
        <v>0</v>
      </c>
      <c r="R1064" s="75">
        <v>0.11212415540967817</v>
      </c>
      <c r="S1064" s="75" t="b">
        <v>1</v>
      </c>
      <c r="T1064" s="75">
        <v>3</v>
      </c>
      <c r="U1064" s="75">
        <v>14</v>
      </c>
      <c r="V1064" s="75" t="s">
        <v>82</v>
      </c>
      <c r="W1064" s="75" t="s">
        <v>82</v>
      </c>
      <c r="X1064" s="75" t="s">
        <v>82</v>
      </c>
      <c r="Y1064" s="75" t="s">
        <v>82</v>
      </c>
      <c r="Z1064" s="75">
        <v>41.481000000000002</v>
      </c>
      <c r="AA1064" s="75">
        <v>0.99270587499785123</v>
      </c>
      <c r="AB1064" s="75">
        <v>-3.6204000000000001</v>
      </c>
      <c r="AC1064" s="75">
        <v>88.892742336646208</v>
      </c>
      <c r="AD1064" s="75">
        <v>0.72056894775035107</v>
      </c>
      <c r="AE1064" s="75">
        <v>6.7720315183602581E-2</v>
      </c>
      <c r="AF1064" s="75" t="b">
        <v>0</v>
      </c>
      <c r="AG1064" s="83"/>
      <c r="AH1064" s="78"/>
      <c r="AI1064" s="78"/>
      <c r="AJ1064" s="78"/>
      <c r="AK1064" s="85"/>
      <c r="AQ1064" s="86"/>
    </row>
    <row r="1065" spans="1:44" s="76" customFormat="1">
      <c r="A1065" s="75">
        <v>187</v>
      </c>
      <c r="B1065" s="75" t="s">
        <v>400</v>
      </c>
      <c r="C1065" s="75" t="s">
        <v>469</v>
      </c>
      <c r="D1065" s="75">
        <v>46.952791348900142</v>
      </c>
      <c r="E1065" s="75" t="s">
        <v>143</v>
      </c>
      <c r="F1065" s="75" t="s">
        <v>145</v>
      </c>
      <c r="G1065" s="75" t="s">
        <v>180</v>
      </c>
      <c r="H1065" s="75" t="s">
        <v>145</v>
      </c>
      <c r="I1065" s="75" t="s">
        <v>146</v>
      </c>
      <c r="J1065" s="75" t="s">
        <v>689</v>
      </c>
      <c r="K1065" s="75">
        <v>35.42891700869167</v>
      </c>
      <c r="L1065" s="75">
        <v>34.975079676666027</v>
      </c>
      <c r="M1065" s="75">
        <v>0.95999612413720092</v>
      </c>
      <c r="N1065" s="75">
        <v>0.50737785539418301</v>
      </c>
      <c r="O1065" s="75">
        <v>64.921171904069013</v>
      </c>
      <c r="P1065" s="75">
        <v>21.527805017706807</v>
      </c>
      <c r="Q1065" s="75" t="b">
        <v>0</v>
      </c>
      <c r="R1065" s="75">
        <v>0.11212415540967817</v>
      </c>
      <c r="S1065" s="75" t="b">
        <v>1</v>
      </c>
      <c r="T1065" s="75">
        <v>3</v>
      </c>
      <c r="U1065" s="75">
        <v>31</v>
      </c>
      <c r="V1065" s="75" t="s">
        <v>82</v>
      </c>
      <c r="W1065" s="75" t="s">
        <v>82</v>
      </c>
      <c r="X1065" s="75" t="s">
        <v>82</v>
      </c>
      <c r="Y1065" s="75" t="s">
        <v>82</v>
      </c>
      <c r="Z1065" s="75">
        <v>41.481000000000002</v>
      </c>
      <c r="AA1065" s="75">
        <v>0.99270587499785123</v>
      </c>
      <c r="AB1065" s="75">
        <v>-3.6204000000000001</v>
      </c>
      <c r="AC1065" s="75">
        <v>88.892742336646208</v>
      </c>
      <c r="AD1065" s="75">
        <v>0.72056894775035107</v>
      </c>
      <c r="AE1065" s="75">
        <v>6.7720315183602581E-2</v>
      </c>
      <c r="AF1065" s="75" t="b">
        <v>0</v>
      </c>
      <c r="AG1065" s="83" t="s">
        <v>469</v>
      </c>
      <c r="AH1065" s="78" t="s">
        <v>262</v>
      </c>
      <c r="AI1065" s="78" t="s">
        <v>0</v>
      </c>
      <c r="AJ1065" s="78">
        <v>3.4</v>
      </c>
      <c r="AK1065" s="85">
        <v>0.76728305071740954</v>
      </c>
      <c r="AL1065" s="76">
        <v>100</v>
      </c>
      <c r="AM1065" s="76">
        <v>150</v>
      </c>
      <c r="AN1065" s="76">
        <v>1200</v>
      </c>
      <c r="AO1065" s="76">
        <v>3</v>
      </c>
      <c r="AP1065" s="76">
        <v>100</v>
      </c>
      <c r="AQ1065" s="86">
        <v>13.99999999999979</v>
      </c>
      <c r="AR1065" s="82" t="s">
        <v>806</v>
      </c>
    </row>
    <row r="1066" spans="1:44" s="76" customFormat="1">
      <c r="A1066" s="75">
        <v>188</v>
      </c>
      <c r="B1066" s="75" t="s">
        <v>404</v>
      </c>
      <c r="C1066" s="75" t="s">
        <v>469</v>
      </c>
      <c r="D1066" s="75">
        <v>59.029228139205642</v>
      </c>
      <c r="E1066" s="75" t="s">
        <v>143</v>
      </c>
      <c r="F1066" s="75" t="s">
        <v>145</v>
      </c>
      <c r="G1066" s="75" t="s">
        <v>180</v>
      </c>
      <c r="H1066" s="75" t="s">
        <v>145</v>
      </c>
      <c r="I1066" s="75" t="s">
        <v>146</v>
      </c>
      <c r="J1066" s="75" t="s">
        <v>689</v>
      </c>
      <c r="K1066" s="75">
        <v>35.069028655000878</v>
      </c>
      <c r="L1066" s="75">
        <v>34.975079676666027</v>
      </c>
      <c r="M1066" s="75">
        <v>0.9565597477519111</v>
      </c>
      <c r="N1066" s="75">
        <v>0.50737785539418301</v>
      </c>
      <c r="O1066" s="75">
        <v>64.921171904069013</v>
      </c>
      <c r="P1066" s="75">
        <v>21.527805017706807</v>
      </c>
      <c r="Q1066" s="75" t="b">
        <v>0</v>
      </c>
      <c r="R1066" s="75">
        <v>0.11212415540967817</v>
      </c>
      <c r="S1066" s="75" t="b">
        <v>1</v>
      </c>
      <c r="T1066" s="75">
        <v>3</v>
      </c>
      <c r="U1066" s="75">
        <v>30</v>
      </c>
      <c r="V1066" s="75" t="s">
        <v>82</v>
      </c>
      <c r="W1066" s="75" t="s">
        <v>82</v>
      </c>
      <c r="X1066" s="75" t="s">
        <v>82</v>
      </c>
      <c r="Y1066" s="75" t="s">
        <v>82</v>
      </c>
      <c r="Z1066" s="75">
        <v>41.481000000000002</v>
      </c>
      <c r="AA1066" s="75">
        <v>0.99270587499785123</v>
      </c>
      <c r="AB1066" s="75">
        <v>-3.6204000000000001</v>
      </c>
      <c r="AC1066" s="75">
        <v>88.892742336646208</v>
      </c>
      <c r="AD1066" s="75">
        <v>0.72056894775035107</v>
      </c>
      <c r="AE1066" s="75">
        <v>6.7720315183602581E-2</v>
      </c>
      <c r="AF1066" s="75" t="b">
        <v>0</v>
      </c>
      <c r="AG1066" s="83"/>
      <c r="AH1066" s="78"/>
      <c r="AI1066" s="78"/>
      <c r="AJ1066" s="78"/>
      <c r="AK1066" s="85"/>
      <c r="AQ1066" s="86"/>
    </row>
    <row r="1067" spans="1:44" s="76" customFormat="1">
      <c r="A1067" s="75">
        <v>189</v>
      </c>
      <c r="B1067" s="75" t="s">
        <v>408</v>
      </c>
      <c r="C1067" s="75" t="s">
        <v>469</v>
      </c>
      <c r="D1067" s="75">
        <v>88.781496224101247</v>
      </c>
      <c r="E1067" s="75" t="s">
        <v>143</v>
      </c>
      <c r="F1067" s="75" t="s">
        <v>145</v>
      </c>
      <c r="G1067" s="75" t="s">
        <v>180</v>
      </c>
      <c r="H1067" s="75" t="s">
        <v>145</v>
      </c>
      <c r="I1067" s="75" t="s">
        <v>146</v>
      </c>
      <c r="J1067" s="75" t="s">
        <v>689</v>
      </c>
      <c r="K1067" s="75">
        <v>34.427293366305534</v>
      </c>
      <c r="L1067" s="75">
        <v>34.975079676666027</v>
      </c>
      <c r="M1067" s="75">
        <v>0.97400117938592934</v>
      </c>
      <c r="N1067" s="75">
        <v>0.50737785539418301</v>
      </c>
      <c r="O1067" s="75">
        <v>64.921171904069013</v>
      </c>
      <c r="P1067" s="75">
        <v>21.527805017706807</v>
      </c>
      <c r="Q1067" s="75" t="b">
        <v>0</v>
      </c>
      <c r="R1067" s="75">
        <v>0.11212415540967817</v>
      </c>
      <c r="S1067" s="75" t="b">
        <v>1</v>
      </c>
      <c r="T1067" s="75">
        <v>3</v>
      </c>
      <c r="U1067" s="75">
        <v>30</v>
      </c>
      <c r="V1067" s="75" t="s">
        <v>82</v>
      </c>
      <c r="W1067" s="75" t="s">
        <v>82</v>
      </c>
      <c r="X1067" s="75" t="s">
        <v>82</v>
      </c>
      <c r="Y1067" s="75" t="s">
        <v>82</v>
      </c>
      <c r="Z1067" s="75">
        <v>41.481000000000002</v>
      </c>
      <c r="AA1067" s="75">
        <v>0.99270587499785123</v>
      </c>
      <c r="AB1067" s="75">
        <v>-3.6204000000000001</v>
      </c>
      <c r="AC1067" s="75">
        <v>88.892742336646208</v>
      </c>
      <c r="AD1067" s="75">
        <v>0.72056894775035107</v>
      </c>
      <c r="AE1067" s="75">
        <v>6.7720315183602581E-2</v>
      </c>
      <c r="AF1067" s="75" t="b">
        <v>0</v>
      </c>
      <c r="AG1067" s="83"/>
      <c r="AH1067" s="78"/>
      <c r="AI1067" s="78"/>
      <c r="AJ1067" s="78"/>
      <c r="AK1067" s="85"/>
      <c r="AQ1067" s="86"/>
    </row>
    <row r="1068" spans="1:44" s="76" customFormat="1">
      <c r="A1068" s="75">
        <v>211</v>
      </c>
      <c r="B1068" s="75" t="s">
        <v>401</v>
      </c>
      <c r="C1068" s="75" t="s">
        <v>473</v>
      </c>
      <c r="D1068" s="75" t="s">
        <v>82</v>
      </c>
      <c r="E1068" s="75" t="s">
        <v>143</v>
      </c>
      <c r="F1068" s="75" t="s">
        <v>145</v>
      </c>
      <c r="G1068" s="75" t="s">
        <v>180</v>
      </c>
      <c r="H1068" s="75" t="s">
        <v>145</v>
      </c>
      <c r="I1068" s="75" t="s">
        <v>146</v>
      </c>
      <c r="J1068" s="75" t="s">
        <v>687</v>
      </c>
      <c r="K1068" s="75" t="s">
        <v>176</v>
      </c>
      <c r="L1068" s="75" t="s">
        <v>82</v>
      </c>
      <c r="M1068" s="75">
        <v>0</v>
      </c>
      <c r="N1068" s="75" t="s">
        <v>82</v>
      </c>
      <c r="O1068" s="75" t="s">
        <v>82</v>
      </c>
      <c r="P1068" s="75" t="s">
        <v>82</v>
      </c>
      <c r="Q1068" s="75" t="b">
        <v>0</v>
      </c>
      <c r="R1068" s="75">
        <v>0.11212415540967817</v>
      </c>
      <c r="S1068" s="75" t="b">
        <v>1</v>
      </c>
      <c r="T1068" s="75">
        <v>3</v>
      </c>
      <c r="U1068" s="75">
        <v>39</v>
      </c>
      <c r="V1068" s="75" t="s">
        <v>82</v>
      </c>
      <c r="W1068" s="75" t="s">
        <v>82</v>
      </c>
      <c r="X1068" s="75" t="s">
        <v>82</v>
      </c>
      <c r="Y1068" s="75" t="s">
        <v>82</v>
      </c>
      <c r="Z1068" s="75">
        <v>41.481000000000002</v>
      </c>
      <c r="AA1068" s="75">
        <v>0.99270587499785123</v>
      </c>
      <c r="AB1068" s="75">
        <v>-3.6204000000000001</v>
      </c>
      <c r="AC1068" s="75">
        <v>88.892742336646208</v>
      </c>
      <c r="AD1068" s="75">
        <v>0.72056894775035107</v>
      </c>
      <c r="AE1068" s="75">
        <v>6.7720315183602581E-2</v>
      </c>
      <c r="AF1068" s="75" t="b">
        <v>0</v>
      </c>
      <c r="AG1068" s="83" t="s">
        <v>473</v>
      </c>
      <c r="AH1068" s="78" t="s">
        <v>301</v>
      </c>
      <c r="AI1068" s="78" t="s">
        <v>3</v>
      </c>
      <c r="AJ1068" s="78">
        <v>1.7</v>
      </c>
      <c r="AK1068" s="85">
        <v>1.4909795735798421</v>
      </c>
      <c r="AL1068" s="76">
        <v>100</v>
      </c>
      <c r="AM1068" s="76">
        <v>150</v>
      </c>
      <c r="AN1068" s="76">
        <v>1200</v>
      </c>
      <c r="AO1068" s="76">
        <v>3</v>
      </c>
      <c r="AP1068" s="76">
        <v>100</v>
      </c>
      <c r="AQ1068" s="86">
        <v>29.999999999999805</v>
      </c>
      <c r="AR1068" s="82" t="s">
        <v>806</v>
      </c>
    </row>
    <row r="1069" spans="1:44" s="76" customFormat="1">
      <c r="A1069" s="75">
        <v>212</v>
      </c>
      <c r="B1069" s="75" t="s">
        <v>405</v>
      </c>
      <c r="C1069" s="75" t="s">
        <v>473</v>
      </c>
      <c r="D1069" s="75" t="s">
        <v>82</v>
      </c>
      <c r="E1069" s="75" t="s">
        <v>143</v>
      </c>
      <c r="F1069" s="75" t="s">
        <v>145</v>
      </c>
      <c r="G1069" s="75" t="s">
        <v>180</v>
      </c>
      <c r="H1069" s="75" t="s">
        <v>145</v>
      </c>
      <c r="I1069" s="75" t="s">
        <v>146</v>
      </c>
      <c r="J1069" s="75" t="s">
        <v>687</v>
      </c>
      <c r="K1069" s="75" t="s">
        <v>176</v>
      </c>
      <c r="L1069" s="75" t="s">
        <v>82</v>
      </c>
      <c r="M1069" s="75">
        <v>0</v>
      </c>
      <c r="N1069" s="75" t="s">
        <v>82</v>
      </c>
      <c r="O1069" s="75" t="s">
        <v>82</v>
      </c>
      <c r="P1069" s="75" t="s">
        <v>82</v>
      </c>
      <c r="Q1069" s="75" t="b">
        <v>0</v>
      </c>
      <c r="R1069" s="75">
        <v>0.11212415540967817</v>
      </c>
      <c r="S1069" s="75" t="b">
        <v>1</v>
      </c>
      <c r="T1069" s="75">
        <v>3</v>
      </c>
      <c r="U1069" s="75">
        <v>39</v>
      </c>
      <c r="V1069" s="75" t="s">
        <v>82</v>
      </c>
      <c r="W1069" s="75" t="s">
        <v>82</v>
      </c>
      <c r="X1069" s="75" t="s">
        <v>82</v>
      </c>
      <c r="Y1069" s="75" t="s">
        <v>82</v>
      </c>
      <c r="Z1069" s="75">
        <v>41.481000000000002</v>
      </c>
      <c r="AA1069" s="75">
        <v>0.99270587499785123</v>
      </c>
      <c r="AB1069" s="75">
        <v>-3.6204000000000001</v>
      </c>
      <c r="AC1069" s="75">
        <v>88.892742336646208</v>
      </c>
      <c r="AD1069" s="75">
        <v>0.72056894775035107</v>
      </c>
      <c r="AE1069" s="75">
        <v>6.7720315183602581E-2</v>
      </c>
      <c r="AF1069" s="75" t="b">
        <v>0</v>
      </c>
      <c r="AG1069" s="83"/>
      <c r="AH1069" s="78"/>
      <c r="AI1069" s="78"/>
      <c r="AJ1069" s="78"/>
      <c r="AK1069" s="85"/>
      <c r="AQ1069" s="86"/>
    </row>
    <row r="1070" spans="1:44" s="76" customFormat="1">
      <c r="A1070" s="75">
        <v>213</v>
      </c>
      <c r="B1070" s="75" t="s">
        <v>409</v>
      </c>
      <c r="C1070" s="75" t="s">
        <v>473</v>
      </c>
      <c r="D1070" s="75" t="s">
        <v>82</v>
      </c>
      <c r="E1070" s="75" t="s">
        <v>143</v>
      </c>
      <c r="F1070" s="75" t="s">
        <v>145</v>
      </c>
      <c r="G1070" s="75" t="s">
        <v>180</v>
      </c>
      <c r="H1070" s="75" t="s">
        <v>145</v>
      </c>
      <c r="I1070" s="75" t="s">
        <v>146</v>
      </c>
      <c r="J1070" s="75" t="s">
        <v>687</v>
      </c>
      <c r="K1070" s="75" t="s">
        <v>176</v>
      </c>
      <c r="L1070" s="75" t="s">
        <v>82</v>
      </c>
      <c r="M1070" s="75">
        <v>0</v>
      </c>
      <c r="N1070" s="75" t="s">
        <v>82</v>
      </c>
      <c r="O1070" s="75" t="s">
        <v>82</v>
      </c>
      <c r="P1070" s="75" t="s">
        <v>82</v>
      </c>
      <c r="Q1070" s="75" t="b">
        <v>0</v>
      </c>
      <c r="R1070" s="75">
        <v>0.11212415540967817</v>
      </c>
      <c r="S1070" s="75" t="b">
        <v>1</v>
      </c>
      <c r="T1070" s="75">
        <v>3</v>
      </c>
      <c r="U1070" s="75">
        <v>39</v>
      </c>
      <c r="V1070" s="75" t="s">
        <v>82</v>
      </c>
      <c r="W1070" s="75" t="s">
        <v>82</v>
      </c>
      <c r="X1070" s="75" t="s">
        <v>82</v>
      </c>
      <c r="Y1070" s="75" t="s">
        <v>82</v>
      </c>
      <c r="Z1070" s="75">
        <v>41.481000000000002</v>
      </c>
      <c r="AA1070" s="75">
        <v>0.99270587499785123</v>
      </c>
      <c r="AB1070" s="75">
        <v>-3.6204000000000001</v>
      </c>
      <c r="AC1070" s="75">
        <v>88.892742336646208</v>
      </c>
      <c r="AD1070" s="75">
        <v>0.72056894775035107</v>
      </c>
      <c r="AE1070" s="75">
        <v>6.7720315183602581E-2</v>
      </c>
      <c r="AF1070" s="75" t="b">
        <v>0</v>
      </c>
      <c r="AG1070" s="83"/>
      <c r="AH1070" s="78"/>
      <c r="AI1070" s="78"/>
      <c r="AJ1070" s="78"/>
      <c r="AK1070" s="85"/>
      <c r="AQ1070" s="86"/>
    </row>
    <row r="1071" spans="1:44" s="76" customFormat="1">
      <c r="A1071" s="75">
        <v>235</v>
      </c>
      <c r="B1071" s="75" t="s">
        <v>480</v>
      </c>
      <c r="C1071" s="75" t="s">
        <v>477</v>
      </c>
      <c r="D1071" s="75" t="s">
        <v>82</v>
      </c>
      <c r="E1071" s="75" t="s">
        <v>143</v>
      </c>
      <c r="F1071" s="75" t="s">
        <v>145</v>
      </c>
      <c r="G1071" s="75" t="s">
        <v>180</v>
      </c>
      <c r="H1071" s="75" t="s">
        <v>145</v>
      </c>
      <c r="I1071" s="75" t="s">
        <v>146</v>
      </c>
      <c r="J1071" s="75" t="s">
        <v>687</v>
      </c>
      <c r="K1071" s="75" t="s">
        <v>176</v>
      </c>
      <c r="L1071" s="75" t="s">
        <v>82</v>
      </c>
      <c r="M1071" s="75">
        <v>0</v>
      </c>
      <c r="N1071" s="75" t="s">
        <v>82</v>
      </c>
      <c r="O1071" s="75" t="s">
        <v>82</v>
      </c>
      <c r="P1071" s="75" t="s">
        <v>82</v>
      </c>
      <c r="Q1071" s="75" t="b">
        <v>0</v>
      </c>
      <c r="R1071" s="75">
        <v>0.11212415540967817</v>
      </c>
      <c r="S1071" s="75" t="b">
        <v>1</v>
      </c>
      <c r="T1071" s="75">
        <v>3</v>
      </c>
      <c r="U1071" s="75">
        <v>39</v>
      </c>
      <c r="V1071" s="75" t="s">
        <v>82</v>
      </c>
      <c r="W1071" s="75" t="s">
        <v>82</v>
      </c>
      <c r="X1071" s="75" t="s">
        <v>82</v>
      </c>
      <c r="Y1071" s="75" t="s">
        <v>82</v>
      </c>
      <c r="Z1071" s="75">
        <v>41.481000000000002</v>
      </c>
      <c r="AA1071" s="75">
        <v>0.99270587499785123</v>
      </c>
      <c r="AB1071" s="75">
        <v>-3.6204000000000001</v>
      </c>
      <c r="AC1071" s="75">
        <v>88.892742336646208</v>
      </c>
      <c r="AD1071" s="75">
        <v>0.72056894775035107</v>
      </c>
      <c r="AE1071" s="75">
        <v>6.7720315183602581E-2</v>
      </c>
      <c r="AF1071" s="75" t="b">
        <v>0</v>
      </c>
      <c r="AG1071" s="83" t="s">
        <v>477</v>
      </c>
      <c r="AH1071" s="78" t="s">
        <v>222</v>
      </c>
      <c r="AI1071" s="78" t="s">
        <v>3</v>
      </c>
      <c r="AJ1071" s="78">
        <v>1.7</v>
      </c>
      <c r="AK1071" s="85">
        <v>0.32527306673952783</v>
      </c>
      <c r="AL1071" s="76">
        <v>100</v>
      </c>
      <c r="AM1071" s="76">
        <v>150</v>
      </c>
      <c r="AN1071" s="76">
        <v>1200</v>
      </c>
      <c r="AO1071" s="76">
        <v>3</v>
      </c>
      <c r="AP1071" s="76">
        <v>100</v>
      </c>
      <c r="AQ1071" s="86">
        <v>70.000000000000284</v>
      </c>
      <c r="AR1071" s="82" t="s">
        <v>806</v>
      </c>
    </row>
    <row r="1072" spans="1:44" s="76" customFormat="1">
      <c r="A1072" s="75">
        <v>236</v>
      </c>
      <c r="B1072" s="75" t="s">
        <v>484</v>
      </c>
      <c r="C1072" s="75" t="s">
        <v>477</v>
      </c>
      <c r="D1072" s="75" t="s">
        <v>82</v>
      </c>
      <c r="E1072" s="75" t="s">
        <v>143</v>
      </c>
      <c r="F1072" s="75" t="s">
        <v>145</v>
      </c>
      <c r="G1072" s="75" t="s">
        <v>180</v>
      </c>
      <c r="H1072" s="75" t="s">
        <v>145</v>
      </c>
      <c r="I1072" s="75" t="s">
        <v>146</v>
      </c>
      <c r="J1072" s="75" t="s">
        <v>687</v>
      </c>
      <c r="K1072" s="75" t="s">
        <v>176</v>
      </c>
      <c r="L1072" s="75" t="s">
        <v>82</v>
      </c>
      <c r="M1072" s="75">
        <v>0</v>
      </c>
      <c r="N1072" s="75" t="s">
        <v>82</v>
      </c>
      <c r="O1072" s="75" t="s">
        <v>82</v>
      </c>
      <c r="P1072" s="75" t="s">
        <v>82</v>
      </c>
      <c r="Q1072" s="75" t="b">
        <v>0</v>
      </c>
      <c r="R1072" s="75">
        <v>0.11212415540967817</v>
      </c>
      <c r="S1072" s="75" t="b">
        <v>1</v>
      </c>
      <c r="T1072" s="75">
        <v>3</v>
      </c>
      <c r="U1072" s="75">
        <v>39</v>
      </c>
      <c r="V1072" s="75" t="s">
        <v>82</v>
      </c>
      <c r="W1072" s="75" t="s">
        <v>82</v>
      </c>
      <c r="X1072" s="75" t="s">
        <v>82</v>
      </c>
      <c r="Y1072" s="75" t="s">
        <v>82</v>
      </c>
      <c r="Z1072" s="75">
        <v>41.481000000000002</v>
      </c>
      <c r="AA1072" s="75">
        <v>0.99270587499785123</v>
      </c>
      <c r="AB1072" s="75">
        <v>-3.6204000000000001</v>
      </c>
      <c r="AC1072" s="75">
        <v>88.892742336646208</v>
      </c>
      <c r="AD1072" s="75">
        <v>0.72056894775035107</v>
      </c>
      <c r="AE1072" s="75">
        <v>6.7720315183602581E-2</v>
      </c>
      <c r="AF1072" s="75" t="b">
        <v>0</v>
      </c>
      <c r="AG1072" s="83"/>
      <c r="AH1072" s="78"/>
      <c r="AI1072" s="78"/>
      <c r="AJ1072" s="78"/>
      <c r="AK1072" s="85"/>
      <c r="AQ1072" s="86"/>
    </row>
    <row r="1073" spans="1:44" s="76" customFormat="1">
      <c r="A1073" s="75">
        <v>237</v>
      </c>
      <c r="B1073" s="75" t="s">
        <v>488</v>
      </c>
      <c r="C1073" s="75" t="s">
        <v>477</v>
      </c>
      <c r="D1073" s="75" t="s">
        <v>82</v>
      </c>
      <c r="E1073" s="75" t="s">
        <v>143</v>
      </c>
      <c r="F1073" s="75" t="s">
        <v>145</v>
      </c>
      <c r="G1073" s="75" t="s">
        <v>180</v>
      </c>
      <c r="H1073" s="75" t="s">
        <v>145</v>
      </c>
      <c r="I1073" s="75" t="s">
        <v>146</v>
      </c>
      <c r="J1073" s="75" t="s">
        <v>687</v>
      </c>
      <c r="K1073" s="75" t="s">
        <v>176</v>
      </c>
      <c r="L1073" s="75" t="s">
        <v>82</v>
      </c>
      <c r="M1073" s="75">
        <v>0</v>
      </c>
      <c r="N1073" s="75" t="s">
        <v>82</v>
      </c>
      <c r="O1073" s="75" t="s">
        <v>82</v>
      </c>
      <c r="P1073" s="75" t="s">
        <v>82</v>
      </c>
      <c r="Q1073" s="75" t="b">
        <v>0</v>
      </c>
      <c r="R1073" s="75">
        <v>0.11212415540967817</v>
      </c>
      <c r="S1073" s="75" t="b">
        <v>1</v>
      </c>
      <c r="T1073" s="75">
        <v>3</v>
      </c>
      <c r="U1073" s="75">
        <v>39</v>
      </c>
      <c r="V1073" s="75" t="s">
        <v>82</v>
      </c>
      <c r="W1073" s="75" t="s">
        <v>82</v>
      </c>
      <c r="X1073" s="75" t="s">
        <v>82</v>
      </c>
      <c r="Y1073" s="75" t="s">
        <v>82</v>
      </c>
      <c r="Z1073" s="75">
        <v>41.481000000000002</v>
      </c>
      <c r="AA1073" s="75">
        <v>0.99270587499785123</v>
      </c>
      <c r="AB1073" s="75">
        <v>-3.6204000000000001</v>
      </c>
      <c r="AC1073" s="75">
        <v>88.892742336646208</v>
      </c>
      <c r="AD1073" s="75">
        <v>0.72056894775035107</v>
      </c>
      <c r="AE1073" s="75">
        <v>6.7720315183602581E-2</v>
      </c>
      <c r="AF1073" s="75" t="b">
        <v>0</v>
      </c>
      <c r="AG1073" s="83"/>
      <c r="AH1073" s="78"/>
      <c r="AI1073" s="78"/>
      <c r="AJ1073" s="78"/>
      <c r="AK1073" s="85"/>
      <c r="AQ1073" s="86"/>
    </row>
    <row r="1074" spans="1:44" s="76" customFormat="1">
      <c r="A1074" s="75">
        <v>259</v>
      </c>
      <c r="B1074" s="75" t="s">
        <v>482</v>
      </c>
      <c r="C1074" s="75" t="s">
        <v>481</v>
      </c>
      <c r="D1074" s="75">
        <v>5138.2214822157712</v>
      </c>
      <c r="E1074" s="75" t="s">
        <v>143</v>
      </c>
      <c r="F1074" s="75" t="s">
        <v>145</v>
      </c>
      <c r="G1074" s="75" t="s">
        <v>180</v>
      </c>
      <c r="H1074" s="75" t="s">
        <v>145</v>
      </c>
      <c r="I1074" s="75" t="s">
        <v>146</v>
      </c>
      <c r="J1074" s="75" t="s">
        <v>689</v>
      </c>
      <c r="K1074" s="75">
        <v>28.046373264560302</v>
      </c>
      <c r="L1074" s="75">
        <v>28.05724968124284</v>
      </c>
      <c r="M1074" s="75">
        <v>0.98541452439412247</v>
      </c>
      <c r="N1074" s="75">
        <v>5.9026246238927764E-2</v>
      </c>
      <c r="O1074" s="75">
        <v>5105.1902550851592</v>
      </c>
      <c r="P1074" s="75">
        <v>190.65716343853413</v>
      </c>
      <c r="Q1074" s="75" t="b">
        <v>0</v>
      </c>
      <c r="R1074" s="75">
        <v>0.11212415540967817</v>
      </c>
      <c r="S1074" s="75" t="b">
        <v>1</v>
      </c>
      <c r="T1074" s="75">
        <v>3</v>
      </c>
      <c r="U1074" s="75">
        <v>23</v>
      </c>
      <c r="V1074" s="75" t="s">
        <v>82</v>
      </c>
      <c r="W1074" s="75" t="s">
        <v>82</v>
      </c>
      <c r="X1074" s="75" t="s">
        <v>82</v>
      </c>
      <c r="Y1074" s="75" t="s">
        <v>82</v>
      </c>
      <c r="Z1074" s="75">
        <v>41.481000000000002</v>
      </c>
      <c r="AA1074" s="75">
        <v>0.99270587499785123</v>
      </c>
      <c r="AB1074" s="75">
        <v>-3.6204000000000001</v>
      </c>
      <c r="AC1074" s="75">
        <v>88.892742336646208</v>
      </c>
      <c r="AD1074" s="75">
        <v>0.72056894775035107</v>
      </c>
      <c r="AE1074" s="75">
        <v>6.7720315183602581E-2</v>
      </c>
      <c r="AF1074" s="75" t="b">
        <v>0</v>
      </c>
      <c r="AG1074" s="83" t="s">
        <v>481</v>
      </c>
      <c r="AH1074" s="78" t="s">
        <v>342</v>
      </c>
      <c r="AI1074" s="78" t="s">
        <v>3</v>
      </c>
      <c r="AJ1074" s="78">
        <v>1.7</v>
      </c>
      <c r="AK1074" s="85">
        <v>1.0544352181362857</v>
      </c>
      <c r="AL1074" s="76">
        <v>100</v>
      </c>
      <c r="AM1074" s="76">
        <v>150</v>
      </c>
      <c r="AN1074" s="76">
        <v>1200</v>
      </c>
      <c r="AO1074" s="76">
        <v>3</v>
      </c>
      <c r="AP1074" s="76">
        <v>100</v>
      </c>
      <c r="AQ1074" s="86">
        <v>25.999999999999801</v>
      </c>
      <c r="AR1074" s="82" t="s">
        <v>806</v>
      </c>
    </row>
    <row r="1075" spans="1:44" s="76" customFormat="1">
      <c r="A1075" s="75">
        <v>260</v>
      </c>
      <c r="B1075" s="75" t="s">
        <v>486</v>
      </c>
      <c r="C1075" s="75" t="s">
        <v>481</v>
      </c>
      <c r="D1075" s="75">
        <v>5277.173600392608</v>
      </c>
      <c r="E1075" s="75" t="s">
        <v>143</v>
      </c>
      <c r="F1075" s="75" t="s">
        <v>145</v>
      </c>
      <c r="G1075" s="75" t="s">
        <v>180</v>
      </c>
      <c r="H1075" s="75" t="s">
        <v>145</v>
      </c>
      <c r="I1075" s="75" t="s">
        <v>146</v>
      </c>
      <c r="J1075" s="75" t="s">
        <v>689</v>
      </c>
      <c r="K1075" s="75">
        <v>28.004418039618272</v>
      </c>
      <c r="L1075" s="75">
        <v>28.05724968124284</v>
      </c>
      <c r="M1075" s="75">
        <v>0.9785080227628189</v>
      </c>
      <c r="N1075" s="75">
        <v>5.9026246238927764E-2</v>
      </c>
      <c r="O1075" s="75">
        <v>5105.1902550851592</v>
      </c>
      <c r="P1075" s="75">
        <v>190.65716343853413</v>
      </c>
      <c r="Q1075" s="75" t="b">
        <v>0</v>
      </c>
      <c r="R1075" s="75">
        <v>0.11212415540967817</v>
      </c>
      <c r="S1075" s="75" t="b">
        <v>1</v>
      </c>
      <c r="T1075" s="75">
        <v>3</v>
      </c>
      <c r="U1075" s="75">
        <v>24</v>
      </c>
      <c r="V1075" s="75" t="s">
        <v>82</v>
      </c>
      <c r="W1075" s="75" t="s">
        <v>82</v>
      </c>
      <c r="X1075" s="75" t="s">
        <v>82</v>
      </c>
      <c r="Y1075" s="75" t="s">
        <v>82</v>
      </c>
      <c r="Z1075" s="75">
        <v>41.481000000000002</v>
      </c>
      <c r="AA1075" s="75">
        <v>0.99270587499785123</v>
      </c>
      <c r="AB1075" s="75">
        <v>-3.6204000000000001</v>
      </c>
      <c r="AC1075" s="75">
        <v>88.892742336646208</v>
      </c>
      <c r="AD1075" s="75">
        <v>0.72056894775035107</v>
      </c>
      <c r="AE1075" s="75">
        <v>6.7720315183602581E-2</v>
      </c>
      <c r="AF1075" s="75" t="b">
        <v>0</v>
      </c>
      <c r="AG1075" s="83"/>
      <c r="AH1075" s="78"/>
      <c r="AI1075" s="78"/>
      <c r="AJ1075" s="78"/>
      <c r="AK1075" s="85"/>
      <c r="AQ1075" s="86"/>
    </row>
    <row r="1076" spans="1:44" s="76" customFormat="1">
      <c r="A1076" s="75">
        <v>261</v>
      </c>
      <c r="B1076" s="75" t="s">
        <v>490</v>
      </c>
      <c r="C1076" s="75" t="s">
        <v>481</v>
      </c>
      <c r="D1076" s="75">
        <v>4900.1756826470992</v>
      </c>
      <c r="E1076" s="75" t="s">
        <v>143</v>
      </c>
      <c r="F1076" s="75" t="s">
        <v>145</v>
      </c>
      <c r="G1076" s="75" t="s">
        <v>180</v>
      </c>
      <c r="H1076" s="75" t="s">
        <v>145</v>
      </c>
      <c r="I1076" s="75" t="s">
        <v>146</v>
      </c>
      <c r="J1076" s="75" t="s">
        <v>689</v>
      </c>
      <c r="K1076" s="75">
        <v>28.120957739549951</v>
      </c>
      <c r="L1076" s="75">
        <v>28.05724968124284</v>
      </c>
      <c r="M1076" s="75">
        <v>0.98623206114777662</v>
      </c>
      <c r="N1076" s="75">
        <v>5.9026246238927764E-2</v>
      </c>
      <c r="O1076" s="75">
        <v>5105.1902550851592</v>
      </c>
      <c r="P1076" s="75">
        <v>190.65716343853413</v>
      </c>
      <c r="Q1076" s="75" t="b">
        <v>0</v>
      </c>
      <c r="R1076" s="75">
        <v>0.11212415540967817</v>
      </c>
      <c r="S1076" s="75" t="b">
        <v>1</v>
      </c>
      <c r="T1076" s="75">
        <v>3</v>
      </c>
      <c r="U1076" s="75">
        <v>24</v>
      </c>
      <c r="V1076" s="75" t="s">
        <v>82</v>
      </c>
      <c r="W1076" s="75" t="s">
        <v>82</v>
      </c>
      <c r="X1076" s="75" t="s">
        <v>82</v>
      </c>
      <c r="Y1076" s="75" t="s">
        <v>82</v>
      </c>
      <c r="Z1076" s="75">
        <v>41.481000000000002</v>
      </c>
      <c r="AA1076" s="75">
        <v>0.99270587499785123</v>
      </c>
      <c r="AB1076" s="75">
        <v>-3.6204000000000001</v>
      </c>
      <c r="AC1076" s="75">
        <v>88.892742336646208</v>
      </c>
      <c r="AD1076" s="75">
        <v>0.72056894775035107</v>
      </c>
      <c r="AE1076" s="75">
        <v>6.7720315183602581E-2</v>
      </c>
      <c r="AF1076" s="75" t="b">
        <v>0</v>
      </c>
      <c r="AG1076" s="83"/>
      <c r="AH1076" s="78"/>
      <c r="AI1076" s="78"/>
      <c r="AJ1076" s="78"/>
      <c r="AK1076" s="85"/>
      <c r="AQ1076" s="86"/>
    </row>
    <row r="1077" spans="1:44" s="76" customFormat="1">
      <c r="A1077" s="75">
        <v>283</v>
      </c>
      <c r="B1077" s="75" t="s">
        <v>483</v>
      </c>
      <c r="C1077" s="75" t="s">
        <v>485</v>
      </c>
      <c r="D1077" s="75">
        <v>8.1323924923562636</v>
      </c>
      <c r="E1077" s="75" t="s">
        <v>143</v>
      </c>
      <c r="F1077" s="75" t="s">
        <v>145</v>
      </c>
      <c r="G1077" s="75" t="s">
        <v>180</v>
      </c>
      <c r="H1077" s="75" t="s">
        <v>145</v>
      </c>
      <c r="I1077" s="75" t="s">
        <v>146</v>
      </c>
      <c r="J1077" s="75" t="s">
        <v>686</v>
      </c>
      <c r="K1077" s="75">
        <v>38.185645555327952</v>
      </c>
      <c r="L1077" s="75">
        <v>38.1434065738298</v>
      </c>
      <c r="M1077" s="75">
        <v>0.9000506229671339</v>
      </c>
      <c r="N1077" s="75">
        <v>5.9734940491638508E-2</v>
      </c>
      <c r="O1077" s="75" t="s">
        <v>82</v>
      </c>
      <c r="P1077" s="75" t="s">
        <v>82</v>
      </c>
      <c r="Q1077" s="75" t="b">
        <v>0</v>
      </c>
      <c r="R1077" s="75">
        <v>0.11212415540967817</v>
      </c>
      <c r="S1077" s="75" t="b">
        <v>1</v>
      </c>
      <c r="T1077" s="75">
        <v>3</v>
      </c>
      <c r="U1077" s="75">
        <v>33</v>
      </c>
      <c r="V1077" s="75" t="s">
        <v>82</v>
      </c>
      <c r="W1077" s="75" t="s">
        <v>82</v>
      </c>
      <c r="X1077" s="75" t="s">
        <v>82</v>
      </c>
      <c r="Y1077" s="75" t="s">
        <v>82</v>
      </c>
      <c r="Z1077" s="75">
        <v>41.481000000000002</v>
      </c>
      <c r="AA1077" s="75">
        <v>0.99270587499785123</v>
      </c>
      <c r="AB1077" s="75">
        <v>-3.6204000000000001</v>
      </c>
      <c r="AC1077" s="75">
        <v>88.892742336646208</v>
      </c>
      <c r="AD1077" s="75">
        <v>0.72056894775035107</v>
      </c>
      <c r="AE1077" s="75">
        <v>6.7720315183602581E-2</v>
      </c>
      <c r="AF1077" s="75" t="b">
        <v>0</v>
      </c>
      <c r="AG1077" s="83" t="s">
        <v>485</v>
      </c>
      <c r="AH1077" s="78" t="s">
        <v>262</v>
      </c>
      <c r="AI1077" s="78" t="s">
        <v>3</v>
      </c>
      <c r="AJ1077" s="78">
        <v>1.7</v>
      </c>
      <c r="AK1077" s="85">
        <v>0.27710042119264022</v>
      </c>
      <c r="AL1077" s="76">
        <v>100</v>
      </c>
      <c r="AM1077" s="76">
        <v>150</v>
      </c>
      <c r="AN1077" s="76">
        <v>1200</v>
      </c>
      <c r="AO1077" s="76">
        <v>3</v>
      </c>
      <c r="AP1077" s="76">
        <v>100</v>
      </c>
      <c r="AQ1077" s="86">
        <v>28.999999999999915</v>
      </c>
      <c r="AR1077" s="82" t="s">
        <v>806</v>
      </c>
    </row>
    <row r="1078" spans="1:44" s="76" customFormat="1">
      <c r="A1078" s="75">
        <v>284</v>
      </c>
      <c r="B1078" s="75" t="s">
        <v>487</v>
      </c>
      <c r="C1078" s="75" t="s">
        <v>485</v>
      </c>
      <c r="D1078" s="75">
        <v>8.581282636367412</v>
      </c>
      <c r="E1078" s="75" t="s">
        <v>143</v>
      </c>
      <c r="F1078" s="75" t="s">
        <v>145</v>
      </c>
      <c r="G1078" s="75" t="s">
        <v>180</v>
      </c>
      <c r="H1078" s="75" t="s">
        <v>145</v>
      </c>
      <c r="I1078" s="75" t="s">
        <v>146</v>
      </c>
      <c r="J1078" s="75" t="s">
        <v>686</v>
      </c>
      <c r="K1078" s="75">
        <v>38.101167592331649</v>
      </c>
      <c r="L1078" s="75">
        <v>38.1434065738298</v>
      </c>
      <c r="M1078" s="75">
        <v>0.87179549281161006</v>
      </c>
      <c r="N1078" s="75">
        <v>5.9734940491638508E-2</v>
      </c>
      <c r="O1078" s="75" t="s">
        <v>82</v>
      </c>
      <c r="P1078" s="75" t="s">
        <v>82</v>
      </c>
      <c r="Q1078" s="75" t="b">
        <v>0</v>
      </c>
      <c r="R1078" s="75">
        <v>0.11212415540967817</v>
      </c>
      <c r="S1078" s="75" t="b">
        <v>1</v>
      </c>
      <c r="T1078" s="75">
        <v>3</v>
      </c>
      <c r="U1078" s="75">
        <v>33</v>
      </c>
      <c r="V1078" s="75" t="s">
        <v>82</v>
      </c>
      <c r="W1078" s="75" t="s">
        <v>82</v>
      </c>
      <c r="X1078" s="75" t="s">
        <v>82</v>
      </c>
      <c r="Y1078" s="75" t="s">
        <v>82</v>
      </c>
      <c r="Z1078" s="75">
        <v>41.481000000000002</v>
      </c>
      <c r="AA1078" s="75">
        <v>0.99270587499785123</v>
      </c>
      <c r="AB1078" s="75">
        <v>-3.6204000000000001</v>
      </c>
      <c r="AC1078" s="75">
        <v>88.892742336646208</v>
      </c>
      <c r="AD1078" s="75">
        <v>0.72056894775035107</v>
      </c>
      <c r="AE1078" s="75">
        <v>6.7720315183602581E-2</v>
      </c>
      <c r="AF1078" s="75" t="b">
        <v>0</v>
      </c>
      <c r="AG1078" s="83"/>
      <c r="AH1078" s="78"/>
      <c r="AI1078" s="78"/>
      <c r="AJ1078" s="78"/>
      <c r="AK1078" s="85"/>
      <c r="AQ1078" s="86"/>
    </row>
    <row r="1079" spans="1:44" s="76" customFormat="1">
      <c r="A1079" s="75">
        <v>285</v>
      </c>
      <c r="B1079" s="75" t="s">
        <v>491</v>
      </c>
      <c r="C1079" s="75" t="s">
        <v>485</v>
      </c>
      <c r="D1079" s="75" t="s">
        <v>82</v>
      </c>
      <c r="E1079" s="75" t="s">
        <v>143</v>
      </c>
      <c r="F1079" s="75" t="s">
        <v>145</v>
      </c>
      <c r="G1079" s="75" t="s">
        <v>180</v>
      </c>
      <c r="H1079" s="75" t="s">
        <v>145</v>
      </c>
      <c r="I1079" s="75" t="s">
        <v>146</v>
      </c>
      <c r="J1079" s="75" t="s">
        <v>687</v>
      </c>
      <c r="K1079" s="75" t="s">
        <v>176</v>
      </c>
      <c r="L1079" s="75">
        <v>38.1434065738298</v>
      </c>
      <c r="M1079" s="75">
        <v>0</v>
      </c>
      <c r="N1079" s="75">
        <v>5.9734940491638508E-2</v>
      </c>
      <c r="O1079" s="75" t="s">
        <v>82</v>
      </c>
      <c r="P1079" s="75" t="s">
        <v>82</v>
      </c>
      <c r="Q1079" s="75" t="b">
        <v>0</v>
      </c>
      <c r="R1079" s="75">
        <v>0.11212415540967817</v>
      </c>
      <c r="S1079" s="75" t="b">
        <v>1</v>
      </c>
      <c r="T1079" s="75">
        <v>3</v>
      </c>
      <c r="U1079" s="75">
        <v>39</v>
      </c>
      <c r="V1079" s="75" t="s">
        <v>82</v>
      </c>
      <c r="W1079" s="75" t="s">
        <v>82</v>
      </c>
      <c r="X1079" s="75" t="s">
        <v>82</v>
      </c>
      <c r="Y1079" s="75" t="s">
        <v>82</v>
      </c>
      <c r="Z1079" s="75">
        <v>41.481000000000002</v>
      </c>
      <c r="AA1079" s="75">
        <v>0.99270587499785123</v>
      </c>
      <c r="AB1079" s="75">
        <v>-3.6204000000000001</v>
      </c>
      <c r="AC1079" s="75">
        <v>88.892742336646208</v>
      </c>
      <c r="AD1079" s="75">
        <v>0.72056894775035107</v>
      </c>
      <c r="AE1079" s="75">
        <v>6.7720315183602581E-2</v>
      </c>
      <c r="AF1079" s="75" t="b">
        <v>0</v>
      </c>
      <c r="AG1079" s="83"/>
      <c r="AH1079" s="78"/>
      <c r="AI1079" s="78"/>
      <c r="AJ1079" s="78"/>
      <c r="AK1079" s="85"/>
      <c r="AQ1079" s="86"/>
    </row>
    <row r="1080" spans="1:44" s="76" customFormat="1">
      <c r="A1080" s="75">
        <v>307</v>
      </c>
      <c r="B1080" s="75" t="s">
        <v>562</v>
      </c>
      <c r="C1080" s="75" t="s">
        <v>489</v>
      </c>
      <c r="D1080" s="75" t="s">
        <v>82</v>
      </c>
      <c r="E1080" s="75" t="s">
        <v>143</v>
      </c>
      <c r="F1080" s="75" t="s">
        <v>145</v>
      </c>
      <c r="G1080" s="75" t="s">
        <v>180</v>
      </c>
      <c r="H1080" s="75" t="s">
        <v>145</v>
      </c>
      <c r="I1080" s="75" t="s">
        <v>146</v>
      </c>
      <c r="J1080" s="75" t="s">
        <v>687</v>
      </c>
      <c r="K1080" s="75" t="s">
        <v>176</v>
      </c>
      <c r="L1080" s="75" t="s">
        <v>82</v>
      </c>
      <c r="M1080" s="75">
        <v>0</v>
      </c>
      <c r="N1080" s="75" t="s">
        <v>82</v>
      </c>
      <c r="O1080" s="75" t="s">
        <v>82</v>
      </c>
      <c r="P1080" s="75" t="s">
        <v>82</v>
      </c>
      <c r="Q1080" s="75" t="b">
        <v>0</v>
      </c>
      <c r="R1080" s="75">
        <v>0.11212415540967817</v>
      </c>
      <c r="S1080" s="75" t="b">
        <v>1</v>
      </c>
      <c r="T1080" s="75">
        <v>3</v>
      </c>
      <c r="U1080" s="75">
        <v>39</v>
      </c>
      <c r="V1080" s="75" t="s">
        <v>82</v>
      </c>
      <c r="W1080" s="75" t="s">
        <v>82</v>
      </c>
      <c r="X1080" s="75" t="s">
        <v>82</v>
      </c>
      <c r="Y1080" s="75" t="s">
        <v>82</v>
      </c>
      <c r="Z1080" s="75">
        <v>41.481000000000002</v>
      </c>
      <c r="AA1080" s="75">
        <v>0.99270587499785123</v>
      </c>
      <c r="AB1080" s="75">
        <v>-3.6204000000000001</v>
      </c>
      <c r="AC1080" s="75">
        <v>88.892742336646208</v>
      </c>
      <c r="AD1080" s="75">
        <v>0.72056894775035107</v>
      </c>
      <c r="AE1080" s="75">
        <v>6.7720315183602581E-2</v>
      </c>
      <c r="AF1080" s="75" t="b">
        <v>0</v>
      </c>
      <c r="AG1080" s="83" t="s">
        <v>489</v>
      </c>
      <c r="AH1080" s="78" t="s">
        <v>301</v>
      </c>
      <c r="AI1080" s="78" t="s">
        <v>0</v>
      </c>
      <c r="AJ1080" s="78">
        <v>1.7</v>
      </c>
      <c r="AK1080" s="85">
        <v>1.9230584321304602</v>
      </c>
      <c r="AL1080" s="76">
        <v>100</v>
      </c>
      <c r="AM1080" s="76">
        <v>150</v>
      </c>
      <c r="AN1080" s="76">
        <v>1200</v>
      </c>
      <c r="AO1080" s="76">
        <v>3</v>
      </c>
      <c r="AP1080" s="76">
        <v>100</v>
      </c>
      <c r="AQ1080" s="86">
        <v>35.000000000000142</v>
      </c>
      <c r="AR1080" s="82" t="s">
        <v>806</v>
      </c>
    </row>
    <row r="1081" spans="1:44" s="76" customFormat="1">
      <c r="A1081" s="75">
        <v>308</v>
      </c>
      <c r="B1081" s="75" t="s">
        <v>566</v>
      </c>
      <c r="C1081" s="75" t="s">
        <v>489</v>
      </c>
      <c r="D1081" s="75" t="s">
        <v>82</v>
      </c>
      <c r="E1081" s="75" t="s">
        <v>143</v>
      </c>
      <c r="F1081" s="75" t="s">
        <v>145</v>
      </c>
      <c r="G1081" s="75" t="s">
        <v>180</v>
      </c>
      <c r="H1081" s="75" t="s">
        <v>145</v>
      </c>
      <c r="I1081" s="75" t="s">
        <v>146</v>
      </c>
      <c r="J1081" s="75" t="s">
        <v>687</v>
      </c>
      <c r="K1081" s="75" t="s">
        <v>176</v>
      </c>
      <c r="L1081" s="75" t="s">
        <v>82</v>
      </c>
      <c r="M1081" s="75">
        <v>0</v>
      </c>
      <c r="N1081" s="75" t="s">
        <v>82</v>
      </c>
      <c r="O1081" s="75" t="s">
        <v>82</v>
      </c>
      <c r="P1081" s="75" t="s">
        <v>82</v>
      </c>
      <c r="Q1081" s="75" t="b">
        <v>0</v>
      </c>
      <c r="R1081" s="75">
        <v>0.11212415540967817</v>
      </c>
      <c r="S1081" s="75" t="b">
        <v>1</v>
      </c>
      <c r="T1081" s="75">
        <v>3</v>
      </c>
      <c r="U1081" s="75">
        <v>39</v>
      </c>
      <c r="V1081" s="75" t="s">
        <v>82</v>
      </c>
      <c r="W1081" s="75" t="s">
        <v>82</v>
      </c>
      <c r="X1081" s="75" t="s">
        <v>82</v>
      </c>
      <c r="Y1081" s="75" t="s">
        <v>82</v>
      </c>
      <c r="Z1081" s="75">
        <v>41.481000000000002</v>
      </c>
      <c r="AA1081" s="75">
        <v>0.99270587499785123</v>
      </c>
      <c r="AB1081" s="75">
        <v>-3.6204000000000001</v>
      </c>
      <c r="AC1081" s="75">
        <v>88.892742336646208</v>
      </c>
      <c r="AD1081" s="75">
        <v>0.72056894775035107</v>
      </c>
      <c r="AE1081" s="75">
        <v>6.7720315183602581E-2</v>
      </c>
      <c r="AF1081" s="75" t="b">
        <v>0</v>
      </c>
      <c r="AG1081" s="83"/>
      <c r="AH1081" s="78"/>
      <c r="AI1081" s="78"/>
      <c r="AJ1081" s="78"/>
      <c r="AK1081" s="85"/>
      <c r="AQ1081" s="86"/>
    </row>
    <row r="1082" spans="1:44" s="76" customFormat="1">
      <c r="A1082" s="75">
        <v>309</v>
      </c>
      <c r="B1082" s="75" t="s">
        <v>570</v>
      </c>
      <c r="C1082" s="75" t="s">
        <v>489</v>
      </c>
      <c r="D1082" s="75" t="s">
        <v>82</v>
      </c>
      <c r="E1082" s="75" t="s">
        <v>143</v>
      </c>
      <c r="F1082" s="75" t="s">
        <v>145</v>
      </c>
      <c r="G1082" s="75" t="s">
        <v>180</v>
      </c>
      <c r="H1082" s="75" t="s">
        <v>145</v>
      </c>
      <c r="I1082" s="75" t="s">
        <v>146</v>
      </c>
      <c r="J1082" s="75" t="s">
        <v>687</v>
      </c>
      <c r="K1082" s="75" t="s">
        <v>176</v>
      </c>
      <c r="L1082" s="75" t="s">
        <v>82</v>
      </c>
      <c r="M1082" s="75">
        <v>0</v>
      </c>
      <c r="N1082" s="75" t="s">
        <v>82</v>
      </c>
      <c r="O1082" s="75" t="s">
        <v>82</v>
      </c>
      <c r="P1082" s="75" t="s">
        <v>82</v>
      </c>
      <c r="Q1082" s="75" t="b">
        <v>0</v>
      </c>
      <c r="R1082" s="75">
        <v>0.11212415540967817</v>
      </c>
      <c r="S1082" s="75" t="b">
        <v>1</v>
      </c>
      <c r="T1082" s="75">
        <v>3</v>
      </c>
      <c r="U1082" s="75">
        <v>39</v>
      </c>
      <c r="V1082" s="75" t="s">
        <v>82</v>
      </c>
      <c r="W1082" s="75" t="s">
        <v>82</v>
      </c>
      <c r="X1082" s="75" t="s">
        <v>82</v>
      </c>
      <c r="Y1082" s="75" t="s">
        <v>82</v>
      </c>
      <c r="Z1082" s="75">
        <v>41.481000000000002</v>
      </c>
      <c r="AA1082" s="75">
        <v>0.99270587499785123</v>
      </c>
      <c r="AB1082" s="75">
        <v>-3.6204000000000001</v>
      </c>
      <c r="AC1082" s="75">
        <v>88.892742336646208</v>
      </c>
      <c r="AD1082" s="75">
        <v>0.72056894775035107</v>
      </c>
      <c r="AE1082" s="75">
        <v>6.7720315183602581E-2</v>
      </c>
      <c r="AF1082" s="75" t="b">
        <v>0</v>
      </c>
      <c r="AG1082" s="83"/>
      <c r="AH1082" s="78"/>
      <c r="AI1082" s="78"/>
      <c r="AJ1082" s="78"/>
      <c r="AK1082" s="85"/>
      <c r="AQ1082" s="86"/>
    </row>
    <row r="1083" spans="1:44" s="76" customFormat="1">
      <c r="A1083" s="75">
        <v>331</v>
      </c>
      <c r="B1083" s="75" t="s">
        <v>564</v>
      </c>
      <c r="C1083" s="75" t="s">
        <v>493</v>
      </c>
      <c r="D1083" s="75" t="s">
        <v>82</v>
      </c>
      <c r="E1083" s="75" t="s">
        <v>143</v>
      </c>
      <c r="F1083" s="75" t="s">
        <v>145</v>
      </c>
      <c r="G1083" s="75" t="s">
        <v>180</v>
      </c>
      <c r="H1083" s="75" t="s">
        <v>145</v>
      </c>
      <c r="I1083" s="75" t="s">
        <v>146</v>
      </c>
      <c r="J1083" s="75" t="s">
        <v>687</v>
      </c>
      <c r="K1083" s="75" t="s">
        <v>176</v>
      </c>
      <c r="L1083" s="75" t="s">
        <v>82</v>
      </c>
      <c r="M1083" s="75">
        <v>0</v>
      </c>
      <c r="N1083" s="75" t="s">
        <v>82</v>
      </c>
      <c r="O1083" s="75" t="s">
        <v>82</v>
      </c>
      <c r="P1083" s="75" t="s">
        <v>82</v>
      </c>
      <c r="Q1083" s="75" t="b">
        <v>0</v>
      </c>
      <c r="R1083" s="75">
        <v>0.11212415540967817</v>
      </c>
      <c r="S1083" s="75" t="b">
        <v>1</v>
      </c>
      <c r="T1083" s="75">
        <v>3</v>
      </c>
      <c r="U1083" s="75">
        <v>39</v>
      </c>
      <c r="V1083" s="75" t="s">
        <v>82</v>
      </c>
      <c r="W1083" s="75" t="s">
        <v>82</v>
      </c>
      <c r="X1083" s="75" t="s">
        <v>82</v>
      </c>
      <c r="Y1083" s="75" t="s">
        <v>82</v>
      </c>
      <c r="Z1083" s="75">
        <v>41.481000000000002</v>
      </c>
      <c r="AA1083" s="75">
        <v>0.99270587499785123</v>
      </c>
      <c r="AB1083" s="75">
        <v>-3.6204000000000001</v>
      </c>
      <c r="AC1083" s="75">
        <v>88.892742336646208</v>
      </c>
      <c r="AD1083" s="75">
        <v>0.72056894775035107</v>
      </c>
      <c r="AE1083" s="75">
        <v>6.7720315183602581E-2</v>
      </c>
      <c r="AF1083" s="75" t="b">
        <v>0</v>
      </c>
      <c r="AG1083" s="83" t="s">
        <v>493</v>
      </c>
      <c r="AH1083" s="78" t="s">
        <v>222</v>
      </c>
      <c r="AI1083" s="78" t="s">
        <v>0</v>
      </c>
      <c r="AJ1083" s="78">
        <v>1.7</v>
      </c>
      <c r="AK1083" s="85">
        <v>0.94916283837655191</v>
      </c>
      <c r="AL1083" s="76">
        <v>100</v>
      </c>
      <c r="AM1083" s="76">
        <v>150</v>
      </c>
      <c r="AN1083" s="76">
        <v>1200</v>
      </c>
      <c r="AO1083" s="76">
        <v>3</v>
      </c>
      <c r="AP1083" s="76">
        <v>100</v>
      </c>
      <c r="AQ1083" s="86">
        <v>20.000000000000018</v>
      </c>
      <c r="AR1083" s="82" t="s">
        <v>806</v>
      </c>
    </row>
    <row r="1084" spans="1:44" s="76" customFormat="1">
      <c r="A1084" s="75">
        <v>332</v>
      </c>
      <c r="B1084" s="75" t="s">
        <v>568</v>
      </c>
      <c r="C1084" s="75" t="s">
        <v>493</v>
      </c>
      <c r="D1084" s="75" t="s">
        <v>82</v>
      </c>
      <c r="E1084" s="75" t="s">
        <v>143</v>
      </c>
      <c r="F1084" s="75" t="s">
        <v>145</v>
      </c>
      <c r="G1084" s="75" t="s">
        <v>180</v>
      </c>
      <c r="H1084" s="75" t="s">
        <v>145</v>
      </c>
      <c r="I1084" s="75" t="s">
        <v>146</v>
      </c>
      <c r="J1084" s="75" t="s">
        <v>687</v>
      </c>
      <c r="K1084" s="75" t="s">
        <v>176</v>
      </c>
      <c r="L1084" s="75" t="s">
        <v>82</v>
      </c>
      <c r="M1084" s="75">
        <v>0</v>
      </c>
      <c r="N1084" s="75" t="s">
        <v>82</v>
      </c>
      <c r="O1084" s="75" t="s">
        <v>82</v>
      </c>
      <c r="P1084" s="75" t="s">
        <v>82</v>
      </c>
      <c r="Q1084" s="75" t="b">
        <v>0</v>
      </c>
      <c r="R1084" s="75">
        <v>0.11212415540967817</v>
      </c>
      <c r="S1084" s="75" t="b">
        <v>1</v>
      </c>
      <c r="T1084" s="75">
        <v>3</v>
      </c>
      <c r="U1084" s="75">
        <v>39</v>
      </c>
      <c r="V1084" s="75" t="s">
        <v>82</v>
      </c>
      <c r="W1084" s="75" t="s">
        <v>82</v>
      </c>
      <c r="X1084" s="75" t="s">
        <v>82</v>
      </c>
      <c r="Y1084" s="75" t="s">
        <v>82</v>
      </c>
      <c r="Z1084" s="75">
        <v>41.481000000000002</v>
      </c>
      <c r="AA1084" s="75">
        <v>0.99270587499785123</v>
      </c>
      <c r="AB1084" s="75">
        <v>-3.6204000000000001</v>
      </c>
      <c r="AC1084" s="75">
        <v>88.892742336646208</v>
      </c>
      <c r="AD1084" s="75">
        <v>0.72056894775035107</v>
      </c>
      <c r="AE1084" s="75">
        <v>6.7720315183602581E-2</v>
      </c>
      <c r="AF1084" s="75" t="b">
        <v>0</v>
      </c>
      <c r="AG1084" s="83"/>
      <c r="AH1084" s="78"/>
      <c r="AI1084" s="78"/>
      <c r="AJ1084" s="78"/>
      <c r="AK1084" s="85"/>
      <c r="AQ1084" s="86"/>
    </row>
    <row r="1085" spans="1:44" s="76" customFormat="1">
      <c r="A1085" s="75">
        <v>333</v>
      </c>
      <c r="B1085" s="75" t="s">
        <v>572</v>
      </c>
      <c r="C1085" s="75" t="s">
        <v>493</v>
      </c>
      <c r="D1085" s="75" t="s">
        <v>82</v>
      </c>
      <c r="E1085" s="75" t="s">
        <v>143</v>
      </c>
      <c r="F1085" s="75" t="s">
        <v>145</v>
      </c>
      <c r="G1085" s="75" t="s">
        <v>180</v>
      </c>
      <c r="H1085" s="75" t="s">
        <v>145</v>
      </c>
      <c r="I1085" s="75" t="s">
        <v>146</v>
      </c>
      <c r="J1085" s="75" t="s">
        <v>687</v>
      </c>
      <c r="K1085" s="75" t="s">
        <v>176</v>
      </c>
      <c r="L1085" s="75" t="s">
        <v>82</v>
      </c>
      <c r="M1085" s="75">
        <v>0</v>
      </c>
      <c r="N1085" s="75" t="s">
        <v>82</v>
      </c>
      <c r="O1085" s="75" t="s">
        <v>82</v>
      </c>
      <c r="P1085" s="75" t="s">
        <v>82</v>
      </c>
      <c r="Q1085" s="75" t="b">
        <v>0</v>
      </c>
      <c r="R1085" s="75">
        <v>0.11212415540967817</v>
      </c>
      <c r="S1085" s="75" t="b">
        <v>1</v>
      </c>
      <c r="T1085" s="75">
        <v>3</v>
      </c>
      <c r="U1085" s="75">
        <v>39</v>
      </c>
      <c r="V1085" s="75" t="s">
        <v>82</v>
      </c>
      <c r="W1085" s="75" t="s">
        <v>82</v>
      </c>
      <c r="X1085" s="75" t="s">
        <v>82</v>
      </c>
      <c r="Y1085" s="75" t="s">
        <v>82</v>
      </c>
      <c r="Z1085" s="75">
        <v>41.481000000000002</v>
      </c>
      <c r="AA1085" s="75">
        <v>0.99270587499785123</v>
      </c>
      <c r="AB1085" s="75">
        <v>-3.6204000000000001</v>
      </c>
      <c r="AC1085" s="75">
        <v>88.892742336646208</v>
      </c>
      <c r="AD1085" s="75">
        <v>0.72056894775035107</v>
      </c>
      <c r="AE1085" s="75">
        <v>6.7720315183602581E-2</v>
      </c>
      <c r="AF1085" s="75" t="b">
        <v>0</v>
      </c>
      <c r="AG1085" s="83"/>
      <c r="AH1085" s="78"/>
      <c r="AI1085" s="78"/>
      <c r="AJ1085" s="78"/>
      <c r="AK1085" s="85"/>
      <c r="AQ1085" s="86"/>
    </row>
    <row r="1086" spans="1:44" s="76" customFormat="1">
      <c r="A1086" s="75">
        <v>355</v>
      </c>
      <c r="B1086" s="75" t="s">
        <v>565</v>
      </c>
      <c r="C1086" s="75" t="s">
        <v>497</v>
      </c>
      <c r="D1086" s="75">
        <v>68883.649193478981</v>
      </c>
      <c r="E1086" s="75" t="s">
        <v>143</v>
      </c>
      <c r="F1086" s="75" t="s">
        <v>145</v>
      </c>
      <c r="G1086" s="75" t="s">
        <v>180</v>
      </c>
      <c r="H1086" s="75" t="s">
        <v>145</v>
      </c>
      <c r="I1086" s="75" t="s">
        <v>146</v>
      </c>
      <c r="J1086" s="75" t="s">
        <v>689</v>
      </c>
      <c r="K1086" s="75">
        <v>23.965084303851363</v>
      </c>
      <c r="L1086" s="75">
        <v>23.961845078750912</v>
      </c>
      <c r="M1086" s="75">
        <v>0.99229610607852192</v>
      </c>
      <c r="N1086" s="75">
        <v>4.5262805680104816E-2</v>
      </c>
      <c r="O1086" s="75">
        <v>69044.794816307913</v>
      </c>
      <c r="P1086" s="75">
        <v>1990.457705333544</v>
      </c>
      <c r="Q1086" s="75" t="b">
        <v>0</v>
      </c>
      <c r="R1086" s="75">
        <v>0.11212415540967817</v>
      </c>
      <c r="S1086" s="75" t="b">
        <v>1</v>
      </c>
      <c r="T1086" s="75">
        <v>3</v>
      </c>
      <c r="U1086" s="75">
        <v>18</v>
      </c>
      <c r="V1086" s="75" t="s">
        <v>82</v>
      </c>
      <c r="W1086" s="75" t="s">
        <v>82</v>
      </c>
      <c r="X1086" s="75" t="s">
        <v>82</v>
      </c>
      <c r="Y1086" s="75" t="s">
        <v>82</v>
      </c>
      <c r="Z1086" s="75">
        <v>41.481000000000002</v>
      </c>
      <c r="AA1086" s="75">
        <v>0.99270587499785123</v>
      </c>
      <c r="AB1086" s="75">
        <v>-3.6204000000000001</v>
      </c>
      <c r="AC1086" s="75">
        <v>88.892742336646208</v>
      </c>
      <c r="AD1086" s="75">
        <v>0.72056894775035107</v>
      </c>
      <c r="AE1086" s="75">
        <v>6.7720315183602581E-2</v>
      </c>
      <c r="AF1086" s="75" t="b">
        <v>0</v>
      </c>
      <c r="AG1086" s="83" t="s">
        <v>497</v>
      </c>
      <c r="AH1086" s="78" t="s">
        <v>342</v>
      </c>
      <c r="AI1086" s="78" t="s">
        <v>0</v>
      </c>
      <c r="AJ1086" s="78">
        <v>1.7</v>
      </c>
      <c r="AK1086" s="85">
        <v>0.72195910823610954</v>
      </c>
      <c r="AL1086" s="76">
        <v>100</v>
      </c>
      <c r="AM1086" s="76">
        <v>150</v>
      </c>
      <c r="AN1086" s="76">
        <v>1200</v>
      </c>
      <c r="AO1086" s="76">
        <v>3</v>
      </c>
      <c r="AP1086" s="76">
        <v>100</v>
      </c>
      <c r="AQ1086" s="86">
        <v>39.000000000000142</v>
      </c>
      <c r="AR1086" s="82" t="s">
        <v>806</v>
      </c>
    </row>
    <row r="1087" spans="1:44" s="76" customFormat="1">
      <c r="A1087" s="75">
        <v>356</v>
      </c>
      <c r="B1087" s="75" t="s">
        <v>569</v>
      </c>
      <c r="C1087" s="75" t="s">
        <v>497</v>
      </c>
      <c r="D1087" s="75">
        <v>71110.926980374425</v>
      </c>
      <c r="E1087" s="75" t="s">
        <v>143</v>
      </c>
      <c r="F1087" s="75" t="s">
        <v>145</v>
      </c>
      <c r="G1087" s="75" t="s">
        <v>180</v>
      </c>
      <c r="H1087" s="75" t="s">
        <v>145</v>
      </c>
      <c r="I1087" s="75" t="s">
        <v>146</v>
      </c>
      <c r="J1087" s="75" t="s">
        <v>689</v>
      </c>
      <c r="K1087" s="75">
        <v>23.915049674636158</v>
      </c>
      <c r="L1087" s="75">
        <v>23.961845078750912</v>
      </c>
      <c r="M1087" s="75">
        <v>0.98935313774398348</v>
      </c>
      <c r="N1087" s="75">
        <v>4.5262805680104816E-2</v>
      </c>
      <c r="O1087" s="75">
        <v>69044.794816307913</v>
      </c>
      <c r="P1087" s="75">
        <v>1990.457705333544</v>
      </c>
      <c r="Q1087" s="75" t="b">
        <v>0</v>
      </c>
      <c r="R1087" s="75">
        <v>0.11212415540967817</v>
      </c>
      <c r="S1087" s="75" t="b">
        <v>1</v>
      </c>
      <c r="T1087" s="75">
        <v>3</v>
      </c>
      <c r="U1087" s="75">
        <v>19</v>
      </c>
      <c r="V1087" s="75" t="s">
        <v>82</v>
      </c>
      <c r="W1087" s="75" t="s">
        <v>82</v>
      </c>
      <c r="X1087" s="75" t="s">
        <v>82</v>
      </c>
      <c r="Y1087" s="75" t="s">
        <v>82</v>
      </c>
      <c r="Z1087" s="75">
        <v>41.481000000000002</v>
      </c>
      <c r="AA1087" s="75">
        <v>0.99270587499785123</v>
      </c>
      <c r="AB1087" s="75">
        <v>-3.6204000000000001</v>
      </c>
      <c r="AC1087" s="75">
        <v>88.892742336646208</v>
      </c>
      <c r="AD1087" s="75">
        <v>0.72056894775035107</v>
      </c>
      <c r="AE1087" s="75">
        <v>6.7720315183602581E-2</v>
      </c>
      <c r="AF1087" s="75" t="b">
        <v>0</v>
      </c>
      <c r="AG1087" s="83"/>
      <c r="AH1087" s="78"/>
      <c r="AI1087" s="78"/>
      <c r="AJ1087" s="78"/>
      <c r="AK1087" s="85"/>
      <c r="AQ1087" s="86"/>
    </row>
    <row r="1088" spans="1:44" s="76" customFormat="1">
      <c r="A1088" s="75">
        <v>357</v>
      </c>
      <c r="B1088" s="75" t="s">
        <v>573</v>
      </c>
      <c r="C1088" s="75" t="s">
        <v>497</v>
      </c>
      <c r="D1088" s="75">
        <v>67139.808275070347</v>
      </c>
      <c r="E1088" s="75" t="s">
        <v>143</v>
      </c>
      <c r="F1088" s="75" t="s">
        <v>145</v>
      </c>
      <c r="G1088" s="75" t="s">
        <v>180</v>
      </c>
      <c r="H1088" s="75" t="s">
        <v>145</v>
      </c>
      <c r="I1088" s="75" t="s">
        <v>146</v>
      </c>
      <c r="J1088" s="75" t="s">
        <v>689</v>
      </c>
      <c r="K1088" s="75">
        <v>24.005401257765214</v>
      </c>
      <c r="L1088" s="75">
        <v>23.961845078750912</v>
      </c>
      <c r="M1088" s="75">
        <v>0.98515294107113816</v>
      </c>
      <c r="N1088" s="75">
        <v>4.5262805680104816E-2</v>
      </c>
      <c r="O1088" s="75">
        <v>69044.794816307913</v>
      </c>
      <c r="P1088" s="75">
        <v>1990.457705333544</v>
      </c>
      <c r="Q1088" s="75" t="b">
        <v>0</v>
      </c>
      <c r="R1088" s="75">
        <v>0.11212415540967817</v>
      </c>
      <c r="S1088" s="75" t="b">
        <v>1</v>
      </c>
      <c r="T1088" s="75">
        <v>3</v>
      </c>
      <c r="U1088" s="75">
        <v>20</v>
      </c>
      <c r="V1088" s="75" t="s">
        <v>82</v>
      </c>
      <c r="W1088" s="75" t="s">
        <v>82</v>
      </c>
      <c r="X1088" s="75" t="s">
        <v>82</v>
      </c>
      <c r="Y1088" s="75" t="s">
        <v>82</v>
      </c>
      <c r="Z1088" s="75">
        <v>41.481000000000002</v>
      </c>
      <c r="AA1088" s="75">
        <v>0.99270587499785123</v>
      </c>
      <c r="AB1088" s="75">
        <v>-3.6204000000000001</v>
      </c>
      <c r="AC1088" s="75">
        <v>88.892742336646208</v>
      </c>
      <c r="AD1088" s="75">
        <v>0.72056894775035107</v>
      </c>
      <c r="AE1088" s="75">
        <v>6.7720315183602581E-2</v>
      </c>
      <c r="AF1088" s="75" t="b">
        <v>0</v>
      </c>
      <c r="AG1088" s="83"/>
      <c r="AH1088" s="78"/>
      <c r="AI1088" s="78"/>
      <c r="AJ1088" s="78"/>
      <c r="AK1088" s="85"/>
      <c r="AQ1088" s="86"/>
    </row>
    <row r="1089" spans="1:44" s="76" customFormat="1">
      <c r="A1089" s="75">
        <v>379</v>
      </c>
      <c r="B1089" s="75" t="s">
        <v>730</v>
      </c>
      <c r="C1089" s="75" t="s">
        <v>501</v>
      </c>
      <c r="D1089" s="75">
        <v>18.699454600743209</v>
      </c>
      <c r="E1089" s="75" t="s">
        <v>143</v>
      </c>
      <c r="F1089" s="75" t="s">
        <v>145</v>
      </c>
      <c r="G1089" s="75" t="s">
        <v>180</v>
      </c>
      <c r="H1089" s="75" t="s">
        <v>145</v>
      </c>
      <c r="I1089" s="75" t="s">
        <v>146</v>
      </c>
      <c r="J1089" s="75" t="s">
        <v>686</v>
      </c>
      <c r="K1089" s="75">
        <v>36.876470506225985</v>
      </c>
      <c r="L1089" s="75">
        <v>36.942542351761638</v>
      </c>
      <c r="M1089" s="75">
        <v>0.95002426488866754</v>
      </c>
      <c r="N1089" s="75">
        <v>9.3439700047295016E-2</v>
      </c>
      <c r="O1089" s="75" t="s">
        <v>82</v>
      </c>
      <c r="P1089" s="75" t="s">
        <v>82</v>
      </c>
      <c r="Q1089" s="75" t="b">
        <v>0</v>
      </c>
      <c r="R1089" s="75">
        <v>0.11212415540967817</v>
      </c>
      <c r="S1089" s="75" t="b">
        <v>1</v>
      </c>
      <c r="T1089" s="75">
        <v>3</v>
      </c>
      <c r="U1089" s="75">
        <v>30</v>
      </c>
      <c r="V1089" s="75" t="s">
        <v>82</v>
      </c>
      <c r="W1089" s="75" t="s">
        <v>82</v>
      </c>
      <c r="X1089" s="75" t="s">
        <v>82</v>
      </c>
      <c r="Y1089" s="75" t="s">
        <v>82</v>
      </c>
      <c r="Z1089" s="75">
        <v>41.481000000000002</v>
      </c>
      <c r="AA1089" s="75">
        <v>0.99270587499785123</v>
      </c>
      <c r="AB1089" s="75">
        <v>-3.6204000000000001</v>
      </c>
      <c r="AC1089" s="75">
        <v>88.892742336646208</v>
      </c>
      <c r="AD1089" s="75">
        <v>0.72056894775035107</v>
      </c>
      <c r="AE1089" s="75">
        <v>6.7720315183602581E-2</v>
      </c>
      <c r="AF1089" s="75" t="b">
        <v>0</v>
      </c>
      <c r="AG1089" s="83" t="s">
        <v>501</v>
      </c>
      <c r="AH1089" s="78" t="s">
        <v>262</v>
      </c>
      <c r="AI1089" s="78" t="s">
        <v>0</v>
      </c>
      <c r="AJ1089" s="78">
        <v>1.7</v>
      </c>
      <c r="AK1089" s="85">
        <v>0.59000531004779044</v>
      </c>
      <c r="AL1089" s="76">
        <v>100</v>
      </c>
      <c r="AM1089" s="76">
        <v>150</v>
      </c>
      <c r="AN1089" s="76">
        <v>1200</v>
      </c>
      <c r="AO1089" s="76">
        <v>3</v>
      </c>
      <c r="AP1089" s="76">
        <v>100</v>
      </c>
      <c r="AQ1089" s="86">
        <v>16.000000000000014</v>
      </c>
      <c r="AR1089" s="82" t="s">
        <v>806</v>
      </c>
    </row>
    <row r="1090" spans="1:44" s="76" customFormat="1">
      <c r="A1090" s="75">
        <v>380</v>
      </c>
      <c r="B1090" s="75" t="s">
        <v>731</v>
      </c>
      <c r="C1090" s="75" t="s">
        <v>501</v>
      </c>
      <c r="D1090" s="75">
        <v>17.192110382388019</v>
      </c>
      <c r="E1090" s="75" t="s">
        <v>143</v>
      </c>
      <c r="F1090" s="75" t="s">
        <v>145</v>
      </c>
      <c r="G1090" s="75" t="s">
        <v>180</v>
      </c>
      <c r="H1090" s="75" t="s">
        <v>145</v>
      </c>
      <c r="I1090" s="75" t="s">
        <v>146</v>
      </c>
      <c r="J1090" s="75" t="s">
        <v>686</v>
      </c>
      <c r="K1090" s="75">
        <v>37.008614197297291</v>
      </c>
      <c r="L1090" s="75">
        <v>36.942542351761638</v>
      </c>
      <c r="M1090" s="75">
        <v>0.94063382584798583</v>
      </c>
      <c r="N1090" s="75">
        <v>9.3439700047295016E-2</v>
      </c>
      <c r="O1090" s="75" t="s">
        <v>82</v>
      </c>
      <c r="P1090" s="75" t="s">
        <v>82</v>
      </c>
      <c r="Q1090" s="75" t="b">
        <v>0</v>
      </c>
      <c r="R1090" s="75">
        <v>0.11212415540967817</v>
      </c>
      <c r="S1090" s="75" t="b">
        <v>1</v>
      </c>
      <c r="T1090" s="75">
        <v>3</v>
      </c>
      <c r="U1090" s="75">
        <v>32</v>
      </c>
      <c r="V1090" s="75" t="s">
        <v>82</v>
      </c>
      <c r="W1090" s="75" t="s">
        <v>82</v>
      </c>
      <c r="X1090" s="75" t="s">
        <v>82</v>
      </c>
      <c r="Y1090" s="75" t="s">
        <v>82</v>
      </c>
      <c r="Z1090" s="75">
        <v>41.481000000000002</v>
      </c>
      <c r="AA1090" s="75">
        <v>0.99270587499785123</v>
      </c>
      <c r="AB1090" s="75">
        <v>-3.6204000000000001</v>
      </c>
      <c r="AC1090" s="75">
        <v>88.892742336646208</v>
      </c>
      <c r="AD1090" s="75">
        <v>0.72056894775035107</v>
      </c>
      <c r="AE1090" s="75">
        <v>6.7720315183602581E-2</v>
      </c>
      <c r="AF1090" s="75" t="b">
        <v>0</v>
      </c>
      <c r="AG1090" s="83"/>
      <c r="AH1090" s="78"/>
      <c r="AI1090" s="78"/>
      <c r="AJ1090" s="78"/>
      <c r="AK1090" s="85"/>
      <c r="AQ1090" s="86"/>
    </row>
    <row r="1091" spans="1:44" s="76" customFormat="1">
      <c r="A1091" s="75">
        <v>381</v>
      </c>
      <c r="B1091" s="75" t="s">
        <v>732</v>
      </c>
      <c r="C1091" s="75" t="s">
        <v>501</v>
      </c>
      <c r="D1091" s="75" t="s">
        <v>82</v>
      </c>
      <c r="E1091" s="75" t="s">
        <v>143</v>
      </c>
      <c r="F1091" s="75" t="s">
        <v>145</v>
      </c>
      <c r="G1091" s="75" t="s">
        <v>180</v>
      </c>
      <c r="H1091" s="75" t="s">
        <v>145</v>
      </c>
      <c r="I1091" s="75" t="s">
        <v>146</v>
      </c>
      <c r="J1091" s="75" t="s">
        <v>687</v>
      </c>
      <c r="K1091" s="75" t="s">
        <v>176</v>
      </c>
      <c r="L1091" s="75">
        <v>36.942542351761638</v>
      </c>
      <c r="M1091" s="75">
        <v>0</v>
      </c>
      <c r="N1091" s="75">
        <v>9.3439700047295016E-2</v>
      </c>
      <c r="O1091" s="75" t="s">
        <v>82</v>
      </c>
      <c r="P1091" s="75" t="s">
        <v>82</v>
      </c>
      <c r="Q1091" s="75" t="b">
        <v>0</v>
      </c>
      <c r="R1091" s="75">
        <v>0.11212415540967817</v>
      </c>
      <c r="S1091" s="75" t="b">
        <v>1</v>
      </c>
      <c r="T1091" s="75">
        <v>3</v>
      </c>
      <c r="U1091" s="75">
        <v>39</v>
      </c>
      <c r="V1091" s="75" t="s">
        <v>82</v>
      </c>
      <c r="W1091" s="75" t="s">
        <v>82</v>
      </c>
      <c r="X1091" s="75" t="s">
        <v>82</v>
      </c>
      <c r="Y1091" s="75" t="s">
        <v>82</v>
      </c>
      <c r="Z1091" s="75">
        <v>41.481000000000002</v>
      </c>
      <c r="AA1091" s="75">
        <v>0.99270587499785123</v>
      </c>
      <c r="AB1091" s="75">
        <v>-3.6204000000000001</v>
      </c>
      <c r="AC1091" s="75">
        <v>88.892742336646208</v>
      </c>
      <c r="AD1091" s="75">
        <v>0.72056894775035107</v>
      </c>
      <c r="AE1091" s="75">
        <v>6.7720315183602581E-2</v>
      </c>
      <c r="AF1091" s="75" t="b">
        <v>0</v>
      </c>
      <c r="AG1091" s="83"/>
      <c r="AH1091" s="78"/>
      <c r="AI1091" s="78"/>
      <c r="AJ1091" s="78"/>
      <c r="AK1091" s="85"/>
      <c r="AQ1091" s="86"/>
    </row>
    <row r="1092" spans="1:44" s="76" customFormat="1">
      <c r="A1092" s="75">
        <v>22</v>
      </c>
      <c r="B1092" s="75" t="s">
        <v>249</v>
      </c>
      <c r="C1092" s="75" t="s">
        <v>505</v>
      </c>
      <c r="D1092" s="75" t="s">
        <v>82</v>
      </c>
      <c r="E1092" s="75" t="s">
        <v>143</v>
      </c>
      <c r="F1092" s="75" t="s">
        <v>145</v>
      </c>
      <c r="G1092" s="75" t="s">
        <v>180</v>
      </c>
      <c r="H1092" s="75" t="s">
        <v>145</v>
      </c>
      <c r="I1092" s="75" t="s">
        <v>146</v>
      </c>
      <c r="J1092" s="75" t="s">
        <v>687</v>
      </c>
      <c r="K1092" s="75" t="s">
        <v>176</v>
      </c>
      <c r="L1092" s="75">
        <v>37.741552866539678</v>
      </c>
      <c r="M1092" s="75">
        <v>0</v>
      </c>
      <c r="N1092" s="75" t="s">
        <v>82</v>
      </c>
      <c r="O1092" s="75" t="s">
        <v>82</v>
      </c>
      <c r="P1092" s="75" t="s">
        <v>82</v>
      </c>
      <c r="Q1092" s="75" t="b">
        <v>0</v>
      </c>
      <c r="R1092" s="75">
        <v>0.11212415540967817</v>
      </c>
      <c r="S1092" s="75" t="b">
        <v>1</v>
      </c>
      <c r="T1092" s="75">
        <v>3</v>
      </c>
      <c r="U1092" s="75">
        <v>39</v>
      </c>
      <c r="V1092" s="75" t="s">
        <v>82</v>
      </c>
      <c r="W1092" s="75" t="s">
        <v>82</v>
      </c>
      <c r="X1092" s="75" t="s">
        <v>82</v>
      </c>
      <c r="Y1092" s="75" t="s">
        <v>82</v>
      </c>
      <c r="Z1092" s="75">
        <v>41.481000000000002</v>
      </c>
      <c r="AA1092" s="75">
        <v>0.99270587499785123</v>
      </c>
      <c r="AB1092" s="75">
        <v>-3.6204000000000001</v>
      </c>
      <c r="AC1092" s="75">
        <v>88.892742336646208</v>
      </c>
      <c r="AD1092" s="75">
        <v>0.72056894775035107</v>
      </c>
      <c r="AE1092" s="75">
        <v>6.7720315183602581E-2</v>
      </c>
      <c r="AF1092" s="75" t="b">
        <v>0</v>
      </c>
      <c r="AG1092" s="83" t="s">
        <v>505</v>
      </c>
      <c r="AH1092" s="84" t="s">
        <v>301</v>
      </c>
      <c r="AI1092" s="78" t="s">
        <v>3</v>
      </c>
      <c r="AJ1092" s="78">
        <v>2.7</v>
      </c>
      <c r="AK1092" s="85">
        <v>1.8685825866788748</v>
      </c>
      <c r="AL1092" s="76">
        <v>100</v>
      </c>
      <c r="AM1092" s="76">
        <v>150</v>
      </c>
      <c r="AN1092" s="76">
        <v>1200</v>
      </c>
      <c r="AO1092" s="76">
        <v>3</v>
      </c>
      <c r="AP1092" s="76">
        <v>100</v>
      </c>
      <c r="AQ1092" s="86">
        <v>33.999999999999808</v>
      </c>
      <c r="AR1092" s="82" t="s">
        <v>806</v>
      </c>
    </row>
    <row r="1093" spans="1:44" s="76" customFormat="1">
      <c r="A1093" s="75">
        <v>23</v>
      </c>
      <c r="B1093" s="75" t="s">
        <v>253</v>
      </c>
      <c r="C1093" s="75" t="s">
        <v>505</v>
      </c>
      <c r="D1093" s="75" t="s">
        <v>82</v>
      </c>
      <c r="E1093" s="75" t="s">
        <v>143</v>
      </c>
      <c r="F1093" s="75" t="s">
        <v>145</v>
      </c>
      <c r="G1093" s="75" t="s">
        <v>180</v>
      </c>
      <c r="H1093" s="75" t="s">
        <v>145</v>
      </c>
      <c r="I1093" s="75" t="s">
        <v>146</v>
      </c>
      <c r="J1093" s="75" t="s">
        <v>687</v>
      </c>
      <c r="K1093" s="75" t="s">
        <v>176</v>
      </c>
      <c r="L1093" s="75">
        <v>37.741552866539678</v>
      </c>
      <c r="M1093" s="75">
        <v>0</v>
      </c>
      <c r="N1093" s="75" t="s">
        <v>82</v>
      </c>
      <c r="O1093" s="75" t="s">
        <v>82</v>
      </c>
      <c r="P1093" s="75" t="s">
        <v>82</v>
      </c>
      <c r="Q1093" s="75" t="b">
        <v>0</v>
      </c>
      <c r="R1093" s="75">
        <v>0.11212415540967817</v>
      </c>
      <c r="S1093" s="75" t="b">
        <v>1</v>
      </c>
      <c r="T1093" s="75">
        <v>3</v>
      </c>
      <c r="U1093" s="75">
        <v>39</v>
      </c>
      <c r="V1093" s="75" t="s">
        <v>82</v>
      </c>
      <c r="W1093" s="75" t="s">
        <v>82</v>
      </c>
      <c r="X1093" s="75" t="s">
        <v>82</v>
      </c>
      <c r="Y1093" s="75" t="s">
        <v>82</v>
      </c>
      <c r="Z1093" s="75">
        <v>41.481000000000002</v>
      </c>
      <c r="AA1093" s="75">
        <v>0.99270587499785123</v>
      </c>
      <c r="AB1093" s="75">
        <v>-3.6204000000000001</v>
      </c>
      <c r="AC1093" s="75">
        <v>88.892742336646208</v>
      </c>
      <c r="AD1093" s="75">
        <v>0.72056894775035107</v>
      </c>
      <c r="AE1093" s="75">
        <v>6.7720315183602581E-2</v>
      </c>
      <c r="AF1093" s="75" t="b">
        <v>0</v>
      </c>
      <c r="AG1093" s="83"/>
      <c r="AH1093" s="84"/>
      <c r="AI1093" s="78"/>
      <c r="AJ1093" s="78"/>
      <c r="AK1093" s="85"/>
      <c r="AQ1093" s="86"/>
    </row>
    <row r="1094" spans="1:44" s="76" customFormat="1">
      <c r="A1094" s="75">
        <v>24</v>
      </c>
      <c r="B1094" s="75" t="s">
        <v>257</v>
      </c>
      <c r="C1094" s="75" t="s">
        <v>505</v>
      </c>
      <c r="D1094" s="75">
        <v>10.78654389312659</v>
      </c>
      <c r="E1094" s="75" t="s">
        <v>143</v>
      </c>
      <c r="F1094" s="75" t="s">
        <v>145</v>
      </c>
      <c r="G1094" s="75" t="s">
        <v>180</v>
      </c>
      <c r="H1094" s="75" t="s">
        <v>145</v>
      </c>
      <c r="I1094" s="75" t="s">
        <v>146</v>
      </c>
      <c r="J1094" s="75" t="s">
        <v>686</v>
      </c>
      <c r="K1094" s="75">
        <v>37.741552866539678</v>
      </c>
      <c r="L1094" s="75">
        <v>37.741552866539678</v>
      </c>
      <c r="M1094" s="75">
        <v>0.92503743911296388</v>
      </c>
      <c r="N1094" s="75" t="s">
        <v>82</v>
      </c>
      <c r="O1094" s="75" t="s">
        <v>82</v>
      </c>
      <c r="P1094" s="75" t="s">
        <v>82</v>
      </c>
      <c r="Q1094" s="75" t="b">
        <v>0</v>
      </c>
      <c r="R1094" s="75">
        <v>0.11212415540967817</v>
      </c>
      <c r="S1094" s="75" t="b">
        <v>1</v>
      </c>
      <c r="T1094" s="75">
        <v>3</v>
      </c>
      <c r="U1094" s="75">
        <v>34</v>
      </c>
      <c r="V1094" s="75" t="s">
        <v>82</v>
      </c>
      <c r="W1094" s="75" t="s">
        <v>82</v>
      </c>
      <c r="X1094" s="75" t="s">
        <v>82</v>
      </c>
      <c r="Y1094" s="75" t="s">
        <v>82</v>
      </c>
      <c r="Z1094" s="75">
        <v>41.481000000000002</v>
      </c>
      <c r="AA1094" s="75">
        <v>0.99270587499785123</v>
      </c>
      <c r="AB1094" s="75">
        <v>-3.6204000000000001</v>
      </c>
      <c r="AC1094" s="75">
        <v>88.892742336646208</v>
      </c>
      <c r="AD1094" s="75">
        <v>0.72056894775035107</v>
      </c>
      <c r="AE1094" s="75">
        <v>6.7720315183602581E-2</v>
      </c>
      <c r="AF1094" s="75" t="b">
        <v>0</v>
      </c>
      <c r="AG1094" s="83"/>
      <c r="AH1094" s="84"/>
      <c r="AI1094" s="78"/>
      <c r="AJ1094" s="78"/>
      <c r="AK1094" s="85"/>
      <c r="AQ1094" s="86"/>
    </row>
    <row r="1095" spans="1:44" s="76" customFormat="1">
      <c r="A1095" s="75">
        <v>46</v>
      </c>
      <c r="B1095" s="75" t="s">
        <v>251</v>
      </c>
      <c r="C1095" s="75" t="s">
        <v>510</v>
      </c>
      <c r="D1095" s="75" t="s">
        <v>82</v>
      </c>
      <c r="E1095" s="75" t="s">
        <v>143</v>
      </c>
      <c r="F1095" s="75" t="s">
        <v>145</v>
      </c>
      <c r="G1095" s="75" t="s">
        <v>180</v>
      </c>
      <c r="H1095" s="75" t="s">
        <v>145</v>
      </c>
      <c r="I1095" s="75" t="s">
        <v>146</v>
      </c>
      <c r="J1095" s="75" t="s">
        <v>687</v>
      </c>
      <c r="K1095" s="75" t="s">
        <v>176</v>
      </c>
      <c r="L1095" s="75" t="s">
        <v>82</v>
      </c>
      <c r="M1095" s="75">
        <v>0</v>
      </c>
      <c r="N1095" s="75" t="s">
        <v>82</v>
      </c>
      <c r="O1095" s="75" t="s">
        <v>82</v>
      </c>
      <c r="P1095" s="75" t="s">
        <v>82</v>
      </c>
      <c r="Q1095" s="75" t="b">
        <v>0</v>
      </c>
      <c r="R1095" s="75">
        <v>0.11212415540967817</v>
      </c>
      <c r="S1095" s="75" t="b">
        <v>1</v>
      </c>
      <c r="T1095" s="75">
        <v>3</v>
      </c>
      <c r="U1095" s="75">
        <v>39</v>
      </c>
      <c r="V1095" s="75" t="s">
        <v>82</v>
      </c>
      <c r="W1095" s="75" t="s">
        <v>82</v>
      </c>
      <c r="X1095" s="75" t="s">
        <v>82</v>
      </c>
      <c r="Y1095" s="75" t="s">
        <v>82</v>
      </c>
      <c r="Z1095" s="75">
        <v>41.481000000000002</v>
      </c>
      <c r="AA1095" s="75">
        <v>0.99270587499785123</v>
      </c>
      <c r="AB1095" s="75">
        <v>-3.6204000000000001</v>
      </c>
      <c r="AC1095" s="75">
        <v>88.892742336646208</v>
      </c>
      <c r="AD1095" s="75">
        <v>0.72056894775035107</v>
      </c>
      <c r="AE1095" s="75">
        <v>6.7720315183602581E-2</v>
      </c>
      <c r="AF1095" s="75" t="b">
        <v>0</v>
      </c>
      <c r="AG1095" s="83" t="s">
        <v>510</v>
      </c>
      <c r="AH1095" s="84" t="s">
        <v>222</v>
      </c>
      <c r="AI1095" s="78" t="s">
        <v>3</v>
      </c>
      <c r="AJ1095" s="78">
        <v>2.7</v>
      </c>
      <c r="AK1095" s="85">
        <v>0.45376580239406838</v>
      </c>
      <c r="AL1095" s="76">
        <v>100</v>
      </c>
      <c r="AM1095" s="76">
        <v>150</v>
      </c>
      <c r="AN1095" s="76">
        <v>1200</v>
      </c>
      <c r="AO1095" s="76">
        <v>3</v>
      </c>
      <c r="AP1095" s="76">
        <v>100</v>
      </c>
      <c r="AQ1095" s="86">
        <v>50.999999999999716</v>
      </c>
      <c r="AR1095" s="82" t="s">
        <v>806</v>
      </c>
    </row>
    <row r="1096" spans="1:44" s="76" customFormat="1">
      <c r="A1096" s="75">
        <v>47</v>
      </c>
      <c r="B1096" s="75" t="s">
        <v>255</v>
      </c>
      <c r="C1096" s="75" t="s">
        <v>510</v>
      </c>
      <c r="D1096" s="75" t="s">
        <v>82</v>
      </c>
      <c r="E1096" s="75" t="s">
        <v>143</v>
      </c>
      <c r="F1096" s="75" t="s">
        <v>145</v>
      </c>
      <c r="G1096" s="75" t="s">
        <v>180</v>
      </c>
      <c r="H1096" s="75" t="s">
        <v>145</v>
      </c>
      <c r="I1096" s="75" t="s">
        <v>146</v>
      </c>
      <c r="J1096" s="75" t="s">
        <v>687</v>
      </c>
      <c r="K1096" s="75" t="s">
        <v>176</v>
      </c>
      <c r="L1096" s="75" t="s">
        <v>82</v>
      </c>
      <c r="M1096" s="75">
        <v>0</v>
      </c>
      <c r="N1096" s="75" t="s">
        <v>82</v>
      </c>
      <c r="O1096" s="75" t="s">
        <v>82</v>
      </c>
      <c r="P1096" s="75" t="s">
        <v>82</v>
      </c>
      <c r="Q1096" s="75" t="b">
        <v>0</v>
      </c>
      <c r="R1096" s="75">
        <v>0.11212415540967817</v>
      </c>
      <c r="S1096" s="75" t="b">
        <v>1</v>
      </c>
      <c r="T1096" s="75">
        <v>3</v>
      </c>
      <c r="U1096" s="75">
        <v>39</v>
      </c>
      <c r="V1096" s="75" t="s">
        <v>82</v>
      </c>
      <c r="W1096" s="75" t="s">
        <v>82</v>
      </c>
      <c r="X1096" s="75" t="s">
        <v>82</v>
      </c>
      <c r="Y1096" s="75" t="s">
        <v>82</v>
      </c>
      <c r="Z1096" s="75">
        <v>41.481000000000002</v>
      </c>
      <c r="AA1096" s="75">
        <v>0.99270587499785123</v>
      </c>
      <c r="AB1096" s="75">
        <v>-3.6204000000000001</v>
      </c>
      <c r="AC1096" s="75">
        <v>88.892742336646208</v>
      </c>
      <c r="AD1096" s="75">
        <v>0.72056894775035107</v>
      </c>
      <c r="AE1096" s="75">
        <v>6.7720315183602581E-2</v>
      </c>
      <c r="AF1096" s="75" t="b">
        <v>0</v>
      </c>
      <c r="AG1096" s="83"/>
      <c r="AH1096" s="84"/>
      <c r="AI1096" s="78"/>
      <c r="AJ1096" s="78"/>
      <c r="AK1096" s="85"/>
      <c r="AQ1096" s="86"/>
    </row>
    <row r="1097" spans="1:44" s="76" customFormat="1">
      <c r="A1097" s="75">
        <v>48</v>
      </c>
      <c r="B1097" s="75" t="s">
        <v>259</v>
      </c>
      <c r="C1097" s="75" t="s">
        <v>510</v>
      </c>
      <c r="D1097" s="75" t="s">
        <v>82</v>
      </c>
      <c r="E1097" s="75" t="s">
        <v>143</v>
      </c>
      <c r="F1097" s="75" t="s">
        <v>145</v>
      </c>
      <c r="G1097" s="75" t="s">
        <v>180</v>
      </c>
      <c r="H1097" s="75" t="s">
        <v>145</v>
      </c>
      <c r="I1097" s="75" t="s">
        <v>146</v>
      </c>
      <c r="J1097" s="75" t="s">
        <v>687</v>
      </c>
      <c r="K1097" s="75" t="s">
        <v>176</v>
      </c>
      <c r="L1097" s="75" t="s">
        <v>82</v>
      </c>
      <c r="M1097" s="75">
        <v>0</v>
      </c>
      <c r="N1097" s="75" t="s">
        <v>82</v>
      </c>
      <c r="O1097" s="75" t="s">
        <v>82</v>
      </c>
      <c r="P1097" s="75" t="s">
        <v>82</v>
      </c>
      <c r="Q1097" s="75" t="b">
        <v>0</v>
      </c>
      <c r="R1097" s="75">
        <v>0.11212415540967817</v>
      </c>
      <c r="S1097" s="75" t="b">
        <v>1</v>
      </c>
      <c r="T1097" s="75">
        <v>3</v>
      </c>
      <c r="U1097" s="75">
        <v>39</v>
      </c>
      <c r="V1097" s="75" t="s">
        <v>82</v>
      </c>
      <c r="W1097" s="75" t="s">
        <v>82</v>
      </c>
      <c r="X1097" s="75" t="s">
        <v>82</v>
      </c>
      <c r="Y1097" s="75" t="s">
        <v>82</v>
      </c>
      <c r="Z1097" s="75">
        <v>41.481000000000002</v>
      </c>
      <c r="AA1097" s="75">
        <v>0.99270587499785123</v>
      </c>
      <c r="AB1097" s="75">
        <v>-3.6204000000000001</v>
      </c>
      <c r="AC1097" s="75">
        <v>88.892742336646208</v>
      </c>
      <c r="AD1097" s="75">
        <v>0.72056894775035107</v>
      </c>
      <c r="AE1097" s="75">
        <v>6.7720315183602581E-2</v>
      </c>
      <c r="AF1097" s="75" t="b">
        <v>0</v>
      </c>
      <c r="AG1097" s="83"/>
      <c r="AH1097" s="84"/>
      <c r="AI1097" s="78"/>
      <c r="AJ1097" s="78"/>
      <c r="AK1097" s="85"/>
      <c r="AQ1097" s="86"/>
    </row>
    <row r="1098" spans="1:44" s="76" customFormat="1">
      <c r="A1098" s="75">
        <v>70</v>
      </c>
      <c r="B1098" s="75" t="s">
        <v>252</v>
      </c>
      <c r="C1098" s="75" t="s">
        <v>514</v>
      </c>
      <c r="D1098" s="75">
        <v>19248.213121652567</v>
      </c>
      <c r="E1098" s="75" t="s">
        <v>143</v>
      </c>
      <c r="F1098" s="75" t="s">
        <v>145</v>
      </c>
      <c r="G1098" s="75" t="s">
        <v>180</v>
      </c>
      <c r="H1098" s="75" t="s">
        <v>145</v>
      </c>
      <c r="I1098" s="75" t="s">
        <v>146</v>
      </c>
      <c r="J1098" s="75" t="s">
        <v>689</v>
      </c>
      <c r="K1098" s="75">
        <v>25.969792928306632</v>
      </c>
      <c r="L1098" s="75">
        <v>25.894773190811566</v>
      </c>
      <c r="M1098" s="75">
        <v>0.99095372784930913</v>
      </c>
      <c r="N1098" s="75">
        <v>9.6973203800874472E-2</v>
      </c>
      <c r="O1098" s="75">
        <v>20214.712555660302</v>
      </c>
      <c r="P1098" s="75">
        <v>1263.9105389106676</v>
      </c>
      <c r="Q1098" s="75" t="b">
        <v>0</v>
      </c>
      <c r="R1098" s="75">
        <v>0.11212415540967817</v>
      </c>
      <c r="S1098" s="75" t="b">
        <v>1</v>
      </c>
      <c r="T1098" s="75">
        <v>3</v>
      </c>
      <c r="U1098" s="75">
        <v>21</v>
      </c>
      <c r="V1098" s="75" t="s">
        <v>82</v>
      </c>
      <c r="W1098" s="75" t="s">
        <v>82</v>
      </c>
      <c r="X1098" s="75" t="s">
        <v>82</v>
      </c>
      <c r="Y1098" s="75" t="s">
        <v>82</v>
      </c>
      <c r="Z1098" s="75">
        <v>41.481000000000002</v>
      </c>
      <c r="AA1098" s="75">
        <v>0.99270587499785123</v>
      </c>
      <c r="AB1098" s="75">
        <v>-3.6204000000000001</v>
      </c>
      <c r="AC1098" s="75">
        <v>88.892742336646208</v>
      </c>
      <c r="AD1098" s="75">
        <v>0.72056894775035107</v>
      </c>
      <c r="AE1098" s="75">
        <v>6.7720315183602581E-2</v>
      </c>
      <c r="AF1098" s="75" t="b">
        <v>0</v>
      </c>
      <c r="AG1098" s="83" t="s">
        <v>514</v>
      </c>
      <c r="AH1098" s="84" t="s">
        <v>342</v>
      </c>
      <c r="AI1098" s="78" t="s">
        <v>3</v>
      </c>
      <c r="AJ1098" s="78">
        <v>2.7</v>
      </c>
      <c r="AK1098" s="85">
        <v>0.87585998502279427</v>
      </c>
      <c r="AL1098" s="76">
        <v>100</v>
      </c>
      <c r="AM1098" s="76">
        <v>150</v>
      </c>
      <c r="AN1098" s="76">
        <v>1200</v>
      </c>
      <c r="AO1098" s="76">
        <v>3</v>
      </c>
      <c r="AP1098" s="76">
        <v>100</v>
      </c>
      <c r="AQ1098" s="86">
        <v>28.999999999999915</v>
      </c>
      <c r="AR1098" s="82" t="s">
        <v>806</v>
      </c>
    </row>
    <row r="1099" spans="1:44" s="76" customFormat="1">
      <c r="A1099" s="75">
        <v>71</v>
      </c>
      <c r="B1099" s="75" t="s">
        <v>256</v>
      </c>
      <c r="C1099" s="75" t="s">
        <v>514</v>
      </c>
      <c r="D1099" s="75">
        <v>19750.925323323489</v>
      </c>
      <c r="E1099" s="75" t="s">
        <v>143</v>
      </c>
      <c r="F1099" s="75" t="s">
        <v>145</v>
      </c>
      <c r="G1099" s="75" t="s">
        <v>180</v>
      </c>
      <c r="H1099" s="75" t="s">
        <v>145</v>
      </c>
      <c r="I1099" s="75" t="s">
        <v>146</v>
      </c>
      <c r="J1099" s="75" t="s">
        <v>689</v>
      </c>
      <c r="K1099" s="75">
        <v>25.929255206989609</v>
      </c>
      <c r="L1099" s="75">
        <v>25.894773190811566</v>
      </c>
      <c r="M1099" s="75">
        <v>0.98276173741982953</v>
      </c>
      <c r="N1099" s="75">
        <v>9.6973203800874472E-2</v>
      </c>
      <c r="O1099" s="75">
        <v>20214.712555660302</v>
      </c>
      <c r="P1099" s="75">
        <v>1263.9105389106676</v>
      </c>
      <c r="Q1099" s="75" t="b">
        <v>0</v>
      </c>
      <c r="R1099" s="75">
        <v>0.11212415540967817</v>
      </c>
      <c r="S1099" s="75" t="b">
        <v>1</v>
      </c>
      <c r="T1099" s="75">
        <v>3</v>
      </c>
      <c r="U1099" s="75">
        <v>22</v>
      </c>
      <c r="V1099" s="75" t="s">
        <v>82</v>
      </c>
      <c r="W1099" s="75" t="s">
        <v>82</v>
      </c>
      <c r="X1099" s="75" t="s">
        <v>82</v>
      </c>
      <c r="Y1099" s="75" t="s">
        <v>82</v>
      </c>
      <c r="Z1099" s="75">
        <v>41.481000000000002</v>
      </c>
      <c r="AA1099" s="75">
        <v>0.99270587499785123</v>
      </c>
      <c r="AB1099" s="75">
        <v>-3.6204000000000001</v>
      </c>
      <c r="AC1099" s="75">
        <v>88.892742336646208</v>
      </c>
      <c r="AD1099" s="75">
        <v>0.72056894775035107</v>
      </c>
      <c r="AE1099" s="75">
        <v>6.7720315183602581E-2</v>
      </c>
      <c r="AF1099" s="75" t="b">
        <v>0</v>
      </c>
      <c r="AG1099" s="83"/>
      <c r="AH1099" s="84"/>
      <c r="AI1099" s="78"/>
      <c r="AJ1099" s="78"/>
      <c r="AK1099" s="85"/>
      <c r="AQ1099" s="86"/>
    </row>
    <row r="1100" spans="1:44" s="76" customFormat="1">
      <c r="A1100" s="75">
        <v>72</v>
      </c>
      <c r="B1100" s="75" t="s">
        <v>260</v>
      </c>
      <c r="C1100" s="75" t="s">
        <v>514</v>
      </c>
      <c r="D1100" s="75">
        <v>21644.999222004848</v>
      </c>
      <c r="E1100" s="75" t="s">
        <v>143</v>
      </c>
      <c r="F1100" s="75" t="s">
        <v>145</v>
      </c>
      <c r="G1100" s="75" t="s">
        <v>180</v>
      </c>
      <c r="H1100" s="75" t="s">
        <v>145</v>
      </c>
      <c r="I1100" s="75" t="s">
        <v>146</v>
      </c>
      <c r="J1100" s="75" t="s">
        <v>689</v>
      </c>
      <c r="K1100" s="75">
        <v>25.785271437138462</v>
      </c>
      <c r="L1100" s="75">
        <v>25.894773190811566</v>
      </c>
      <c r="M1100" s="75">
        <v>0.98335649874708009</v>
      </c>
      <c r="N1100" s="75">
        <v>9.6973203800874472E-2</v>
      </c>
      <c r="O1100" s="75">
        <v>20214.712555660302</v>
      </c>
      <c r="P1100" s="75">
        <v>1263.9105389106676</v>
      </c>
      <c r="Q1100" s="75" t="b">
        <v>0</v>
      </c>
      <c r="R1100" s="75">
        <v>0.11212415540967817</v>
      </c>
      <c r="S1100" s="75" t="b">
        <v>1</v>
      </c>
      <c r="T1100" s="75">
        <v>3</v>
      </c>
      <c r="U1100" s="75">
        <v>21</v>
      </c>
      <c r="V1100" s="75" t="s">
        <v>82</v>
      </c>
      <c r="W1100" s="75" t="s">
        <v>82</v>
      </c>
      <c r="X1100" s="75" t="s">
        <v>82</v>
      </c>
      <c r="Y1100" s="75" t="s">
        <v>82</v>
      </c>
      <c r="Z1100" s="75">
        <v>41.481000000000002</v>
      </c>
      <c r="AA1100" s="75">
        <v>0.99270587499785123</v>
      </c>
      <c r="AB1100" s="75">
        <v>-3.6204000000000001</v>
      </c>
      <c r="AC1100" s="75">
        <v>88.892742336646208</v>
      </c>
      <c r="AD1100" s="75">
        <v>0.72056894775035107</v>
      </c>
      <c r="AE1100" s="75">
        <v>6.7720315183602581E-2</v>
      </c>
      <c r="AF1100" s="75" t="b">
        <v>0</v>
      </c>
      <c r="AG1100" s="83"/>
      <c r="AH1100" s="84"/>
      <c r="AI1100" s="78"/>
      <c r="AJ1100" s="78"/>
      <c r="AK1100" s="85"/>
      <c r="AQ1100" s="86"/>
    </row>
    <row r="1101" spans="1:44" s="76" customFormat="1">
      <c r="A1101" s="75">
        <v>94</v>
      </c>
      <c r="B1101" s="75" t="s">
        <v>328</v>
      </c>
      <c r="C1101" s="75" t="s">
        <v>518</v>
      </c>
      <c r="D1101" s="75" t="s">
        <v>82</v>
      </c>
      <c r="E1101" s="75" t="s">
        <v>143</v>
      </c>
      <c r="F1101" s="75" t="s">
        <v>145</v>
      </c>
      <c r="G1101" s="75" t="s">
        <v>180</v>
      </c>
      <c r="H1101" s="75" t="s">
        <v>145</v>
      </c>
      <c r="I1101" s="75" t="s">
        <v>146</v>
      </c>
      <c r="J1101" s="75" t="s">
        <v>687</v>
      </c>
      <c r="K1101" s="75" t="s">
        <v>176</v>
      </c>
      <c r="L1101" s="75">
        <v>37.751212217926991</v>
      </c>
      <c r="M1101" s="75">
        <v>0</v>
      </c>
      <c r="N1101" s="75" t="s">
        <v>82</v>
      </c>
      <c r="O1101" s="75" t="s">
        <v>82</v>
      </c>
      <c r="P1101" s="75" t="s">
        <v>82</v>
      </c>
      <c r="Q1101" s="75" t="b">
        <v>0</v>
      </c>
      <c r="R1101" s="75">
        <v>0.11212415540967817</v>
      </c>
      <c r="S1101" s="75" t="b">
        <v>1</v>
      </c>
      <c r="T1101" s="75">
        <v>3</v>
      </c>
      <c r="U1101" s="75">
        <v>39</v>
      </c>
      <c r="V1101" s="75" t="s">
        <v>82</v>
      </c>
      <c r="W1101" s="75" t="s">
        <v>82</v>
      </c>
      <c r="X1101" s="75" t="s">
        <v>82</v>
      </c>
      <c r="Y1101" s="75" t="s">
        <v>82</v>
      </c>
      <c r="Z1101" s="75">
        <v>41.481000000000002</v>
      </c>
      <c r="AA1101" s="75">
        <v>0.99270587499785123</v>
      </c>
      <c r="AB1101" s="75">
        <v>-3.6204000000000001</v>
      </c>
      <c r="AC1101" s="75">
        <v>88.892742336646208</v>
      </c>
      <c r="AD1101" s="75">
        <v>0.72056894775035107</v>
      </c>
      <c r="AE1101" s="75">
        <v>6.7720315183602581E-2</v>
      </c>
      <c r="AF1101" s="75" t="b">
        <v>0</v>
      </c>
      <c r="AG1101" s="83" t="s">
        <v>518</v>
      </c>
      <c r="AH1101" s="84" t="s">
        <v>262</v>
      </c>
      <c r="AI1101" s="78" t="s">
        <v>3</v>
      </c>
      <c r="AJ1101" s="78">
        <v>2.7</v>
      </c>
      <c r="AK1101" s="85">
        <v>0.53810887018661613</v>
      </c>
      <c r="AL1101" s="76">
        <v>100</v>
      </c>
      <c r="AM1101" s="76">
        <v>150</v>
      </c>
      <c r="AN1101" s="76">
        <v>1200</v>
      </c>
      <c r="AO1101" s="76">
        <v>3</v>
      </c>
      <c r="AP1101" s="76">
        <v>100</v>
      </c>
      <c r="AQ1101" s="86">
        <v>15.000000000000124</v>
      </c>
      <c r="AR1101" s="82" t="s">
        <v>806</v>
      </c>
    </row>
    <row r="1102" spans="1:44" s="76" customFormat="1">
      <c r="A1102" s="75">
        <v>95</v>
      </c>
      <c r="B1102" s="75" t="s">
        <v>332</v>
      </c>
      <c r="C1102" s="75" t="s">
        <v>518</v>
      </c>
      <c r="D1102" s="75">
        <v>10.720481229788851</v>
      </c>
      <c r="E1102" s="75" t="s">
        <v>143</v>
      </c>
      <c r="F1102" s="75" t="s">
        <v>145</v>
      </c>
      <c r="G1102" s="75" t="s">
        <v>180</v>
      </c>
      <c r="H1102" s="75" t="s">
        <v>145</v>
      </c>
      <c r="I1102" s="75" t="s">
        <v>146</v>
      </c>
      <c r="J1102" s="75" t="s">
        <v>686</v>
      </c>
      <c r="K1102" s="75">
        <v>37.751212217926991</v>
      </c>
      <c r="L1102" s="75">
        <v>37.751212217926991</v>
      </c>
      <c r="M1102" s="75">
        <v>0.90267861945999595</v>
      </c>
      <c r="N1102" s="75" t="s">
        <v>82</v>
      </c>
      <c r="O1102" s="75" t="s">
        <v>82</v>
      </c>
      <c r="P1102" s="75" t="s">
        <v>82</v>
      </c>
      <c r="Q1102" s="75" t="b">
        <v>0</v>
      </c>
      <c r="R1102" s="75">
        <v>0.11212415540967817</v>
      </c>
      <c r="S1102" s="75" t="b">
        <v>1</v>
      </c>
      <c r="T1102" s="75">
        <v>3</v>
      </c>
      <c r="U1102" s="75">
        <v>33</v>
      </c>
      <c r="V1102" s="75" t="s">
        <v>82</v>
      </c>
      <c r="W1102" s="75" t="s">
        <v>82</v>
      </c>
      <c r="X1102" s="75" t="s">
        <v>82</v>
      </c>
      <c r="Y1102" s="75" t="s">
        <v>82</v>
      </c>
      <c r="Z1102" s="75">
        <v>41.481000000000002</v>
      </c>
      <c r="AA1102" s="75">
        <v>0.99270587499785123</v>
      </c>
      <c r="AB1102" s="75">
        <v>-3.6204000000000001</v>
      </c>
      <c r="AC1102" s="75">
        <v>88.892742336646208</v>
      </c>
      <c r="AD1102" s="75">
        <v>0.72056894775035107</v>
      </c>
      <c r="AE1102" s="75">
        <v>6.7720315183602581E-2</v>
      </c>
      <c r="AF1102" s="75" t="b">
        <v>0</v>
      </c>
      <c r="AG1102" s="83"/>
      <c r="AH1102" s="84"/>
      <c r="AI1102" s="78"/>
      <c r="AJ1102" s="78"/>
      <c r="AK1102" s="85"/>
      <c r="AQ1102" s="86"/>
    </row>
    <row r="1103" spans="1:44" s="76" customFormat="1">
      <c r="A1103" s="75">
        <v>96</v>
      </c>
      <c r="B1103" s="75" t="s">
        <v>336</v>
      </c>
      <c r="C1103" s="75" t="s">
        <v>518</v>
      </c>
      <c r="D1103" s="75" t="s">
        <v>82</v>
      </c>
      <c r="E1103" s="75" t="s">
        <v>143</v>
      </c>
      <c r="F1103" s="75" t="s">
        <v>145</v>
      </c>
      <c r="G1103" s="75" t="s">
        <v>180</v>
      </c>
      <c r="H1103" s="75" t="s">
        <v>145</v>
      </c>
      <c r="I1103" s="75" t="s">
        <v>146</v>
      </c>
      <c r="J1103" s="75" t="s">
        <v>687</v>
      </c>
      <c r="K1103" s="75" t="s">
        <v>176</v>
      </c>
      <c r="L1103" s="75">
        <v>37.751212217926991</v>
      </c>
      <c r="M1103" s="75">
        <v>0</v>
      </c>
      <c r="N1103" s="75" t="s">
        <v>82</v>
      </c>
      <c r="O1103" s="75" t="s">
        <v>82</v>
      </c>
      <c r="P1103" s="75" t="s">
        <v>82</v>
      </c>
      <c r="Q1103" s="75" t="b">
        <v>0</v>
      </c>
      <c r="R1103" s="75">
        <v>0.11212415540967817</v>
      </c>
      <c r="S1103" s="75" t="b">
        <v>1</v>
      </c>
      <c r="T1103" s="75">
        <v>3</v>
      </c>
      <c r="U1103" s="75">
        <v>39</v>
      </c>
      <c r="V1103" s="75" t="s">
        <v>82</v>
      </c>
      <c r="W1103" s="75" t="s">
        <v>82</v>
      </c>
      <c r="X1103" s="75" t="s">
        <v>82</v>
      </c>
      <c r="Y1103" s="75" t="s">
        <v>82</v>
      </c>
      <c r="Z1103" s="75">
        <v>41.481000000000002</v>
      </c>
      <c r="AA1103" s="75">
        <v>0.99270587499785123</v>
      </c>
      <c r="AB1103" s="75">
        <v>-3.6204000000000001</v>
      </c>
      <c r="AC1103" s="75">
        <v>88.892742336646208</v>
      </c>
      <c r="AD1103" s="75">
        <v>0.72056894775035107</v>
      </c>
      <c r="AE1103" s="75">
        <v>6.7720315183602581E-2</v>
      </c>
      <c r="AF1103" s="75" t="b">
        <v>0</v>
      </c>
      <c r="AG1103" s="83"/>
      <c r="AH1103" s="84"/>
      <c r="AI1103" s="78"/>
      <c r="AJ1103" s="78"/>
      <c r="AK1103" s="85"/>
      <c r="AQ1103" s="86"/>
    </row>
    <row r="1104" spans="1:44" s="76" customFormat="1">
      <c r="A1104" s="75">
        <v>118</v>
      </c>
      <c r="B1104" s="75" t="s">
        <v>330</v>
      </c>
      <c r="C1104" s="75" t="s">
        <v>522</v>
      </c>
      <c r="D1104" s="75">
        <v>10.625556370969431</v>
      </c>
      <c r="E1104" s="75" t="s">
        <v>143</v>
      </c>
      <c r="F1104" s="75" t="s">
        <v>145</v>
      </c>
      <c r="G1104" s="75" t="s">
        <v>180</v>
      </c>
      <c r="H1104" s="75" t="s">
        <v>145</v>
      </c>
      <c r="I1104" s="75" t="s">
        <v>146</v>
      </c>
      <c r="J1104" s="75" t="s">
        <v>686</v>
      </c>
      <c r="K1104" s="75">
        <v>37.7651963789408</v>
      </c>
      <c r="L1104" s="75">
        <v>37.7651963789408</v>
      </c>
      <c r="M1104" s="75">
        <v>0.93092492561852724</v>
      </c>
      <c r="N1104" s="75" t="s">
        <v>82</v>
      </c>
      <c r="O1104" s="75" t="s">
        <v>82</v>
      </c>
      <c r="P1104" s="75" t="s">
        <v>82</v>
      </c>
      <c r="Q1104" s="75" t="b">
        <v>0</v>
      </c>
      <c r="R1104" s="75">
        <v>0.11212415540967817</v>
      </c>
      <c r="S1104" s="75" t="b">
        <v>1</v>
      </c>
      <c r="T1104" s="75">
        <v>3</v>
      </c>
      <c r="U1104" s="75">
        <v>32</v>
      </c>
      <c r="V1104" s="75" t="s">
        <v>82</v>
      </c>
      <c r="W1104" s="75" t="s">
        <v>82</v>
      </c>
      <c r="X1104" s="75" t="s">
        <v>82</v>
      </c>
      <c r="Y1104" s="75" t="s">
        <v>82</v>
      </c>
      <c r="Z1104" s="75">
        <v>41.481000000000002</v>
      </c>
      <c r="AA1104" s="75">
        <v>0.99270587499785123</v>
      </c>
      <c r="AB1104" s="75">
        <v>-3.6204000000000001</v>
      </c>
      <c r="AC1104" s="75">
        <v>88.892742336646208</v>
      </c>
      <c r="AD1104" s="75">
        <v>0.72056894775035107</v>
      </c>
      <c r="AE1104" s="75">
        <v>6.7720315183602581E-2</v>
      </c>
      <c r="AF1104" s="75" t="b">
        <v>0</v>
      </c>
      <c r="AG1104" s="83" t="s">
        <v>522</v>
      </c>
      <c r="AH1104" s="78" t="s">
        <v>301</v>
      </c>
      <c r="AI1104" s="78" t="s">
        <v>0</v>
      </c>
      <c r="AJ1104" s="78">
        <v>2.7</v>
      </c>
      <c r="AK1104" s="85">
        <v>1.2717226118639002</v>
      </c>
      <c r="AL1104" s="76">
        <v>100</v>
      </c>
      <c r="AM1104" s="76">
        <v>150</v>
      </c>
      <c r="AN1104" s="76">
        <v>1200</v>
      </c>
      <c r="AO1104" s="76">
        <v>3</v>
      </c>
      <c r="AP1104" s="76">
        <v>100</v>
      </c>
      <c r="AQ1104" s="86">
        <v>40.999999999999929</v>
      </c>
      <c r="AR1104" s="82" t="s">
        <v>806</v>
      </c>
    </row>
    <row r="1105" spans="1:44" s="76" customFormat="1">
      <c r="A1105" s="75">
        <v>119</v>
      </c>
      <c r="B1105" s="75" t="s">
        <v>334</v>
      </c>
      <c r="C1105" s="75" t="s">
        <v>522</v>
      </c>
      <c r="D1105" s="75" t="s">
        <v>82</v>
      </c>
      <c r="E1105" s="75" t="s">
        <v>143</v>
      </c>
      <c r="F1105" s="75" t="s">
        <v>145</v>
      </c>
      <c r="G1105" s="75" t="s">
        <v>180</v>
      </c>
      <c r="H1105" s="75" t="s">
        <v>145</v>
      </c>
      <c r="I1105" s="75" t="s">
        <v>146</v>
      </c>
      <c r="J1105" s="75" t="s">
        <v>687</v>
      </c>
      <c r="K1105" s="75" t="s">
        <v>176</v>
      </c>
      <c r="L1105" s="75">
        <v>37.7651963789408</v>
      </c>
      <c r="M1105" s="75">
        <v>0</v>
      </c>
      <c r="N1105" s="75" t="s">
        <v>82</v>
      </c>
      <c r="O1105" s="75" t="s">
        <v>82</v>
      </c>
      <c r="P1105" s="75" t="s">
        <v>82</v>
      </c>
      <c r="Q1105" s="75" t="b">
        <v>0</v>
      </c>
      <c r="R1105" s="75">
        <v>0.11212415540967817</v>
      </c>
      <c r="S1105" s="75" t="b">
        <v>1</v>
      </c>
      <c r="T1105" s="75">
        <v>3</v>
      </c>
      <c r="U1105" s="75">
        <v>39</v>
      </c>
      <c r="V1105" s="75" t="s">
        <v>82</v>
      </c>
      <c r="W1105" s="75" t="s">
        <v>82</v>
      </c>
      <c r="X1105" s="75" t="s">
        <v>82</v>
      </c>
      <c r="Y1105" s="75" t="s">
        <v>82</v>
      </c>
      <c r="Z1105" s="75">
        <v>41.481000000000002</v>
      </c>
      <c r="AA1105" s="75">
        <v>0.99270587499785123</v>
      </c>
      <c r="AB1105" s="75">
        <v>-3.6204000000000001</v>
      </c>
      <c r="AC1105" s="75">
        <v>88.892742336646208</v>
      </c>
      <c r="AD1105" s="75">
        <v>0.72056894775035107</v>
      </c>
      <c r="AE1105" s="75">
        <v>6.7720315183602581E-2</v>
      </c>
      <c r="AF1105" s="75" t="b">
        <v>0</v>
      </c>
      <c r="AG1105" s="83"/>
      <c r="AH1105" s="78"/>
      <c r="AI1105" s="78"/>
      <c r="AJ1105" s="78"/>
      <c r="AK1105" s="85"/>
      <c r="AQ1105" s="86"/>
    </row>
    <row r="1106" spans="1:44" s="76" customFormat="1">
      <c r="A1106" s="75">
        <v>120</v>
      </c>
      <c r="B1106" s="75" t="s">
        <v>338</v>
      </c>
      <c r="C1106" s="75" t="s">
        <v>522</v>
      </c>
      <c r="D1106" s="75" t="s">
        <v>82</v>
      </c>
      <c r="E1106" s="75" t="s">
        <v>143</v>
      </c>
      <c r="F1106" s="75" t="s">
        <v>145</v>
      </c>
      <c r="G1106" s="75" t="s">
        <v>180</v>
      </c>
      <c r="H1106" s="75" t="s">
        <v>145</v>
      </c>
      <c r="I1106" s="75" t="s">
        <v>146</v>
      </c>
      <c r="J1106" s="75" t="s">
        <v>687</v>
      </c>
      <c r="K1106" s="75" t="s">
        <v>176</v>
      </c>
      <c r="L1106" s="75">
        <v>37.7651963789408</v>
      </c>
      <c r="M1106" s="75">
        <v>0</v>
      </c>
      <c r="N1106" s="75" t="s">
        <v>82</v>
      </c>
      <c r="O1106" s="75" t="s">
        <v>82</v>
      </c>
      <c r="P1106" s="75" t="s">
        <v>82</v>
      </c>
      <c r="Q1106" s="75" t="b">
        <v>0</v>
      </c>
      <c r="R1106" s="75">
        <v>0.11212415540967817</v>
      </c>
      <c r="S1106" s="75" t="b">
        <v>1</v>
      </c>
      <c r="T1106" s="75">
        <v>3</v>
      </c>
      <c r="U1106" s="75">
        <v>39</v>
      </c>
      <c r="V1106" s="75" t="s">
        <v>82</v>
      </c>
      <c r="W1106" s="75" t="s">
        <v>82</v>
      </c>
      <c r="X1106" s="75" t="s">
        <v>82</v>
      </c>
      <c r="Y1106" s="75" t="s">
        <v>82</v>
      </c>
      <c r="Z1106" s="75">
        <v>41.481000000000002</v>
      </c>
      <c r="AA1106" s="75">
        <v>0.99270587499785123</v>
      </c>
      <c r="AB1106" s="75">
        <v>-3.6204000000000001</v>
      </c>
      <c r="AC1106" s="75">
        <v>88.892742336646208</v>
      </c>
      <c r="AD1106" s="75">
        <v>0.72056894775035107</v>
      </c>
      <c r="AE1106" s="75">
        <v>6.7720315183602581E-2</v>
      </c>
      <c r="AF1106" s="75" t="b">
        <v>0</v>
      </c>
      <c r="AG1106" s="83"/>
      <c r="AH1106" s="78"/>
      <c r="AI1106" s="78"/>
      <c r="AJ1106" s="78"/>
      <c r="AK1106" s="85"/>
      <c r="AQ1106" s="86"/>
    </row>
    <row r="1107" spans="1:44" s="76" customFormat="1">
      <c r="A1107" s="75">
        <v>142</v>
      </c>
      <c r="B1107" s="75" t="s">
        <v>331</v>
      </c>
      <c r="C1107" s="75" t="s">
        <v>526</v>
      </c>
      <c r="D1107" s="75" t="s">
        <v>82</v>
      </c>
      <c r="E1107" s="75" t="s">
        <v>143</v>
      </c>
      <c r="F1107" s="75" t="s">
        <v>145</v>
      </c>
      <c r="G1107" s="75" t="s">
        <v>180</v>
      </c>
      <c r="H1107" s="75" t="s">
        <v>145</v>
      </c>
      <c r="I1107" s="75" t="s">
        <v>146</v>
      </c>
      <c r="J1107" s="75" t="s">
        <v>687</v>
      </c>
      <c r="K1107" s="75" t="s">
        <v>176</v>
      </c>
      <c r="L1107" s="75" t="s">
        <v>82</v>
      </c>
      <c r="M1107" s="75">
        <v>0</v>
      </c>
      <c r="N1107" s="75" t="s">
        <v>82</v>
      </c>
      <c r="O1107" s="75" t="s">
        <v>82</v>
      </c>
      <c r="P1107" s="75" t="s">
        <v>82</v>
      </c>
      <c r="Q1107" s="75" t="b">
        <v>0</v>
      </c>
      <c r="R1107" s="75">
        <v>0.11212415540967817</v>
      </c>
      <c r="S1107" s="75" t="b">
        <v>1</v>
      </c>
      <c r="T1107" s="75">
        <v>3</v>
      </c>
      <c r="U1107" s="75">
        <v>39</v>
      </c>
      <c r="V1107" s="75" t="s">
        <v>82</v>
      </c>
      <c r="W1107" s="75" t="s">
        <v>82</v>
      </c>
      <c r="X1107" s="75" t="s">
        <v>82</v>
      </c>
      <c r="Y1107" s="75" t="s">
        <v>82</v>
      </c>
      <c r="Z1107" s="75">
        <v>41.481000000000002</v>
      </c>
      <c r="AA1107" s="75">
        <v>0.99270587499785123</v>
      </c>
      <c r="AB1107" s="75">
        <v>-3.6204000000000001</v>
      </c>
      <c r="AC1107" s="75">
        <v>88.892742336646208</v>
      </c>
      <c r="AD1107" s="75">
        <v>0.72056894775035107</v>
      </c>
      <c r="AE1107" s="75">
        <v>6.7720315183602581E-2</v>
      </c>
      <c r="AF1107" s="75" t="b">
        <v>0</v>
      </c>
      <c r="AG1107" s="83" t="s">
        <v>526</v>
      </c>
      <c r="AH1107" s="78" t="s">
        <v>222</v>
      </c>
      <c r="AI1107" s="78" t="s">
        <v>0</v>
      </c>
      <c r="AJ1107" s="78">
        <v>2.7</v>
      </c>
      <c r="AK1107" s="85">
        <v>0.73823620605648987</v>
      </c>
      <c r="AL1107" s="76">
        <v>100</v>
      </c>
      <c r="AM1107" s="76">
        <v>150</v>
      </c>
      <c r="AN1107" s="76">
        <v>1200</v>
      </c>
      <c r="AO1107" s="76">
        <v>3</v>
      </c>
      <c r="AP1107" s="76">
        <v>100</v>
      </c>
      <c r="AQ1107" s="86">
        <v>41.999999999999815</v>
      </c>
      <c r="AR1107" s="82" t="s">
        <v>806</v>
      </c>
    </row>
    <row r="1108" spans="1:44" s="76" customFormat="1">
      <c r="A1108" s="75">
        <v>143</v>
      </c>
      <c r="B1108" s="75" t="s">
        <v>335</v>
      </c>
      <c r="C1108" s="75" t="s">
        <v>526</v>
      </c>
      <c r="D1108" s="75" t="s">
        <v>82</v>
      </c>
      <c r="E1108" s="75" t="s">
        <v>143</v>
      </c>
      <c r="F1108" s="75" t="s">
        <v>145</v>
      </c>
      <c r="G1108" s="75" t="s">
        <v>180</v>
      </c>
      <c r="H1108" s="75" t="s">
        <v>145</v>
      </c>
      <c r="I1108" s="75" t="s">
        <v>146</v>
      </c>
      <c r="J1108" s="75" t="s">
        <v>687</v>
      </c>
      <c r="K1108" s="75" t="s">
        <v>176</v>
      </c>
      <c r="L1108" s="75" t="s">
        <v>82</v>
      </c>
      <c r="M1108" s="75">
        <v>0</v>
      </c>
      <c r="N1108" s="75" t="s">
        <v>82</v>
      </c>
      <c r="O1108" s="75" t="s">
        <v>82</v>
      </c>
      <c r="P1108" s="75" t="s">
        <v>82</v>
      </c>
      <c r="Q1108" s="75" t="b">
        <v>0</v>
      </c>
      <c r="R1108" s="75">
        <v>0.11212415540967817</v>
      </c>
      <c r="S1108" s="75" t="b">
        <v>1</v>
      </c>
      <c r="T1108" s="75">
        <v>3</v>
      </c>
      <c r="U1108" s="75">
        <v>39</v>
      </c>
      <c r="V1108" s="75" t="s">
        <v>82</v>
      </c>
      <c r="W1108" s="75" t="s">
        <v>82</v>
      </c>
      <c r="X1108" s="75" t="s">
        <v>82</v>
      </c>
      <c r="Y1108" s="75" t="s">
        <v>82</v>
      </c>
      <c r="Z1108" s="75">
        <v>41.481000000000002</v>
      </c>
      <c r="AA1108" s="75">
        <v>0.99270587499785123</v>
      </c>
      <c r="AB1108" s="75">
        <v>-3.6204000000000001</v>
      </c>
      <c r="AC1108" s="75">
        <v>88.892742336646208</v>
      </c>
      <c r="AD1108" s="75">
        <v>0.72056894775035107</v>
      </c>
      <c r="AE1108" s="75">
        <v>6.7720315183602581E-2</v>
      </c>
      <c r="AF1108" s="75" t="b">
        <v>0</v>
      </c>
      <c r="AG1108" s="83"/>
      <c r="AH1108" s="78"/>
      <c r="AI1108" s="78"/>
      <c r="AJ1108" s="78"/>
      <c r="AK1108" s="85"/>
      <c r="AQ1108" s="86"/>
    </row>
    <row r="1109" spans="1:44" s="76" customFormat="1">
      <c r="A1109" s="75">
        <v>144</v>
      </c>
      <c r="B1109" s="75" t="s">
        <v>339</v>
      </c>
      <c r="C1109" s="75" t="s">
        <v>526</v>
      </c>
      <c r="D1109" s="75" t="s">
        <v>82</v>
      </c>
      <c r="E1109" s="75" t="s">
        <v>143</v>
      </c>
      <c r="F1109" s="75" t="s">
        <v>145</v>
      </c>
      <c r="G1109" s="75" t="s">
        <v>180</v>
      </c>
      <c r="H1109" s="75" t="s">
        <v>145</v>
      </c>
      <c r="I1109" s="75" t="s">
        <v>146</v>
      </c>
      <c r="J1109" s="75" t="s">
        <v>687</v>
      </c>
      <c r="K1109" s="75" t="s">
        <v>176</v>
      </c>
      <c r="L1109" s="75" t="s">
        <v>82</v>
      </c>
      <c r="M1109" s="75">
        <v>0</v>
      </c>
      <c r="N1109" s="75" t="s">
        <v>82</v>
      </c>
      <c r="O1109" s="75" t="s">
        <v>82</v>
      </c>
      <c r="P1109" s="75" t="s">
        <v>82</v>
      </c>
      <c r="Q1109" s="75" t="b">
        <v>0</v>
      </c>
      <c r="R1109" s="75">
        <v>0.11212415540967817</v>
      </c>
      <c r="S1109" s="75" t="b">
        <v>1</v>
      </c>
      <c r="T1109" s="75">
        <v>3</v>
      </c>
      <c r="U1109" s="75">
        <v>39</v>
      </c>
      <c r="V1109" s="75" t="s">
        <v>82</v>
      </c>
      <c r="W1109" s="75" t="s">
        <v>82</v>
      </c>
      <c r="X1109" s="75" t="s">
        <v>82</v>
      </c>
      <c r="Y1109" s="75" t="s">
        <v>82</v>
      </c>
      <c r="Z1109" s="75">
        <v>41.481000000000002</v>
      </c>
      <c r="AA1109" s="75">
        <v>0.99270587499785123</v>
      </c>
      <c r="AB1109" s="75">
        <v>-3.6204000000000001</v>
      </c>
      <c r="AC1109" s="75">
        <v>88.892742336646208</v>
      </c>
      <c r="AD1109" s="75">
        <v>0.72056894775035107</v>
      </c>
      <c r="AE1109" s="75">
        <v>6.7720315183602581E-2</v>
      </c>
      <c r="AF1109" s="75" t="b">
        <v>0</v>
      </c>
      <c r="AG1109" s="83"/>
      <c r="AH1109" s="78"/>
      <c r="AI1109" s="78"/>
      <c r="AJ1109" s="78"/>
      <c r="AK1109" s="85"/>
      <c r="AQ1109" s="86"/>
    </row>
    <row r="1110" spans="1:44" s="76" customFormat="1">
      <c r="A1110" s="75">
        <v>166</v>
      </c>
      <c r="B1110" s="75" t="s">
        <v>410</v>
      </c>
      <c r="C1110" s="75" t="s">
        <v>530</v>
      </c>
      <c r="D1110" s="75">
        <v>46926.188225788726</v>
      </c>
      <c r="E1110" s="75" t="s">
        <v>143</v>
      </c>
      <c r="F1110" s="75" t="s">
        <v>145</v>
      </c>
      <c r="G1110" s="75" t="s">
        <v>180</v>
      </c>
      <c r="H1110" s="75" t="s">
        <v>145</v>
      </c>
      <c r="I1110" s="75" t="s">
        <v>146</v>
      </c>
      <c r="J1110" s="75" t="s">
        <v>689</v>
      </c>
      <c r="K1110" s="75">
        <v>24.56860812653261</v>
      </c>
      <c r="L1110" s="75">
        <v>24.554347682905398</v>
      </c>
      <c r="M1110" s="75">
        <v>0.99021642691238831</v>
      </c>
      <c r="N1110" s="75">
        <v>8.6926036248089839E-2</v>
      </c>
      <c r="O1110" s="75">
        <v>47402.199927540343</v>
      </c>
      <c r="P1110" s="75">
        <v>2636.9053660507107</v>
      </c>
      <c r="Q1110" s="75" t="b">
        <v>0</v>
      </c>
      <c r="R1110" s="75">
        <v>0.11212415540967817</v>
      </c>
      <c r="S1110" s="75" t="b">
        <v>1</v>
      </c>
      <c r="T1110" s="75">
        <v>3</v>
      </c>
      <c r="U1110" s="75">
        <v>19</v>
      </c>
      <c r="V1110" s="75" t="s">
        <v>82</v>
      </c>
      <c r="W1110" s="75" t="s">
        <v>82</v>
      </c>
      <c r="X1110" s="75" t="s">
        <v>82</v>
      </c>
      <c r="Y1110" s="75" t="s">
        <v>82</v>
      </c>
      <c r="Z1110" s="75">
        <v>41.481000000000002</v>
      </c>
      <c r="AA1110" s="75">
        <v>0.99270587499785123</v>
      </c>
      <c r="AB1110" s="75">
        <v>-3.6204000000000001</v>
      </c>
      <c r="AC1110" s="75">
        <v>88.892742336646208</v>
      </c>
      <c r="AD1110" s="75">
        <v>0.72056894775035107</v>
      </c>
      <c r="AE1110" s="75">
        <v>6.7720315183602581E-2</v>
      </c>
      <c r="AF1110" s="75" t="b">
        <v>0</v>
      </c>
      <c r="AG1110" s="83" t="s">
        <v>530</v>
      </c>
      <c r="AH1110" s="78" t="s">
        <v>342</v>
      </c>
      <c r="AI1110" s="78" t="s">
        <v>0</v>
      </c>
      <c r="AJ1110" s="78">
        <v>2.7</v>
      </c>
      <c r="AK1110" s="85">
        <v>0.75949751644312125</v>
      </c>
      <c r="AL1110" s="76">
        <v>100</v>
      </c>
      <c r="AM1110" s="76">
        <v>150</v>
      </c>
      <c r="AN1110" s="76">
        <v>1200</v>
      </c>
      <c r="AO1110" s="76">
        <v>3</v>
      </c>
      <c r="AP1110" s="76">
        <v>100</v>
      </c>
      <c r="AQ1110" s="86">
        <v>35.000000000000142</v>
      </c>
      <c r="AR1110" s="82" t="s">
        <v>806</v>
      </c>
    </row>
    <row r="1111" spans="1:44" s="76" customFormat="1">
      <c r="A1111" s="75">
        <v>167</v>
      </c>
      <c r="B1111" s="75" t="s">
        <v>414</v>
      </c>
      <c r="C1111" s="75" t="s">
        <v>530</v>
      </c>
      <c r="D1111" s="75">
        <v>45035.723189809789</v>
      </c>
      <c r="E1111" s="75" t="s">
        <v>143</v>
      </c>
      <c r="F1111" s="75" t="s">
        <v>145</v>
      </c>
      <c r="G1111" s="75" t="s">
        <v>180</v>
      </c>
      <c r="H1111" s="75" t="s">
        <v>145</v>
      </c>
      <c r="I1111" s="75" t="s">
        <v>146</v>
      </c>
      <c r="J1111" s="75" t="s">
        <v>689</v>
      </c>
      <c r="K1111" s="75">
        <v>24.633261726375935</v>
      </c>
      <c r="L1111" s="75">
        <v>24.554347682905398</v>
      </c>
      <c r="M1111" s="75">
        <v>0.9853209253552806</v>
      </c>
      <c r="N1111" s="75">
        <v>8.6926036248089839E-2</v>
      </c>
      <c r="O1111" s="75">
        <v>47402.199927540343</v>
      </c>
      <c r="P1111" s="75">
        <v>2636.9053660507107</v>
      </c>
      <c r="Q1111" s="75" t="b">
        <v>0</v>
      </c>
      <c r="R1111" s="75">
        <v>0.11212415540967817</v>
      </c>
      <c r="S1111" s="75" t="b">
        <v>1</v>
      </c>
      <c r="T1111" s="75">
        <v>3</v>
      </c>
      <c r="U1111" s="75">
        <v>20</v>
      </c>
      <c r="V1111" s="75" t="s">
        <v>82</v>
      </c>
      <c r="W1111" s="75" t="s">
        <v>82</v>
      </c>
      <c r="X1111" s="75" t="s">
        <v>82</v>
      </c>
      <c r="Y1111" s="75" t="s">
        <v>82</v>
      </c>
      <c r="Z1111" s="75">
        <v>41.481000000000002</v>
      </c>
      <c r="AA1111" s="75">
        <v>0.99270587499785123</v>
      </c>
      <c r="AB1111" s="75">
        <v>-3.6204000000000001</v>
      </c>
      <c r="AC1111" s="75">
        <v>88.892742336646208</v>
      </c>
      <c r="AD1111" s="75">
        <v>0.72056894775035107</v>
      </c>
      <c r="AE1111" s="75">
        <v>6.7720315183602581E-2</v>
      </c>
      <c r="AF1111" s="75" t="b">
        <v>0</v>
      </c>
      <c r="AG1111" s="83"/>
      <c r="AH1111" s="78"/>
      <c r="AI1111" s="78"/>
      <c r="AJ1111" s="78"/>
      <c r="AK1111" s="85"/>
      <c r="AQ1111" s="86"/>
    </row>
    <row r="1112" spans="1:44" s="76" customFormat="1">
      <c r="A1112" s="75">
        <v>168</v>
      </c>
      <c r="B1112" s="75" t="s">
        <v>418</v>
      </c>
      <c r="C1112" s="75" t="s">
        <v>530</v>
      </c>
      <c r="D1112" s="75">
        <v>50244.688367022507</v>
      </c>
      <c r="E1112" s="75" t="s">
        <v>143</v>
      </c>
      <c r="F1112" s="75" t="s">
        <v>145</v>
      </c>
      <c r="G1112" s="75" t="s">
        <v>180</v>
      </c>
      <c r="H1112" s="75" t="s">
        <v>145</v>
      </c>
      <c r="I1112" s="75" t="s">
        <v>146</v>
      </c>
      <c r="J1112" s="75" t="s">
        <v>689</v>
      </c>
      <c r="K1112" s="75">
        <v>24.461173195807653</v>
      </c>
      <c r="L1112" s="75">
        <v>24.554347682905398</v>
      </c>
      <c r="M1112" s="75">
        <v>0.98146458838837691</v>
      </c>
      <c r="N1112" s="75">
        <v>8.6926036248089839E-2</v>
      </c>
      <c r="O1112" s="75">
        <v>47402.199927540343</v>
      </c>
      <c r="P1112" s="75">
        <v>2636.9053660507107</v>
      </c>
      <c r="Q1112" s="75" t="b">
        <v>0</v>
      </c>
      <c r="R1112" s="75">
        <v>0.11212415540967817</v>
      </c>
      <c r="S1112" s="75" t="b">
        <v>1</v>
      </c>
      <c r="T1112" s="75">
        <v>3</v>
      </c>
      <c r="U1112" s="75">
        <v>20</v>
      </c>
      <c r="V1112" s="75" t="s">
        <v>82</v>
      </c>
      <c r="W1112" s="75" t="s">
        <v>82</v>
      </c>
      <c r="X1112" s="75" t="s">
        <v>82</v>
      </c>
      <c r="Y1112" s="75" t="s">
        <v>82</v>
      </c>
      <c r="Z1112" s="75">
        <v>41.481000000000002</v>
      </c>
      <c r="AA1112" s="75">
        <v>0.99270587499785123</v>
      </c>
      <c r="AB1112" s="75">
        <v>-3.6204000000000001</v>
      </c>
      <c r="AC1112" s="75">
        <v>88.892742336646208</v>
      </c>
      <c r="AD1112" s="75">
        <v>0.72056894775035107</v>
      </c>
      <c r="AE1112" s="75">
        <v>6.7720315183602581E-2</v>
      </c>
      <c r="AF1112" s="75" t="b">
        <v>0</v>
      </c>
      <c r="AG1112" s="83"/>
      <c r="AH1112" s="78"/>
      <c r="AI1112" s="78"/>
      <c r="AJ1112" s="78"/>
      <c r="AK1112" s="85"/>
      <c r="AQ1112" s="86"/>
    </row>
    <row r="1113" spans="1:44" s="76" customFormat="1">
      <c r="A1113" s="75">
        <v>190</v>
      </c>
      <c r="B1113" s="75" t="s">
        <v>412</v>
      </c>
      <c r="C1113" s="75" t="s">
        <v>534</v>
      </c>
      <c r="D1113" s="75">
        <v>32.923416401308593</v>
      </c>
      <c r="E1113" s="75" t="s">
        <v>143</v>
      </c>
      <c r="F1113" s="75" t="s">
        <v>145</v>
      </c>
      <c r="G1113" s="75" t="s">
        <v>180</v>
      </c>
      <c r="H1113" s="75" t="s">
        <v>145</v>
      </c>
      <c r="I1113" s="75" t="s">
        <v>146</v>
      </c>
      <c r="J1113" s="75" t="s">
        <v>689</v>
      </c>
      <c r="K1113" s="75">
        <v>35.987025278850638</v>
      </c>
      <c r="L1113" s="75">
        <v>36.756952166186643</v>
      </c>
      <c r="M1113" s="75">
        <v>0.96523955742153378</v>
      </c>
      <c r="N1113" s="75">
        <v>0.99071162585073724</v>
      </c>
      <c r="O1113" s="75">
        <v>22.668521080428512</v>
      </c>
      <c r="P1113" s="75">
        <v>11.708579736903204</v>
      </c>
      <c r="Q1113" s="75" t="b">
        <v>0</v>
      </c>
      <c r="R1113" s="75">
        <v>0.11212415540967817</v>
      </c>
      <c r="S1113" s="75" t="b">
        <v>1</v>
      </c>
      <c r="T1113" s="75">
        <v>3</v>
      </c>
      <c r="U1113" s="75">
        <v>31</v>
      </c>
      <c r="V1113" s="75" t="s">
        <v>82</v>
      </c>
      <c r="W1113" s="75" t="s">
        <v>82</v>
      </c>
      <c r="X1113" s="75" t="s">
        <v>82</v>
      </c>
      <c r="Y1113" s="75" t="s">
        <v>82</v>
      </c>
      <c r="Z1113" s="75">
        <v>41.481000000000002</v>
      </c>
      <c r="AA1113" s="75">
        <v>0.99270587499785123</v>
      </c>
      <c r="AB1113" s="75">
        <v>-3.6204000000000001</v>
      </c>
      <c r="AC1113" s="75">
        <v>88.892742336646208</v>
      </c>
      <c r="AD1113" s="75">
        <v>0.72056894775035107</v>
      </c>
      <c r="AE1113" s="75">
        <v>6.7720315183602581E-2</v>
      </c>
      <c r="AF1113" s="75" t="b">
        <v>0</v>
      </c>
      <c r="AG1113" s="83" t="s">
        <v>534</v>
      </c>
      <c r="AH1113" s="78" t="s">
        <v>262</v>
      </c>
      <c r="AI1113" s="78" t="s">
        <v>0</v>
      </c>
      <c r="AJ1113" s="78">
        <v>2.7</v>
      </c>
      <c r="AK1113" s="85">
        <v>0.64797055621792543</v>
      </c>
      <c r="AL1113" s="76">
        <v>100</v>
      </c>
      <c r="AM1113" s="76">
        <v>150</v>
      </c>
      <c r="AN1113" s="76">
        <v>1200</v>
      </c>
      <c r="AO1113" s="76">
        <v>3</v>
      </c>
      <c r="AP1113" s="76">
        <v>100</v>
      </c>
      <c r="AQ1113" s="86">
        <v>25.999999999999801</v>
      </c>
      <c r="AR1113" s="82" t="s">
        <v>806</v>
      </c>
    </row>
    <row r="1114" spans="1:44" s="76" customFormat="1">
      <c r="A1114" s="75">
        <v>191</v>
      </c>
      <c r="B1114" s="75" t="s">
        <v>416</v>
      </c>
      <c r="C1114" s="75" t="s">
        <v>534</v>
      </c>
      <c r="D1114" s="75">
        <v>25.171190124454014</v>
      </c>
      <c r="E1114" s="75" t="s">
        <v>143</v>
      </c>
      <c r="F1114" s="75" t="s">
        <v>145</v>
      </c>
      <c r="G1114" s="75" t="s">
        <v>180</v>
      </c>
      <c r="H1114" s="75" t="s">
        <v>145</v>
      </c>
      <c r="I1114" s="75" t="s">
        <v>146</v>
      </c>
      <c r="J1114" s="75" t="s">
        <v>686</v>
      </c>
      <c r="K1114" s="75">
        <v>36.409168063483278</v>
      </c>
      <c r="L1114" s="75">
        <v>36.756952166186643</v>
      </c>
      <c r="M1114" s="75">
        <v>0.95215860979127398</v>
      </c>
      <c r="N1114" s="75">
        <v>0.99071162585073724</v>
      </c>
      <c r="O1114" s="75">
        <v>22.668521080428512</v>
      </c>
      <c r="P1114" s="75">
        <v>11.708579736903204</v>
      </c>
      <c r="Q1114" s="75" t="b">
        <v>0</v>
      </c>
      <c r="R1114" s="75">
        <v>0.11212415540967817</v>
      </c>
      <c r="S1114" s="75" t="b">
        <v>1</v>
      </c>
      <c r="T1114" s="75">
        <v>3</v>
      </c>
      <c r="U1114" s="75">
        <v>32</v>
      </c>
      <c r="V1114" s="75" t="s">
        <v>82</v>
      </c>
      <c r="W1114" s="75" t="s">
        <v>82</v>
      </c>
      <c r="X1114" s="75" t="s">
        <v>82</v>
      </c>
      <c r="Y1114" s="75" t="s">
        <v>82</v>
      </c>
      <c r="Z1114" s="75">
        <v>41.481000000000002</v>
      </c>
      <c r="AA1114" s="75">
        <v>0.99270587499785123</v>
      </c>
      <c r="AB1114" s="75">
        <v>-3.6204000000000001</v>
      </c>
      <c r="AC1114" s="75">
        <v>88.892742336646208</v>
      </c>
      <c r="AD1114" s="75">
        <v>0.72056894775035107</v>
      </c>
      <c r="AE1114" s="75">
        <v>6.7720315183602581E-2</v>
      </c>
      <c r="AF1114" s="75" t="b">
        <v>0</v>
      </c>
      <c r="AG1114" s="83"/>
      <c r="AH1114" s="78"/>
      <c r="AI1114" s="78"/>
      <c r="AJ1114" s="78"/>
      <c r="AK1114" s="85"/>
      <c r="AQ1114" s="86"/>
    </row>
    <row r="1115" spans="1:44" s="76" customFormat="1">
      <c r="A1115" s="75">
        <v>192</v>
      </c>
      <c r="B1115" s="75" t="s">
        <v>420</v>
      </c>
      <c r="C1115" s="75" t="s">
        <v>534</v>
      </c>
      <c r="D1115" s="75">
        <v>9.9109567155229232</v>
      </c>
      <c r="E1115" s="75" t="s">
        <v>143</v>
      </c>
      <c r="F1115" s="75" t="s">
        <v>145</v>
      </c>
      <c r="G1115" s="75" t="s">
        <v>180</v>
      </c>
      <c r="H1115" s="75" t="s">
        <v>145</v>
      </c>
      <c r="I1115" s="75" t="s">
        <v>146</v>
      </c>
      <c r="J1115" s="75" t="s">
        <v>686</v>
      </c>
      <c r="K1115" s="75">
        <v>37.874663156226028</v>
      </c>
      <c r="L1115" s="75">
        <v>36.756952166186643</v>
      </c>
      <c r="M1115" s="75">
        <v>0.89256438861453136</v>
      </c>
      <c r="N1115" s="75">
        <v>0.99071162585073724</v>
      </c>
      <c r="O1115" s="75">
        <v>22.668521080428512</v>
      </c>
      <c r="P1115" s="75">
        <v>11.708579736903204</v>
      </c>
      <c r="Q1115" s="75" t="b">
        <v>0</v>
      </c>
      <c r="R1115" s="75">
        <v>0.11212415540967817</v>
      </c>
      <c r="S1115" s="75" t="b">
        <v>1</v>
      </c>
      <c r="T1115" s="75">
        <v>3</v>
      </c>
      <c r="U1115" s="75">
        <v>33</v>
      </c>
      <c r="V1115" s="75" t="s">
        <v>82</v>
      </c>
      <c r="W1115" s="75" t="s">
        <v>82</v>
      </c>
      <c r="X1115" s="75" t="s">
        <v>82</v>
      </c>
      <c r="Y1115" s="75" t="s">
        <v>82</v>
      </c>
      <c r="Z1115" s="75">
        <v>41.481000000000002</v>
      </c>
      <c r="AA1115" s="75">
        <v>0.99270587499785123</v>
      </c>
      <c r="AB1115" s="75">
        <v>-3.6204000000000001</v>
      </c>
      <c r="AC1115" s="75">
        <v>88.892742336646208</v>
      </c>
      <c r="AD1115" s="75">
        <v>0.72056894775035107</v>
      </c>
      <c r="AE1115" s="75">
        <v>6.7720315183602581E-2</v>
      </c>
      <c r="AF1115" s="75" t="b">
        <v>0</v>
      </c>
      <c r="AG1115" s="83"/>
      <c r="AH1115" s="78"/>
      <c r="AI1115" s="78"/>
      <c r="AJ1115" s="78"/>
      <c r="AK1115" s="85"/>
      <c r="AQ1115" s="86"/>
    </row>
    <row r="1116" spans="1:44" s="76" customFormat="1">
      <c r="A1116" s="75">
        <v>214</v>
      </c>
      <c r="B1116" s="75" t="s">
        <v>413</v>
      </c>
      <c r="C1116" s="75" t="s">
        <v>538</v>
      </c>
      <c r="D1116" s="75" t="s">
        <v>82</v>
      </c>
      <c r="E1116" s="75" t="s">
        <v>143</v>
      </c>
      <c r="F1116" s="75" t="s">
        <v>145</v>
      </c>
      <c r="G1116" s="75" t="s">
        <v>180</v>
      </c>
      <c r="H1116" s="75" t="s">
        <v>145</v>
      </c>
      <c r="I1116" s="75" t="s">
        <v>146</v>
      </c>
      <c r="J1116" s="75" t="s">
        <v>687</v>
      </c>
      <c r="K1116" s="75" t="s">
        <v>176</v>
      </c>
      <c r="L1116" s="75" t="s">
        <v>82</v>
      </c>
      <c r="M1116" s="75">
        <v>0</v>
      </c>
      <c r="N1116" s="75" t="s">
        <v>82</v>
      </c>
      <c r="O1116" s="75" t="s">
        <v>82</v>
      </c>
      <c r="P1116" s="75" t="s">
        <v>82</v>
      </c>
      <c r="Q1116" s="75" t="b">
        <v>0</v>
      </c>
      <c r="R1116" s="75">
        <v>0.11212415540967817</v>
      </c>
      <c r="S1116" s="75" t="b">
        <v>1</v>
      </c>
      <c r="T1116" s="75">
        <v>3</v>
      </c>
      <c r="U1116" s="75">
        <v>39</v>
      </c>
      <c r="V1116" s="75" t="s">
        <v>82</v>
      </c>
      <c r="W1116" s="75" t="s">
        <v>82</v>
      </c>
      <c r="X1116" s="75" t="s">
        <v>82</v>
      </c>
      <c r="Y1116" s="75" t="s">
        <v>82</v>
      </c>
      <c r="Z1116" s="75">
        <v>41.481000000000002</v>
      </c>
      <c r="AA1116" s="75">
        <v>0.99270587499785123</v>
      </c>
      <c r="AB1116" s="75">
        <v>-3.6204000000000001</v>
      </c>
      <c r="AC1116" s="75">
        <v>88.892742336646208</v>
      </c>
      <c r="AD1116" s="75">
        <v>0.72056894775035107</v>
      </c>
      <c r="AE1116" s="75">
        <v>6.7720315183602581E-2</v>
      </c>
      <c r="AF1116" s="75" t="b">
        <v>0</v>
      </c>
      <c r="AG1116" s="83" t="s">
        <v>538</v>
      </c>
      <c r="AH1116" s="84" t="s">
        <v>301</v>
      </c>
      <c r="AI1116" s="78" t="s">
        <v>3</v>
      </c>
      <c r="AJ1116" s="78">
        <v>3.7</v>
      </c>
      <c r="AK1116" s="85">
        <v>1.3671941757528114</v>
      </c>
      <c r="AL1116" s="76">
        <v>100</v>
      </c>
      <c r="AM1116" s="76">
        <v>150</v>
      </c>
      <c r="AN1116" s="76">
        <v>1200</v>
      </c>
      <c r="AO1116" s="76">
        <v>3</v>
      </c>
      <c r="AP1116" s="76">
        <v>100</v>
      </c>
      <c r="AQ1116" s="86">
        <v>35.000000000000142</v>
      </c>
      <c r="AR1116" s="82" t="s">
        <v>806</v>
      </c>
    </row>
    <row r="1117" spans="1:44" s="76" customFormat="1">
      <c r="A1117" s="75">
        <v>215</v>
      </c>
      <c r="B1117" s="75" t="s">
        <v>417</v>
      </c>
      <c r="C1117" s="75" t="s">
        <v>538</v>
      </c>
      <c r="D1117" s="75" t="s">
        <v>82</v>
      </c>
      <c r="E1117" s="75" t="s">
        <v>143</v>
      </c>
      <c r="F1117" s="75" t="s">
        <v>145</v>
      </c>
      <c r="G1117" s="75" t="s">
        <v>180</v>
      </c>
      <c r="H1117" s="75" t="s">
        <v>145</v>
      </c>
      <c r="I1117" s="75" t="s">
        <v>146</v>
      </c>
      <c r="J1117" s="75" t="s">
        <v>687</v>
      </c>
      <c r="K1117" s="75" t="s">
        <v>176</v>
      </c>
      <c r="L1117" s="75" t="s">
        <v>82</v>
      </c>
      <c r="M1117" s="75">
        <v>0</v>
      </c>
      <c r="N1117" s="75" t="s">
        <v>82</v>
      </c>
      <c r="O1117" s="75" t="s">
        <v>82</v>
      </c>
      <c r="P1117" s="75" t="s">
        <v>82</v>
      </c>
      <c r="Q1117" s="75" t="b">
        <v>0</v>
      </c>
      <c r="R1117" s="75">
        <v>0.11212415540967817</v>
      </c>
      <c r="S1117" s="75" t="b">
        <v>1</v>
      </c>
      <c r="T1117" s="75">
        <v>3</v>
      </c>
      <c r="U1117" s="75">
        <v>39</v>
      </c>
      <c r="V1117" s="75" t="s">
        <v>82</v>
      </c>
      <c r="W1117" s="75" t="s">
        <v>82</v>
      </c>
      <c r="X1117" s="75" t="s">
        <v>82</v>
      </c>
      <c r="Y1117" s="75" t="s">
        <v>82</v>
      </c>
      <c r="Z1117" s="75">
        <v>41.481000000000002</v>
      </c>
      <c r="AA1117" s="75">
        <v>0.99270587499785123</v>
      </c>
      <c r="AB1117" s="75">
        <v>-3.6204000000000001</v>
      </c>
      <c r="AC1117" s="75">
        <v>88.892742336646208</v>
      </c>
      <c r="AD1117" s="75">
        <v>0.72056894775035107</v>
      </c>
      <c r="AE1117" s="75">
        <v>6.7720315183602581E-2</v>
      </c>
      <c r="AF1117" s="75" t="b">
        <v>0</v>
      </c>
      <c r="AG1117" s="83"/>
      <c r="AH1117" s="84"/>
      <c r="AI1117" s="78"/>
      <c r="AJ1117" s="78"/>
      <c r="AK1117" s="85"/>
      <c r="AQ1117" s="86"/>
    </row>
    <row r="1118" spans="1:44" s="76" customFormat="1">
      <c r="A1118" s="75">
        <v>216</v>
      </c>
      <c r="B1118" s="75" t="s">
        <v>421</v>
      </c>
      <c r="C1118" s="75" t="s">
        <v>538</v>
      </c>
      <c r="D1118" s="75" t="s">
        <v>82</v>
      </c>
      <c r="E1118" s="75" t="s">
        <v>143</v>
      </c>
      <c r="F1118" s="75" t="s">
        <v>145</v>
      </c>
      <c r="G1118" s="75" t="s">
        <v>180</v>
      </c>
      <c r="H1118" s="75" t="s">
        <v>145</v>
      </c>
      <c r="I1118" s="75" t="s">
        <v>146</v>
      </c>
      <c r="J1118" s="75" t="s">
        <v>687</v>
      </c>
      <c r="K1118" s="75" t="s">
        <v>176</v>
      </c>
      <c r="L1118" s="75" t="s">
        <v>82</v>
      </c>
      <c r="M1118" s="75">
        <v>0</v>
      </c>
      <c r="N1118" s="75" t="s">
        <v>82</v>
      </c>
      <c r="O1118" s="75" t="s">
        <v>82</v>
      </c>
      <c r="P1118" s="75" t="s">
        <v>82</v>
      </c>
      <c r="Q1118" s="75" t="b">
        <v>0</v>
      </c>
      <c r="R1118" s="75">
        <v>0.11212415540967817</v>
      </c>
      <c r="S1118" s="75" t="b">
        <v>1</v>
      </c>
      <c r="T1118" s="75">
        <v>3</v>
      </c>
      <c r="U1118" s="75">
        <v>39</v>
      </c>
      <c r="V1118" s="75" t="s">
        <v>82</v>
      </c>
      <c r="W1118" s="75" t="s">
        <v>82</v>
      </c>
      <c r="X1118" s="75" t="s">
        <v>82</v>
      </c>
      <c r="Y1118" s="75" t="s">
        <v>82</v>
      </c>
      <c r="Z1118" s="75">
        <v>41.481000000000002</v>
      </c>
      <c r="AA1118" s="75">
        <v>0.99270587499785123</v>
      </c>
      <c r="AB1118" s="75">
        <v>-3.6204000000000001</v>
      </c>
      <c r="AC1118" s="75">
        <v>88.892742336646208</v>
      </c>
      <c r="AD1118" s="75">
        <v>0.72056894775035107</v>
      </c>
      <c r="AE1118" s="75">
        <v>6.7720315183602581E-2</v>
      </c>
      <c r="AF1118" s="75" t="b">
        <v>0</v>
      </c>
      <c r="AG1118" s="83"/>
      <c r="AH1118" s="84"/>
      <c r="AI1118" s="78"/>
      <c r="AJ1118" s="78"/>
      <c r="AK1118" s="85"/>
      <c r="AQ1118" s="86"/>
    </row>
    <row r="1119" spans="1:44" s="76" customFormat="1">
      <c r="A1119" s="75">
        <v>238</v>
      </c>
      <c r="B1119" s="75" t="s">
        <v>492</v>
      </c>
      <c r="C1119" s="75" t="s">
        <v>542</v>
      </c>
      <c r="D1119" s="75" t="s">
        <v>82</v>
      </c>
      <c r="E1119" s="75" t="s">
        <v>143</v>
      </c>
      <c r="F1119" s="75" t="s">
        <v>145</v>
      </c>
      <c r="G1119" s="75" t="s">
        <v>180</v>
      </c>
      <c r="H1119" s="75" t="s">
        <v>145</v>
      </c>
      <c r="I1119" s="75" t="s">
        <v>146</v>
      </c>
      <c r="J1119" s="75" t="s">
        <v>687</v>
      </c>
      <c r="K1119" s="75" t="s">
        <v>176</v>
      </c>
      <c r="L1119" s="75" t="s">
        <v>82</v>
      </c>
      <c r="M1119" s="75">
        <v>0</v>
      </c>
      <c r="N1119" s="75" t="s">
        <v>82</v>
      </c>
      <c r="O1119" s="75" t="s">
        <v>82</v>
      </c>
      <c r="P1119" s="75" t="s">
        <v>82</v>
      </c>
      <c r="Q1119" s="75" t="b">
        <v>0</v>
      </c>
      <c r="R1119" s="75">
        <v>0.11212415540967817</v>
      </c>
      <c r="S1119" s="75" t="b">
        <v>1</v>
      </c>
      <c r="T1119" s="75">
        <v>3</v>
      </c>
      <c r="U1119" s="75">
        <v>39</v>
      </c>
      <c r="V1119" s="75" t="s">
        <v>82</v>
      </c>
      <c r="W1119" s="75" t="s">
        <v>82</v>
      </c>
      <c r="X1119" s="75" t="s">
        <v>82</v>
      </c>
      <c r="Y1119" s="75" t="s">
        <v>82</v>
      </c>
      <c r="Z1119" s="75">
        <v>41.481000000000002</v>
      </c>
      <c r="AA1119" s="75">
        <v>0.99270587499785123</v>
      </c>
      <c r="AB1119" s="75">
        <v>-3.6204000000000001</v>
      </c>
      <c r="AC1119" s="75">
        <v>88.892742336646208</v>
      </c>
      <c r="AD1119" s="75">
        <v>0.72056894775035107</v>
      </c>
      <c r="AE1119" s="75">
        <v>6.7720315183602581E-2</v>
      </c>
      <c r="AF1119" s="75" t="b">
        <v>0</v>
      </c>
      <c r="AG1119" s="83" t="s">
        <v>542</v>
      </c>
      <c r="AH1119" s="84" t="s">
        <v>222</v>
      </c>
      <c r="AI1119" s="78" t="s">
        <v>3</v>
      </c>
      <c r="AJ1119" s="78">
        <v>3.7</v>
      </c>
      <c r="AK1119" s="85">
        <v>0.51030301793204813</v>
      </c>
      <c r="AL1119" s="76">
        <v>100</v>
      </c>
      <c r="AM1119" s="76">
        <v>150</v>
      </c>
      <c r="AN1119" s="76">
        <v>1200</v>
      </c>
      <c r="AO1119" s="76">
        <v>3</v>
      </c>
      <c r="AP1119" s="76">
        <v>100</v>
      </c>
      <c r="AQ1119" s="86">
        <v>44.999999999999929</v>
      </c>
      <c r="AR1119" s="82" t="s">
        <v>806</v>
      </c>
    </row>
    <row r="1120" spans="1:44" s="76" customFormat="1">
      <c r="A1120" s="75">
        <v>239</v>
      </c>
      <c r="B1120" s="75" t="s">
        <v>496</v>
      </c>
      <c r="C1120" s="75" t="s">
        <v>542</v>
      </c>
      <c r="D1120" s="75" t="s">
        <v>82</v>
      </c>
      <c r="E1120" s="75" t="s">
        <v>143</v>
      </c>
      <c r="F1120" s="75" t="s">
        <v>145</v>
      </c>
      <c r="G1120" s="75" t="s">
        <v>180</v>
      </c>
      <c r="H1120" s="75" t="s">
        <v>145</v>
      </c>
      <c r="I1120" s="75" t="s">
        <v>146</v>
      </c>
      <c r="J1120" s="75" t="s">
        <v>687</v>
      </c>
      <c r="K1120" s="75" t="s">
        <v>176</v>
      </c>
      <c r="L1120" s="75" t="s">
        <v>82</v>
      </c>
      <c r="M1120" s="75">
        <v>0</v>
      </c>
      <c r="N1120" s="75" t="s">
        <v>82</v>
      </c>
      <c r="O1120" s="75" t="s">
        <v>82</v>
      </c>
      <c r="P1120" s="75" t="s">
        <v>82</v>
      </c>
      <c r="Q1120" s="75" t="b">
        <v>0</v>
      </c>
      <c r="R1120" s="75">
        <v>0.11212415540967817</v>
      </c>
      <c r="S1120" s="75" t="b">
        <v>1</v>
      </c>
      <c r="T1120" s="75">
        <v>3</v>
      </c>
      <c r="U1120" s="75">
        <v>39</v>
      </c>
      <c r="V1120" s="75" t="s">
        <v>82</v>
      </c>
      <c r="W1120" s="75" t="s">
        <v>82</v>
      </c>
      <c r="X1120" s="75" t="s">
        <v>82</v>
      </c>
      <c r="Y1120" s="75" t="s">
        <v>82</v>
      </c>
      <c r="Z1120" s="75">
        <v>41.481000000000002</v>
      </c>
      <c r="AA1120" s="75">
        <v>0.99270587499785123</v>
      </c>
      <c r="AB1120" s="75">
        <v>-3.6204000000000001</v>
      </c>
      <c r="AC1120" s="75">
        <v>88.892742336646208</v>
      </c>
      <c r="AD1120" s="75">
        <v>0.72056894775035107</v>
      </c>
      <c r="AE1120" s="75">
        <v>6.7720315183602581E-2</v>
      </c>
      <c r="AF1120" s="75" t="b">
        <v>0</v>
      </c>
      <c r="AG1120" s="83"/>
      <c r="AH1120" s="84"/>
      <c r="AI1120" s="78"/>
      <c r="AJ1120" s="78"/>
      <c r="AK1120" s="85"/>
      <c r="AQ1120" s="86"/>
    </row>
    <row r="1121" spans="1:44" s="76" customFormat="1">
      <c r="A1121" s="75">
        <v>240</v>
      </c>
      <c r="B1121" s="75" t="s">
        <v>500</v>
      </c>
      <c r="C1121" s="75" t="s">
        <v>542</v>
      </c>
      <c r="D1121" s="75" t="s">
        <v>82</v>
      </c>
      <c r="E1121" s="75" t="s">
        <v>143</v>
      </c>
      <c r="F1121" s="75" t="s">
        <v>145</v>
      </c>
      <c r="G1121" s="75" t="s">
        <v>180</v>
      </c>
      <c r="H1121" s="75" t="s">
        <v>145</v>
      </c>
      <c r="I1121" s="75" t="s">
        <v>146</v>
      </c>
      <c r="J1121" s="75" t="s">
        <v>687</v>
      </c>
      <c r="K1121" s="75" t="s">
        <v>176</v>
      </c>
      <c r="L1121" s="75" t="s">
        <v>82</v>
      </c>
      <c r="M1121" s="75">
        <v>0</v>
      </c>
      <c r="N1121" s="75" t="s">
        <v>82</v>
      </c>
      <c r="O1121" s="75" t="s">
        <v>82</v>
      </c>
      <c r="P1121" s="75" t="s">
        <v>82</v>
      </c>
      <c r="Q1121" s="75" t="b">
        <v>0</v>
      </c>
      <c r="R1121" s="75">
        <v>0.11212415540967817</v>
      </c>
      <c r="S1121" s="75" t="b">
        <v>1</v>
      </c>
      <c r="T1121" s="75">
        <v>3</v>
      </c>
      <c r="U1121" s="75">
        <v>39</v>
      </c>
      <c r="V1121" s="75" t="s">
        <v>82</v>
      </c>
      <c r="W1121" s="75" t="s">
        <v>82</v>
      </c>
      <c r="X1121" s="75" t="s">
        <v>82</v>
      </c>
      <c r="Y1121" s="75" t="s">
        <v>82</v>
      </c>
      <c r="Z1121" s="75">
        <v>41.481000000000002</v>
      </c>
      <c r="AA1121" s="75">
        <v>0.99270587499785123</v>
      </c>
      <c r="AB1121" s="75">
        <v>-3.6204000000000001</v>
      </c>
      <c r="AC1121" s="75">
        <v>88.892742336646208</v>
      </c>
      <c r="AD1121" s="75">
        <v>0.72056894775035107</v>
      </c>
      <c r="AE1121" s="75">
        <v>6.7720315183602581E-2</v>
      </c>
      <c r="AF1121" s="75" t="b">
        <v>0</v>
      </c>
      <c r="AG1121" s="83"/>
      <c r="AH1121" s="84"/>
      <c r="AI1121" s="78"/>
      <c r="AJ1121" s="78"/>
      <c r="AK1121" s="85"/>
      <c r="AQ1121" s="86"/>
    </row>
    <row r="1122" spans="1:44" s="76" customFormat="1">
      <c r="A1122" s="75">
        <v>262</v>
      </c>
      <c r="B1122" s="75" t="s">
        <v>494</v>
      </c>
      <c r="C1122" s="75" t="s">
        <v>546</v>
      </c>
      <c r="D1122" s="75">
        <v>8889.2961899647053</v>
      </c>
      <c r="E1122" s="75" t="s">
        <v>143</v>
      </c>
      <c r="F1122" s="75" t="s">
        <v>145</v>
      </c>
      <c r="G1122" s="75" t="s">
        <v>180</v>
      </c>
      <c r="H1122" s="75" t="s">
        <v>145</v>
      </c>
      <c r="I1122" s="75" t="s">
        <v>146</v>
      </c>
      <c r="J1122" s="75" t="s">
        <v>689</v>
      </c>
      <c r="K1122" s="75">
        <v>27.184520548072783</v>
      </c>
      <c r="L1122" s="75">
        <v>27.127110007602059</v>
      </c>
      <c r="M1122" s="75">
        <v>0.98536558237911642</v>
      </c>
      <c r="N1122" s="75">
        <v>5.0039173896819576E-2</v>
      </c>
      <c r="O1122" s="75">
        <v>9222.9669865802862</v>
      </c>
      <c r="P1122" s="75">
        <v>290.93177595907258</v>
      </c>
      <c r="Q1122" s="75" t="b">
        <v>0</v>
      </c>
      <c r="R1122" s="75">
        <v>0.11212415540967817</v>
      </c>
      <c r="S1122" s="75" t="b">
        <v>1</v>
      </c>
      <c r="T1122" s="75">
        <v>3</v>
      </c>
      <c r="U1122" s="75">
        <v>22</v>
      </c>
      <c r="V1122" s="75" t="s">
        <v>82</v>
      </c>
      <c r="W1122" s="75" t="s">
        <v>82</v>
      </c>
      <c r="X1122" s="75" t="s">
        <v>82</v>
      </c>
      <c r="Y1122" s="75" t="s">
        <v>82</v>
      </c>
      <c r="Z1122" s="75">
        <v>41.481000000000002</v>
      </c>
      <c r="AA1122" s="75">
        <v>0.99270587499785123</v>
      </c>
      <c r="AB1122" s="75">
        <v>-3.6204000000000001</v>
      </c>
      <c r="AC1122" s="75">
        <v>88.892742336646208</v>
      </c>
      <c r="AD1122" s="75">
        <v>0.72056894775035107</v>
      </c>
      <c r="AE1122" s="75">
        <v>6.7720315183602581E-2</v>
      </c>
      <c r="AF1122" s="75" t="b">
        <v>0</v>
      </c>
      <c r="AG1122" s="83" t="s">
        <v>546</v>
      </c>
      <c r="AH1122" s="84" t="s">
        <v>342</v>
      </c>
      <c r="AI1122" s="78" t="s">
        <v>3</v>
      </c>
      <c r="AJ1122" s="78">
        <v>3.7</v>
      </c>
      <c r="AK1122" s="85">
        <v>1.5949599266318435</v>
      </c>
      <c r="AL1122" s="76">
        <v>100</v>
      </c>
      <c r="AM1122" s="76">
        <v>150</v>
      </c>
      <c r="AN1122" s="76">
        <v>1200</v>
      </c>
      <c r="AO1122" s="76">
        <v>3</v>
      </c>
      <c r="AP1122" s="76">
        <v>100</v>
      </c>
      <c r="AQ1122" s="86">
        <v>20.999999999999908</v>
      </c>
      <c r="AR1122" s="82" t="s">
        <v>806</v>
      </c>
    </row>
    <row r="1123" spans="1:44" s="76" customFormat="1">
      <c r="A1123" s="75">
        <v>263</v>
      </c>
      <c r="B1123" s="75" t="s">
        <v>498</v>
      </c>
      <c r="C1123" s="75" t="s">
        <v>546</v>
      </c>
      <c r="D1123" s="75">
        <v>9423.5536497109315</v>
      </c>
      <c r="E1123" s="75" t="s">
        <v>143</v>
      </c>
      <c r="F1123" s="75" t="s">
        <v>145</v>
      </c>
      <c r="G1123" s="75" t="s">
        <v>180</v>
      </c>
      <c r="H1123" s="75" t="s">
        <v>145</v>
      </c>
      <c r="I1123" s="75" t="s">
        <v>146</v>
      </c>
      <c r="J1123" s="75" t="s">
        <v>689</v>
      </c>
      <c r="K1123" s="75">
        <v>27.092753073318598</v>
      </c>
      <c r="L1123" s="75">
        <v>27.127110007602059</v>
      </c>
      <c r="M1123" s="75">
        <v>0.97604031152459825</v>
      </c>
      <c r="N1123" s="75">
        <v>5.0039173896819576E-2</v>
      </c>
      <c r="O1123" s="75">
        <v>9222.9669865802862</v>
      </c>
      <c r="P1123" s="75">
        <v>290.93177595907258</v>
      </c>
      <c r="Q1123" s="75" t="b">
        <v>0</v>
      </c>
      <c r="R1123" s="75">
        <v>0.11212415540967817</v>
      </c>
      <c r="S1123" s="75" t="b">
        <v>1</v>
      </c>
      <c r="T1123" s="75">
        <v>3</v>
      </c>
      <c r="U1123" s="75">
        <v>21</v>
      </c>
      <c r="V1123" s="75" t="s">
        <v>82</v>
      </c>
      <c r="W1123" s="75" t="s">
        <v>82</v>
      </c>
      <c r="X1123" s="75" t="s">
        <v>82</v>
      </c>
      <c r="Y1123" s="75" t="s">
        <v>82</v>
      </c>
      <c r="Z1123" s="75">
        <v>41.481000000000002</v>
      </c>
      <c r="AA1123" s="75">
        <v>0.99270587499785123</v>
      </c>
      <c r="AB1123" s="75">
        <v>-3.6204000000000001</v>
      </c>
      <c r="AC1123" s="75">
        <v>88.892742336646208</v>
      </c>
      <c r="AD1123" s="75">
        <v>0.72056894775035107</v>
      </c>
      <c r="AE1123" s="75">
        <v>6.7720315183602581E-2</v>
      </c>
      <c r="AF1123" s="75" t="b">
        <v>0</v>
      </c>
      <c r="AG1123" s="83"/>
      <c r="AH1123" s="84"/>
      <c r="AI1123" s="78"/>
      <c r="AJ1123" s="78"/>
      <c r="AK1123" s="85"/>
      <c r="AQ1123" s="86"/>
    </row>
    <row r="1124" spans="1:44" s="76" customFormat="1">
      <c r="A1124" s="75">
        <v>264</v>
      </c>
      <c r="B1124" s="75" t="s">
        <v>502</v>
      </c>
      <c r="C1124" s="75" t="s">
        <v>546</v>
      </c>
      <c r="D1124" s="75">
        <v>9356.0511200652236</v>
      </c>
      <c r="E1124" s="75" t="s">
        <v>143</v>
      </c>
      <c r="F1124" s="75" t="s">
        <v>145</v>
      </c>
      <c r="G1124" s="75" t="s">
        <v>180</v>
      </c>
      <c r="H1124" s="75" t="s">
        <v>145</v>
      </c>
      <c r="I1124" s="75" t="s">
        <v>146</v>
      </c>
      <c r="J1124" s="75" t="s">
        <v>689</v>
      </c>
      <c r="K1124" s="75">
        <v>27.104056401414802</v>
      </c>
      <c r="L1124" s="75">
        <v>27.127110007602059</v>
      </c>
      <c r="M1124" s="75">
        <v>0.98321571066718827</v>
      </c>
      <c r="N1124" s="75">
        <v>5.0039173896819576E-2</v>
      </c>
      <c r="O1124" s="75">
        <v>9222.9669865802862</v>
      </c>
      <c r="P1124" s="75">
        <v>290.93177595907258</v>
      </c>
      <c r="Q1124" s="75" t="b">
        <v>0</v>
      </c>
      <c r="R1124" s="75">
        <v>0.11212415540967817</v>
      </c>
      <c r="S1124" s="75" t="b">
        <v>1</v>
      </c>
      <c r="T1124" s="75">
        <v>3</v>
      </c>
      <c r="U1124" s="75">
        <v>22</v>
      </c>
      <c r="V1124" s="75" t="s">
        <v>82</v>
      </c>
      <c r="W1124" s="75" t="s">
        <v>82</v>
      </c>
      <c r="X1124" s="75" t="s">
        <v>82</v>
      </c>
      <c r="Y1124" s="75" t="s">
        <v>82</v>
      </c>
      <c r="Z1124" s="75">
        <v>41.481000000000002</v>
      </c>
      <c r="AA1124" s="75">
        <v>0.99270587499785123</v>
      </c>
      <c r="AB1124" s="75">
        <v>-3.6204000000000001</v>
      </c>
      <c r="AC1124" s="75">
        <v>88.892742336646208</v>
      </c>
      <c r="AD1124" s="75">
        <v>0.72056894775035107</v>
      </c>
      <c r="AE1124" s="75">
        <v>6.7720315183602581E-2</v>
      </c>
      <c r="AF1124" s="75" t="b">
        <v>0</v>
      </c>
      <c r="AG1124" s="83"/>
      <c r="AH1124" s="84"/>
      <c r="AI1124" s="78"/>
      <c r="AJ1124" s="78"/>
      <c r="AK1124" s="85"/>
      <c r="AQ1124" s="86"/>
    </row>
    <row r="1125" spans="1:44" s="76" customFormat="1">
      <c r="A1125" s="75">
        <v>286</v>
      </c>
      <c r="B1125" s="75" t="s">
        <v>495</v>
      </c>
      <c r="C1125" s="75" t="s">
        <v>551</v>
      </c>
      <c r="D1125" s="75">
        <v>6.7440703211395672</v>
      </c>
      <c r="E1125" s="75" t="s">
        <v>143</v>
      </c>
      <c r="F1125" s="75" t="s">
        <v>145</v>
      </c>
      <c r="G1125" s="75" t="s">
        <v>180</v>
      </c>
      <c r="H1125" s="75" t="s">
        <v>145</v>
      </c>
      <c r="I1125" s="75" t="s">
        <v>146</v>
      </c>
      <c r="J1125" s="75" t="s">
        <v>686</v>
      </c>
      <c r="K1125" s="75">
        <v>38.479970465092052</v>
      </c>
      <c r="L1125" s="75">
        <v>38.479970465092052</v>
      </c>
      <c r="M1125" s="75">
        <v>0.65933230396284692</v>
      </c>
      <c r="N1125" s="75" t="s">
        <v>82</v>
      </c>
      <c r="O1125" s="75" t="s">
        <v>82</v>
      </c>
      <c r="P1125" s="75" t="s">
        <v>82</v>
      </c>
      <c r="Q1125" s="75" t="b">
        <v>0</v>
      </c>
      <c r="R1125" s="75">
        <v>0.11212415540967817</v>
      </c>
      <c r="S1125" s="75" t="b">
        <v>1</v>
      </c>
      <c r="T1125" s="75">
        <v>3</v>
      </c>
      <c r="U1125" s="75">
        <v>34</v>
      </c>
      <c r="V1125" s="75" t="s">
        <v>82</v>
      </c>
      <c r="W1125" s="75" t="s">
        <v>82</v>
      </c>
      <c r="X1125" s="75" t="s">
        <v>82</v>
      </c>
      <c r="Y1125" s="75" t="s">
        <v>82</v>
      </c>
      <c r="Z1125" s="75">
        <v>41.481000000000002</v>
      </c>
      <c r="AA1125" s="75">
        <v>0.99270587499785123</v>
      </c>
      <c r="AB1125" s="75">
        <v>-3.6204000000000001</v>
      </c>
      <c r="AC1125" s="75">
        <v>88.892742336646208</v>
      </c>
      <c r="AD1125" s="75">
        <v>0.72056894775035107</v>
      </c>
      <c r="AE1125" s="75">
        <v>6.7720315183602581E-2</v>
      </c>
      <c r="AF1125" s="75" t="b">
        <v>0</v>
      </c>
      <c r="AG1125" s="83" t="s">
        <v>551</v>
      </c>
      <c r="AH1125" s="84" t="s">
        <v>262</v>
      </c>
      <c r="AI1125" s="78" t="s">
        <v>3</v>
      </c>
      <c r="AJ1125" s="78">
        <v>3.7</v>
      </c>
      <c r="AK1125" s="85">
        <v>0.32304541372426138</v>
      </c>
      <c r="AL1125" s="76">
        <v>100</v>
      </c>
      <c r="AM1125" s="76">
        <v>150</v>
      </c>
      <c r="AN1125" s="76">
        <v>1200</v>
      </c>
      <c r="AO1125" s="76">
        <v>3</v>
      </c>
      <c r="AP1125" s="76">
        <v>100</v>
      </c>
      <c r="AQ1125" s="86">
        <v>32.000000000000028</v>
      </c>
      <c r="AR1125" s="82" t="s">
        <v>806</v>
      </c>
    </row>
    <row r="1126" spans="1:44" s="76" customFormat="1">
      <c r="A1126" s="75">
        <v>287</v>
      </c>
      <c r="B1126" s="75" t="s">
        <v>499</v>
      </c>
      <c r="C1126" s="75" t="s">
        <v>551</v>
      </c>
      <c r="D1126" s="75" t="s">
        <v>82</v>
      </c>
      <c r="E1126" s="75" t="s">
        <v>143</v>
      </c>
      <c r="F1126" s="75" t="s">
        <v>145</v>
      </c>
      <c r="G1126" s="75" t="s">
        <v>180</v>
      </c>
      <c r="H1126" s="75" t="s">
        <v>145</v>
      </c>
      <c r="I1126" s="75" t="s">
        <v>146</v>
      </c>
      <c r="J1126" s="75" t="s">
        <v>687</v>
      </c>
      <c r="K1126" s="75" t="s">
        <v>176</v>
      </c>
      <c r="L1126" s="75">
        <v>38.479970465092052</v>
      </c>
      <c r="M1126" s="75">
        <v>0</v>
      </c>
      <c r="N1126" s="75" t="s">
        <v>82</v>
      </c>
      <c r="O1126" s="75" t="s">
        <v>82</v>
      </c>
      <c r="P1126" s="75" t="s">
        <v>82</v>
      </c>
      <c r="Q1126" s="75" t="b">
        <v>0</v>
      </c>
      <c r="R1126" s="75">
        <v>0.11212415540967817</v>
      </c>
      <c r="S1126" s="75" t="b">
        <v>1</v>
      </c>
      <c r="T1126" s="75">
        <v>3</v>
      </c>
      <c r="U1126" s="75">
        <v>39</v>
      </c>
      <c r="V1126" s="75" t="s">
        <v>82</v>
      </c>
      <c r="W1126" s="75" t="s">
        <v>82</v>
      </c>
      <c r="X1126" s="75" t="s">
        <v>82</v>
      </c>
      <c r="Y1126" s="75" t="s">
        <v>82</v>
      </c>
      <c r="Z1126" s="75">
        <v>41.481000000000002</v>
      </c>
      <c r="AA1126" s="75">
        <v>0.99270587499785123</v>
      </c>
      <c r="AB1126" s="75">
        <v>-3.6204000000000001</v>
      </c>
      <c r="AC1126" s="75">
        <v>88.892742336646208</v>
      </c>
      <c r="AD1126" s="75">
        <v>0.72056894775035107</v>
      </c>
      <c r="AE1126" s="75">
        <v>6.7720315183602581E-2</v>
      </c>
      <c r="AF1126" s="75" t="b">
        <v>0</v>
      </c>
      <c r="AG1126" s="83"/>
      <c r="AH1126" s="84"/>
      <c r="AI1126" s="78"/>
      <c r="AJ1126" s="78"/>
      <c r="AK1126" s="85"/>
      <c r="AQ1126" s="86"/>
    </row>
    <row r="1127" spans="1:44" s="76" customFormat="1">
      <c r="A1127" s="75">
        <v>288</v>
      </c>
      <c r="B1127" s="75" t="s">
        <v>503</v>
      </c>
      <c r="C1127" s="75" t="s">
        <v>551</v>
      </c>
      <c r="D1127" s="75" t="s">
        <v>82</v>
      </c>
      <c r="E1127" s="75" t="s">
        <v>143</v>
      </c>
      <c r="F1127" s="75" t="s">
        <v>145</v>
      </c>
      <c r="G1127" s="75" t="s">
        <v>180</v>
      </c>
      <c r="H1127" s="75" t="s">
        <v>145</v>
      </c>
      <c r="I1127" s="75" t="s">
        <v>146</v>
      </c>
      <c r="J1127" s="75" t="s">
        <v>687</v>
      </c>
      <c r="K1127" s="75" t="s">
        <v>176</v>
      </c>
      <c r="L1127" s="75">
        <v>38.479970465092052</v>
      </c>
      <c r="M1127" s="75">
        <v>0</v>
      </c>
      <c r="N1127" s="75" t="s">
        <v>82</v>
      </c>
      <c r="O1127" s="75" t="s">
        <v>82</v>
      </c>
      <c r="P1127" s="75" t="s">
        <v>82</v>
      </c>
      <c r="Q1127" s="75" t="b">
        <v>0</v>
      </c>
      <c r="R1127" s="75">
        <v>0.11212415540967817</v>
      </c>
      <c r="S1127" s="75" t="b">
        <v>1</v>
      </c>
      <c r="T1127" s="75">
        <v>3</v>
      </c>
      <c r="U1127" s="75">
        <v>39</v>
      </c>
      <c r="V1127" s="75" t="s">
        <v>82</v>
      </c>
      <c r="W1127" s="75" t="s">
        <v>82</v>
      </c>
      <c r="X1127" s="75" t="s">
        <v>82</v>
      </c>
      <c r="Y1127" s="75" t="s">
        <v>82</v>
      </c>
      <c r="Z1127" s="75">
        <v>41.481000000000002</v>
      </c>
      <c r="AA1127" s="75">
        <v>0.99270587499785123</v>
      </c>
      <c r="AB1127" s="75">
        <v>-3.6204000000000001</v>
      </c>
      <c r="AC1127" s="75">
        <v>88.892742336646208</v>
      </c>
      <c r="AD1127" s="75">
        <v>0.72056894775035107</v>
      </c>
      <c r="AE1127" s="75">
        <v>6.7720315183602581E-2</v>
      </c>
      <c r="AF1127" s="75" t="b">
        <v>0</v>
      </c>
      <c r="AG1127" s="83"/>
      <c r="AH1127" s="84"/>
      <c r="AI1127" s="78"/>
      <c r="AJ1127" s="78"/>
      <c r="AK1127" s="85"/>
      <c r="AQ1127" s="86"/>
    </row>
    <row r="1128" spans="1:44" s="76" customFormat="1">
      <c r="A1128" s="75">
        <v>310</v>
      </c>
      <c r="B1128" s="75" t="s">
        <v>574</v>
      </c>
      <c r="C1128" s="75" t="s">
        <v>555</v>
      </c>
      <c r="D1128" s="75">
        <v>6.8539665069541664</v>
      </c>
      <c r="E1128" s="75" t="s">
        <v>143</v>
      </c>
      <c r="F1128" s="75" t="s">
        <v>145</v>
      </c>
      <c r="G1128" s="75" t="s">
        <v>180</v>
      </c>
      <c r="H1128" s="75" t="s">
        <v>145</v>
      </c>
      <c r="I1128" s="75" t="s">
        <v>146</v>
      </c>
      <c r="J1128" s="75" t="s">
        <v>686</v>
      </c>
      <c r="K1128" s="75">
        <v>38.454555663403056</v>
      </c>
      <c r="L1128" s="75">
        <v>36.800756083406107</v>
      </c>
      <c r="M1128" s="75">
        <v>0.68338725598008299</v>
      </c>
      <c r="N1128" s="75">
        <v>1.4786426958913341</v>
      </c>
      <c r="O1128" s="75">
        <v>25.025715683369661</v>
      </c>
      <c r="P1128" s="75">
        <v>17.578349365543922</v>
      </c>
      <c r="Q1128" s="75" t="b">
        <v>0</v>
      </c>
      <c r="R1128" s="75">
        <v>0.11212415540967817</v>
      </c>
      <c r="S1128" s="75" t="b">
        <v>1</v>
      </c>
      <c r="T1128" s="75">
        <v>3</v>
      </c>
      <c r="U1128" s="75">
        <v>34</v>
      </c>
      <c r="V1128" s="75" t="s">
        <v>82</v>
      </c>
      <c r="W1128" s="75" t="s">
        <v>82</v>
      </c>
      <c r="X1128" s="75" t="s">
        <v>82</v>
      </c>
      <c r="Y1128" s="75" t="s">
        <v>82</v>
      </c>
      <c r="Z1128" s="75">
        <v>41.481000000000002</v>
      </c>
      <c r="AA1128" s="75">
        <v>0.99270587499785123</v>
      </c>
      <c r="AB1128" s="75">
        <v>-3.6204000000000001</v>
      </c>
      <c r="AC1128" s="75">
        <v>88.892742336646208</v>
      </c>
      <c r="AD1128" s="75">
        <v>0.72056894775035107</v>
      </c>
      <c r="AE1128" s="75">
        <v>6.7720315183602581E-2</v>
      </c>
      <c r="AF1128" s="75" t="b">
        <v>0</v>
      </c>
      <c r="AG1128" s="83" t="s">
        <v>555</v>
      </c>
      <c r="AH1128" s="78" t="s">
        <v>301</v>
      </c>
      <c r="AI1128" s="78" t="s">
        <v>0</v>
      </c>
      <c r="AJ1128" s="78">
        <v>3.7</v>
      </c>
      <c r="AK1128" s="85">
        <v>1.5373026487724637</v>
      </c>
      <c r="AL1128" s="76">
        <v>100</v>
      </c>
      <c r="AM1128" s="76">
        <v>150</v>
      </c>
      <c r="AN1128" s="76">
        <v>1200</v>
      </c>
      <c r="AO1128" s="76">
        <v>3</v>
      </c>
      <c r="AP1128" s="76">
        <v>100</v>
      </c>
      <c r="AQ1128" s="86">
        <v>39.000000000000142</v>
      </c>
      <c r="AR1128" s="82" t="s">
        <v>806</v>
      </c>
    </row>
    <row r="1129" spans="1:44" s="76" customFormat="1">
      <c r="A1129" s="75">
        <v>311</v>
      </c>
      <c r="B1129" s="75" t="s">
        <v>578</v>
      </c>
      <c r="C1129" s="75" t="s">
        <v>555</v>
      </c>
      <c r="D1129" s="75">
        <v>41.943513108224899</v>
      </c>
      <c r="E1129" s="75" t="s">
        <v>143</v>
      </c>
      <c r="F1129" s="75" t="s">
        <v>145</v>
      </c>
      <c r="G1129" s="75" t="s">
        <v>180</v>
      </c>
      <c r="H1129" s="75" t="s">
        <v>145</v>
      </c>
      <c r="I1129" s="75" t="s">
        <v>146</v>
      </c>
      <c r="J1129" s="75" t="s">
        <v>689</v>
      </c>
      <c r="K1129" s="75">
        <v>35.606304346039394</v>
      </c>
      <c r="L1129" s="75">
        <v>36.800756083406107</v>
      </c>
      <c r="M1129" s="75">
        <v>0.94513786960404078</v>
      </c>
      <c r="N1129" s="75">
        <v>1.4786426958913341</v>
      </c>
      <c r="O1129" s="75">
        <v>25.025715683369661</v>
      </c>
      <c r="P1129" s="75">
        <v>17.578349365543922</v>
      </c>
      <c r="Q1129" s="75" t="b">
        <v>0</v>
      </c>
      <c r="R1129" s="75">
        <v>0.11212415540967817</v>
      </c>
      <c r="S1129" s="75" t="b">
        <v>1</v>
      </c>
      <c r="T1129" s="75">
        <v>3</v>
      </c>
      <c r="U1129" s="75">
        <v>31</v>
      </c>
      <c r="V1129" s="75" t="s">
        <v>82</v>
      </c>
      <c r="W1129" s="75" t="s">
        <v>82</v>
      </c>
      <c r="X1129" s="75" t="s">
        <v>82</v>
      </c>
      <c r="Y1129" s="75" t="s">
        <v>82</v>
      </c>
      <c r="Z1129" s="75">
        <v>41.481000000000002</v>
      </c>
      <c r="AA1129" s="75">
        <v>0.99270587499785123</v>
      </c>
      <c r="AB1129" s="75">
        <v>-3.6204000000000001</v>
      </c>
      <c r="AC1129" s="75">
        <v>88.892742336646208</v>
      </c>
      <c r="AD1129" s="75">
        <v>0.72056894775035107</v>
      </c>
      <c r="AE1129" s="75">
        <v>6.7720315183602581E-2</v>
      </c>
      <c r="AF1129" s="75" t="b">
        <v>0</v>
      </c>
      <c r="AG1129" s="83"/>
      <c r="AH1129" s="78"/>
      <c r="AI1129" s="78"/>
      <c r="AJ1129" s="78"/>
      <c r="AK1129" s="85"/>
      <c r="AQ1129" s="86"/>
    </row>
    <row r="1130" spans="1:44" s="76" customFormat="1">
      <c r="A1130" s="75">
        <v>312</v>
      </c>
      <c r="B1130" s="75" t="s">
        <v>582</v>
      </c>
      <c r="C1130" s="75" t="s">
        <v>555</v>
      </c>
      <c r="D1130" s="75">
        <v>26.279667434929923</v>
      </c>
      <c r="E1130" s="75" t="s">
        <v>143</v>
      </c>
      <c r="F1130" s="75" t="s">
        <v>145</v>
      </c>
      <c r="G1130" s="75" t="s">
        <v>180</v>
      </c>
      <c r="H1130" s="75" t="s">
        <v>145</v>
      </c>
      <c r="I1130" s="75" t="s">
        <v>146</v>
      </c>
      <c r="J1130" s="75" t="s">
        <v>689</v>
      </c>
      <c r="K1130" s="75">
        <v>36.341408240775877</v>
      </c>
      <c r="L1130" s="75">
        <v>36.800756083406107</v>
      </c>
      <c r="M1130" s="75">
        <v>0.93713862300901363</v>
      </c>
      <c r="N1130" s="75">
        <v>1.4786426958913341</v>
      </c>
      <c r="O1130" s="75">
        <v>25.025715683369661</v>
      </c>
      <c r="P1130" s="75">
        <v>17.578349365543922</v>
      </c>
      <c r="Q1130" s="75" t="b">
        <v>0</v>
      </c>
      <c r="R1130" s="75">
        <v>0.11212415540967817</v>
      </c>
      <c r="S1130" s="75" t="b">
        <v>1</v>
      </c>
      <c r="T1130" s="75">
        <v>3</v>
      </c>
      <c r="U1130" s="75">
        <v>32</v>
      </c>
      <c r="V1130" s="75" t="s">
        <v>82</v>
      </c>
      <c r="W1130" s="75" t="s">
        <v>82</v>
      </c>
      <c r="X1130" s="75" t="s">
        <v>82</v>
      </c>
      <c r="Y1130" s="75" t="s">
        <v>82</v>
      </c>
      <c r="Z1130" s="75">
        <v>41.481000000000002</v>
      </c>
      <c r="AA1130" s="75">
        <v>0.99270587499785123</v>
      </c>
      <c r="AB1130" s="75">
        <v>-3.6204000000000001</v>
      </c>
      <c r="AC1130" s="75">
        <v>88.892742336646208</v>
      </c>
      <c r="AD1130" s="75">
        <v>0.72056894775035107</v>
      </c>
      <c r="AE1130" s="75">
        <v>6.7720315183602581E-2</v>
      </c>
      <c r="AF1130" s="75" t="b">
        <v>0</v>
      </c>
      <c r="AG1130" s="83"/>
      <c r="AH1130" s="78"/>
      <c r="AI1130" s="78"/>
      <c r="AJ1130" s="78"/>
      <c r="AK1130" s="85"/>
      <c r="AQ1130" s="86"/>
    </row>
    <row r="1131" spans="1:44" s="76" customFormat="1">
      <c r="A1131" s="75">
        <v>334</v>
      </c>
      <c r="B1131" s="75" t="s">
        <v>576</v>
      </c>
      <c r="C1131" s="75" t="s">
        <v>559</v>
      </c>
      <c r="D1131" s="75" t="s">
        <v>82</v>
      </c>
      <c r="E1131" s="75" t="s">
        <v>143</v>
      </c>
      <c r="F1131" s="75" t="s">
        <v>145</v>
      </c>
      <c r="G1131" s="75" t="s">
        <v>180</v>
      </c>
      <c r="H1131" s="75" t="s">
        <v>145</v>
      </c>
      <c r="I1131" s="75" t="s">
        <v>146</v>
      </c>
      <c r="J1131" s="75" t="s">
        <v>687</v>
      </c>
      <c r="K1131" s="75" t="s">
        <v>176</v>
      </c>
      <c r="L1131" s="75" t="s">
        <v>82</v>
      </c>
      <c r="M1131" s="75">
        <v>0</v>
      </c>
      <c r="N1131" s="75" t="s">
        <v>82</v>
      </c>
      <c r="O1131" s="75" t="s">
        <v>82</v>
      </c>
      <c r="P1131" s="75" t="s">
        <v>82</v>
      </c>
      <c r="Q1131" s="75" t="b">
        <v>0</v>
      </c>
      <c r="R1131" s="75">
        <v>0.11212415540967817</v>
      </c>
      <c r="S1131" s="75" t="b">
        <v>1</v>
      </c>
      <c r="T1131" s="75">
        <v>3</v>
      </c>
      <c r="U1131" s="75">
        <v>39</v>
      </c>
      <c r="V1131" s="75" t="s">
        <v>82</v>
      </c>
      <c r="W1131" s="75" t="s">
        <v>82</v>
      </c>
      <c r="X1131" s="75" t="s">
        <v>82</v>
      </c>
      <c r="Y1131" s="75" t="s">
        <v>82</v>
      </c>
      <c r="Z1131" s="75">
        <v>41.481000000000002</v>
      </c>
      <c r="AA1131" s="75">
        <v>0.99270587499785123</v>
      </c>
      <c r="AB1131" s="75">
        <v>-3.6204000000000001</v>
      </c>
      <c r="AC1131" s="75">
        <v>88.892742336646208</v>
      </c>
      <c r="AD1131" s="75">
        <v>0.72056894775035107</v>
      </c>
      <c r="AE1131" s="75">
        <v>6.7720315183602581E-2</v>
      </c>
      <c r="AF1131" s="75" t="b">
        <v>0</v>
      </c>
      <c r="AG1131" s="83" t="s">
        <v>559</v>
      </c>
      <c r="AH1131" s="78" t="s">
        <v>222</v>
      </c>
      <c r="AI1131" s="78" t="s">
        <v>0</v>
      </c>
      <c r="AJ1131" s="78">
        <v>3.7</v>
      </c>
      <c r="AK1131" s="85">
        <v>0.46857721215301856</v>
      </c>
      <c r="AL1131" s="76">
        <v>100</v>
      </c>
      <c r="AM1131" s="76">
        <v>150</v>
      </c>
      <c r="AN1131" s="76">
        <v>1200</v>
      </c>
      <c r="AO1131" s="76">
        <v>3</v>
      </c>
      <c r="AP1131" s="76">
        <v>100</v>
      </c>
      <c r="AQ1131" s="86">
        <v>49.999999999999822</v>
      </c>
      <c r="AR1131" s="82" t="s">
        <v>806</v>
      </c>
    </row>
    <row r="1132" spans="1:44" s="76" customFormat="1">
      <c r="A1132" s="75">
        <v>335</v>
      </c>
      <c r="B1132" s="75" t="s">
        <v>580</v>
      </c>
      <c r="C1132" s="75" t="s">
        <v>559</v>
      </c>
      <c r="D1132" s="75" t="s">
        <v>82</v>
      </c>
      <c r="E1132" s="75" t="s">
        <v>143</v>
      </c>
      <c r="F1132" s="75" t="s">
        <v>145</v>
      </c>
      <c r="G1132" s="75" t="s">
        <v>180</v>
      </c>
      <c r="H1132" s="75" t="s">
        <v>145</v>
      </c>
      <c r="I1132" s="75" t="s">
        <v>146</v>
      </c>
      <c r="J1132" s="75" t="s">
        <v>687</v>
      </c>
      <c r="K1132" s="75" t="s">
        <v>176</v>
      </c>
      <c r="L1132" s="75" t="s">
        <v>82</v>
      </c>
      <c r="M1132" s="75">
        <v>0</v>
      </c>
      <c r="N1132" s="75" t="s">
        <v>82</v>
      </c>
      <c r="O1132" s="75" t="s">
        <v>82</v>
      </c>
      <c r="P1132" s="75" t="s">
        <v>82</v>
      </c>
      <c r="Q1132" s="75" t="b">
        <v>0</v>
      </c>
      <c r="R1132" s="75">
        <v>0.11212415540967817</v>
      </c>
      <c r="S1132" s="75" t="b">
        <v>1</v>
      </c>
      <c r="T1132" s="75">
        <v>3</v>
      </c>
      <c r="U1132" s="75">
        <v>39</v>
      </c>
      <c r="V1132" s="75" t="s">
        <v>82</v>
      </c>
      <c r="W1132" s="75" t="s">
        <v>82</v>
      </c>
      <c r="X1132" s="75" t="s">
        <v>82</v>
      </c>
      <c r="Y1132" s="75" t="s">
        <v>82</v>
      </c>
      <c r="Z1132" s="75">
        <v>41.481000000000002</v>
      </c>
      <c r="AA1132" s="75">
        <v>0.99270587499785123</v>
      </c>
      <c r="AB1132" s="75">
        <v>-3.6204000000000001</v>
      </c>
      <c r="AC1132" s="75">
        <v>88.892742336646208</v>
      </c>
      <c r="AD1132" s="75">
        <v>0.72056894775035107</v>
      </c>
      <c r="AE1132" s="75">
        <v>6.7720315183602581E-2</v>
      </c>
      <c r="AF1132" s="75" t="b">
        <v>0</v>
      </c>
      <c r="AG1132" s="83"/>
      <c r="AH1132" s="78"/>
      <c r="AI1132" s="78"/>
      <c r="AJ1132" s="78"/>
      <c r="AK1132" s="85"/>
      <c r="AQ1132" s="86"/>
    </row>
    <row r="1133" spans="1:44" s="76" customFormat="1">
      <c r="A1133" s="75">
        <v>336</v>
      </c>
      <c r="B1133" s="75" t="s">
        <v>584</v>
      </c>
      <c r="C1133" s="75" t="s">
        <v>559</v>
      </c>
      <c r="D1133" s="75" t="s">
        <v>82</v>
      </c>
      <c r="E1133" s="75" t="s">
        <v>143</v>
      </c>
      <c r="F1133" s="75" t="s">
        <v>145</v>
      </c>
      <c r="G1133" s="75" t="s">
        <v>180</v>
      </c>
      <c r="H1133" s="75" t="s">
        <v>145</v>
      </c>
      <c r="I1133" s="75" t="s">
        <v>146</v>
      </c>
      <c r="J1133" s="75" t="s">
        <v>687</v>
      </c>
      <c r="K1133" s="75" t="s">
        <v>176</v>
      </c>
      <c r="L1133" s="75" t="s">
        <v>82</v>
      </c>
      <c r="M1133" s="75">
        <v>0</v>
      </c>
      <c r="N1133" s="75" t="s">
        <v>82</v>
      </c>
      <c r="O1133" s="75" t="s">
        <v>82</v>
      </c>
      <c r="P1133" s="75" t="s">
        <v>82</v>
      </c>
      <c r="Q1133" s="75" t="b">
        <v>0</v>
      </c>
      <c r="R1133" s="75">
        <v>0.11212415540967817</v>
      </c>
      <c r="S1133" s="75" t="b">
        <v>1</v>
      </c>
      <c r="T1133" s="75">
        <v>3</v>
      </c>
      <c r="U1133" s="75">
        <v>39</v>
      </c>
      <c r="V1133" s="75" t="s">
        <v>82</v>
      </c>
      <c r="W1133" s="75" t="s">
        <v>82</v>
      </c>
      <c r="X1133" s="75" t="s">
        <v>82</v>
      </c>
      <c r="Y1133" s="75" t="s">
        <v>82</v>
      </c>
      <c r="Z1133" s="75">
        <v>41.481000000000002</v>
      </c>
      <c r="AA1133" s="75">
        <v>0.99270587499785123</v>
      </c>
      <c r="AB1133" s="75">
        <v>-3.6204000000000001</v>
      </c>
      <c r="AC1133" s="75">
        <v>88.892742336646208</v>
      </c>
      <c r="AD1133" s="75">
        <v>0.72056894775035107</v>
      </c>
      <c r="AE1133" s="75">
        <v>6.7720315183602581E-2</v>
      </c>
      <c r="AF1133" s="75" t="b">
        <v>0</v>
      </c>
      <c r="AG1133" s="83"/>
      <c r="AH1133" s="78"/>
      <c r="AI1133" s="78"/>
      <c r="AJ1133" s="78"/>
      <c r="AK1133" s="85"/>
      <c r="AQ1133" s="86"/>
    </row>
    <row r="1134" spans="1:44" s="76" customFormat="1">
      <c r="A1134" s="75">
        <v>358</v>
      </c>
      <c r="B1134" s="75" t="s">
        <v>577</v>
      </c>
      <c r="C1134" s="75" t="s">
        <v>563</v>
      </c>
      <c r="D1134" s="75">
        <v>33892.495006389232</v>
      </c>
      <c r="E1134" s="75" t="s">
        <v>143</v>
      </c>
      <c r="F1134" s="75" t="s">
        <v>145</v>
      </c>
      <c r="G1134" s="75" t="s">
        <v>180</v>
      </c>
      <c r="H1134" s="75" t="s">
        <v>145</v>
      </c>
      <c r="I1134" s="75" t="s">
        <v>146</v>
      </c>
      <c r="J1134" s="75" t="s">
        <v>689</v>
      </c>
      <c r="K1134" s="75">
        <v>25.080213141121703</v>
      </c>
      <c r="L1134" s="75">
        <v>25.094517032886245</v>
      </c>
      <c r="M1134" s="75">
        <v>0.98445484569813402</v>
      </c>
      <c r="N1134" s="75">
        <v>5.2605391539041688E-2</v>
      </c>
      <c r="O1134" s="75">
        <v>33598.042550481972</v>
      </c>
      <c r="P1134" s="75">
        <v>1116.8170732666742</v>
      </c>
      <c r="Q1134" s="75" t="b">
        <v>0</v>
      </c>
      <c r="R1134" s="75">
        <v>0.11212415540967817</v>
      </c>
      <c r="S1134" s="75" t="b">
        <v>1</v>
      </c>
      <c r="T1134" s="75">
        <v>3</v>
      </c>
      <c r="U1134" s="75">
        <v>20</v>
      </c>
      <c r="V1134" s="75" t="s">
        <v>82</v>
      </c>
      <c r="W1134" s="75" t="s">
        <v>82</v>
      </c>
      <c r="X1134" s="75" t="s">
        <v>82</v>
      </c>
      <c r="Y1134" s="75" t="s">
        <v>82</v>
      </c>
      <c r="Z1134" s="75">
        <v>41.481000000000002</v>
      </c>
      <c r="AA1134" s="75">
        <v>0.99270587499785123</v>
      </c>
      <c r="AB1134" s="75">
        <v>-3.6204000000000001</v>
      </c>
      <c r="AC1134" s="75">
        <v>88.892742336646208</v>
      </c>
      <c r="AD1134" s="75">
        <v>0.72056894775035107</v>
      </c>
      <c r="AE1134" s="75">
        <v>6.7720315183602581E-2</v>
      </c>
      <c r="AF1134" s="75" t="b">
        <v>0</v>
      </c>
      <c r="AG1134" s="83" t="s">
        <v>563</v>
      </c>
      <c r="AH1134" s="78" t="s">
        <v>342</v>
      </c>
      <c r="AI1134" s="78" t="s">
        <v>0</v>
      </c>
      <c r="AJ1134" s="78">
        <v>3.7</v>
      </c>
      <c r="AK1134" s="85">
        <v>1.0891347913217739</v>
      </c>
      <c r="AL1134" s="76">
        <v>100</v>
      </c>
      <c r="AM1134" s="76">
        <v>150</v>
      </c>
      <c r="AN1134" s="76">
        <v>1200</v>
      </c>
      <c r="AO1134" s="76">
        <v>3</v>
      </c>
      <c r="AP1134" s="76">
        <v>100</v>
      </c>
      <c r="AQ1134" s="86">
        <v>33.999999999999808</v>
      </c>
      <c r="AR1134" s="82" t="s">
        <v>806</v>
      </c>
    </row>
    <row r="1135" spans="1:44" s="76" customFormat="1">
      <c r="A1135" s="75">
        <v>359</v>
      </c>
      <c r="B1135" s="75" t="s">
        <v>581</v>
      </c>
      <c r="C1135" s="75" t="s">
        <v>563</v>
      </c>
      <c r="D1135" s="75">
        <v>34538.131221050193</v>
      </c>
      <c r="E1135" s="75" t="s">
        <v>143</v>
      </c>
      <c r="F1135" s="75" t="s">
        <v>145</v>
      </c>
      <c r="G1135" s="75" t="s">
        <v>180</v>
      </c>
      <c r="H1135" s="75" t="s">
        <v>145</v>
      </c>
      <c r="I1135" s="75" t="s">
        <v>146</v>
      </c>
      <c r="J1135" s="75" t="s">
        <v>689</v>
      </c>
      <c r="K1135" s="75">
        <v>25.050542897077179</v>
      </c>
      <c r="L1135" s="75">
        <v>25.094517032886245</v>
      </c>
      <c r="M1135" s="75">
        <v>0.98523800906314463</v>
      </c>
      <c r="N1135" s="75">
        <v>5.2605391539041688E-2</v>
      </c>
      <c r="O1135" s="75">
        <v>33598.042550481972</v>
      </c>
      <c r="P1135" s="75">
        <v>1116.8170732666742</v>
      </c>
      <c r="Q1135" s="75" t="b">
        <v>0</v>
      </c>
      <c r="R1135" s="75">
        <v>0.11212415540967817</v>
      </c>
      <c r="S1135" s="75" t="b">
        <v>1</v>
      </c>
      <c r="T1135" s="75">
        <v>3</v>
      </c>
      <c r="U1135" s="75">
        <v>20</v>
      </c>
      <c r="V1135" s="75" t="s">
        <v>82</v>
      </c>
      <c r="W1135" s="75" t="s">
        <v>82</v>
      </c>
      <c r="X1135" s="75" t="s">
        <v>82</v>
      </c>
      <c r="Y1135" s="75" t="s">
        <v>82</v>
      </c>
      <c r="Z1135" s="75">
        <v>41.481000000000002</v>
      </c>
      <c r="AA1135" s="75">
        <v>0.99270587499785123</v>
      </c>
      <c r="AB1135" s="75">
        <v>-3.6204000000000001</v>
      </c>
      <c r="AC1135" s="75">
        <v>88.892742336646208</v>
      </c>
      <c r="AD1135" s="75">
        <v>0.72056894775035107</v>
      </c>
      <c r="AE1135" s="75">
        <v>6.7720315183602581E-2</v>
      </c>
      <c r="AF1135" s="75" t="b">
        <v>0</v>
      </c>
      <c r="AG1135" s="83"/>
      <c r="AH1135" s="78"/>
      <c r="AI1135" s="78"/>
      <c r="AJ1135" s="78"/>
      <c r="AK1135" s="85"/>
      <c r="AQ1135" s="86"/>
    </row>
    <row r="1136" spans="1:44" s="76" customFormat="1">
      <c r="A1136" s="75">
        <v>360</v>
      </c>
      <c r="B1136" s="75" t="s">
        <v>585</v>
      </c>
      <c r="C1136" s="75" t="s">
        <v>563</v>
      </c>
      <c r="D1136" s="75">
        <v>32363.501424006496</v>
      </c>
      <c r="E1136" s="75" t="s">
        <v>143</v>
      </c>
      <c r="F1136" s="75" t="s">
        <v>145</v>
      </c>
      <c r="G1136" s="75" t="s">
        <v>180</v>
      </c>
      <c r="H1136" s="75" t="s">
        <v>145</v>
      </c>
      <c r="I1136" s="75" t="s">
        <v>146</v>
      </c>
      <c r="J1136" s="75" t="s">
        <v>689</v>
      </c>
      <c r="K1136" s="75">
        <v>25.152795060459859</v>
      </c>
      <c r="L1136" s="75">
        <v>25.094517032886245</v>
      </c>
      <c r="M1136" s="75">
        <v>0.98084075042264884</v>
      </c>
      <c r="N1136" s="75">
        <v>5.2605391539041688E-2</v>
      </c>
      <c r="O1136" s="75">
        <v>33598.042550481972</v>
      </c>
      <c r="P1136" s="75">
        <v>1116.8170732666742</v>
      </c>
      <c r="Q1136" s="75" t="b">
        <v>0</v>
      </c>
      <c r="R1136" s="75">
        <v>0.11212415540967817</v>
      </c>
      <c r="S1136" s="75" t="b">
        <v>1</v>
      </c>
      <c r="T1136" s="75">
        <v>3</v>
      </c>
      <c r="U1136" s="75">
        <v>22</v>
      </c>
      <c r="V1136" s="75" t="s">
        <v>82</v>
      </c>
      <c r="W1136" s="75" t="s">
        <v>82</v>
      </c>
      <c r="X1136" s="75" t="s">
        <v>82</v>
      </c>
      <c r="Y1136" s="75" t="s">
        <v>82</v>
      </c>
      <c r="Z1136" s="75">
        <v>41.481000000000002</v>
      </c>
      <c r="AA1136" s="75">
        <v>0.99270587499785123</v>
      </c>
      <c r="AB1136" s="75">
        <v>-3.6204000000000001</v>
      </c>
      <c r="AC1136" s="75">
        <v>88.892742336646208</v>
      </c>
      <c r="AD1136" s="75">
        <v>0.72056894775035107</v>
      </c>
      <c r="AE1136" s="75">
        <v>6.7720315183602581E-2</v>
      </c>
      <c r="AF1136" s="75" t="b">
        <v>0</v>
      </c>
      <c r="AG1136" s="83"/>
      <c r="AH1136" s="78"/>
      <c r="AI1136" s="78"/>
      <c r="AJ1136" s="78"/>
      <c r="AK1136" s="85"/>
      <c r="AQ1136" s="86"/>
    </row>
    <row r="1137" spans="1:44" s="76" customFormat="1">
      <c r="A1137" s="75">
        <v>382</v>
      </c>
      <c r="B1137" s="75" t="s">
        <v>835</v>
      </c>
      <c r="C1137" s="75" t="s">
        <v>567</v>
      </c>
      <c r="D1137" s="75">
        <v>17.302823854945814</v>
      </c>
      <c r="E1137" s="75" t="s">
        <v>143</v>
      </c>
      <c r="F1137" s="75" t="s">
        <v>145</v>
      </c>
      <c r="G1137" s="75" t="s">
        <v>180</v>
      </c>
      <c r="H1137" s="75" t="s">
        <v>145</v>
      </c>
      <c r="I1137" s="75" t="s">
        <v>146</v>
      </c>
      <c r="J1137" s="75" t="s">
        <v>689</v>
      </c>
      <c r="K1137" s="75">
        <v>36.998521261610989</v>
      </c>
      <c r="L1137" s="75">
        <v>37.593822025289469</v>
      </c>
      <c r="M1137" s="75">
        <v>0.94321199260097155</v>
      </c>
      <c r="N1137" s="75">
        <v>0.51691985750378766</v>
      </c>
      <c r="O1137" s="75">
        <v>12.306527764407713</v>
      </c>
      <c r="P1137" s="75">
        <v>4.3332926743354809</v>
      </c>
      <c r="Q1137" s="75" t="b">
        <v>0</v>
      </c>
      <c r="R1137" s="75">
        <v>0.11212415540967817</v>
      </c>
      <c r="S1137" s="75" t="b">
        <v>1</v>
      </c>
      <c r="T1137" s="75">
        <v>3</v>
      </c>
      <c r="U1137" s="75">
        <v>32</v>
      </c>
      <c r="V1137" s="75" t="s">
        <v>82</v>
      </c>
      <c r="W1137" s="75" t="s">
        <v>82</v>
      </c>
      <c r="X1137" s="75" t="s">
        <v>82</v>
      </c>
      <c r="Y1137" s="75" t="s">
        <v>82</v>
      </c>
      <c r="Z1137" s="75">
        <v>41.481000000000002</v>
      </c>
      <c r="AA1137" s="75">
        <v>0.99270587499785123</v>
      </c>
      <c r="AB1137" s="75">
        <v>-3.6204000000000001</v>
      </c>
      <c r="AC1137" s="75">
        <v>88.892742336646208</v>
      </c>
      <c r="AD1137" s="75">
        <v>0.72056894775035107</v>
      </c>
      <c r="AE1137" s="75">
        <v>6.7720315183602581E-2</v>
      </c>
      <c r="AF1137" s="75" t="b">
        <v>0</v>
      </c>
      <c r="AG1137" s="83" t="s">
        <v>567</v>
      </c>
      <c r="AH1137" s="78" t="s">
        <v>262</v>
      </c>
      <c r="AI1137" s="78" t="s">
        <v>0</v>
      </c>
      <c r="AJ1137" s="78">
        <v>3.7</v>
      </c>
      <c r="AK1137" s="85">
        <v>0.36342755798486687</v>
      </c>
      <c r="AL1137" s="76">
        <v>100</v>
      </c>
      <c r="AM1137" s="76">
        <v>150</v>
      </c>
      <c r="AN1137" s="76">
        <v>1200</v>
      </c>
      <c r="AO1137" s="76">
        <v>3</v>
      </c>
      <c r="AP1137" s="76">
        <v>100</v>
      </c>
      <c r="AQ1137" s="86">
        <v>36.999999999999922</v>
      </c>
      <c r="AR1137" s="82" t="s">
        <v>806</v>
      </c>
    </row>
    <row r="1138" spans="1:44" s="76" customFormat="1">
      <c r="A1138" s="75">
        <v>383</v>
      </c>
      <c r="B1138" s="75" t="s">
        <v>836</v>
      </c>
      <c r="C1138" s="75" t="s">
        <v>567</v>
      </c>
      <c r="D1138" s="75">
        <v>10.043314674402479</v>
      </c>
      <c r="E1138" s="75" t="s">
        <v>143</v>
      </c>
      <c r="F1138" s="75" t="s">
        <v>145</v>
      </c>
      <c r="G1138" s="75" t="s">
        <v>180</v>
      </c>
      <c r="H1138" s="75" t="s">
        <v>145</v>
      </c>
      <c r="I1138" s="75" t="s">
        <v>146</v>
      </c>
      <c r="J1138" s="75" t="s">
        <v>686</v>
      </c>
      <c r="K1138" s="75">
        <v>37.853804255401897</v>
      </c>
      <c r="L1138" s="75">
        <v>37.593822025289469</v>
      </c>
      <c r="M1138" s="75">
        <v>0.86493315840907004</v>
      </c>
      <c r="N1138" s="75">
        <v>0.51691985750378766</v>
      </c>
      <c r="O1138" s="75">
        <v>12.306527764407713</v>
      </c>
      <c r="P1138" s="75">
        <v>4.3332926743354809</v>
      </c>
      <c r="Q1138" s="75" t="b">
        <v>0</v>
      </c>
      <c r="R1138" s="75">
        <v>0.11212415540967817</v>
      </c>
      <c r="S1138" s="75" t="b">
        <v>1</v>
      </c>
      <c r="T1138" s="75">
        <v>3</v>
      </c>
      <c r="U1138" s="75">
        <v>33</v>
      </c>
      <c r="V1138" s="75" t="s">
        <v>82</v>
      </c>
      <c r="W1138" s="75" t="s">
        <v>82</v>
      </c>
      <c r="X1138" s="75" t="s">
        <v>82</v>
      </c>
      <c r="Y1138" s="75" t="s">
        <v>82</v>
      </c>
      <c r="Z1138" s="75">
        <v>41.481000000000002</v>
      </c>
      <c r="AA1138" s="75">
        <v>0.99270587499785123</v>
      </c>
      <c r="AB1138" s="75">
        <v>-3.6204000000000001</v>
      </c>
      <c r="AC1138" s="75">
        <v>88.892742336646208</v>
      </c>
      <c r="AD1138" s="75">
        <v>0.72056894775035107</v>
      </c>
      <c r="AE1138" s="75">
        <v>6.7720315183602581E-2</v>
      </c>
      <c r="AF1138" s="75" t="b">
        <v>0</v>
      </c>
    </row>
    <row r="1139" spans="1:44" s="76" customFormat="1">
      <c r="A1139" s="75">
        <v>384</v>
      </c>
      <c r="B1139" s="75" t="s">
        <v>837</v>
      </c>
      <c r="C1139" s="75" t="s">
        <v>567</v>
      </c>
      <c r="D1139" s="75">
        <v>9.5734447638748463</v>
      </c>
      <c r="E1139" s="75" t="s">
        <v>143</v>
      </c>
      <c r="F1139" s="75" t="s">
        <v>145</v>
      </c>
      <c r="G1139" s="75" t="s">
        <v>180</v>
      </c>
      <c r="H1139" s="75" t="s">
        <v>145</v>
      </c>
      <c r="I1139" s="75" t="s">
        <v>146</v>
      </c>
      <c r="J1139" s="75" t="s">
        <v>686</v>
      </c>
      <c r="K1139" s="75">
        <v>37.929140558855522</v>
      </c>
      <c r="L1139" s="75">
        <v>37.593822025289469</v>
      </c>
      <c r="M1139" s="75">
        <v>0.93818531985571041</v>
      </c>
      <c r="N1139" s="75">
        <v>0.51691985750378766</v>
      </c>
      <c r="O1139" s="75">
        <v>12.306527764407713</v>
      </c>
      <c r="P1139" s="75">
        <v>4.3332926743354809</v>
      </c>
      <c r="Q1139" s="75" t="b">
        <v>0</v>
      </c>
      <c r="R1139" s="75">
        <v>0.11212415540967817</v>
      </c>
      <c r="S1139" s="75" t="b">
        <v>1</v>
      </c>
      <c r="T1139" s="75">
        <v>3</v>
      </c>
      <c r="U1139" s="75">
        <v>33</v>
      </c>
      <c r="V1139" s="75" t="s">
        <v>82</v>
      </c>
      <c r="W1139" s="75" t="s">
        <v>82</v>
      </c>
      <c r="X1139" s="75" t="s">
        <v>82</v>
      </c>
      <c r="Y1139" s="75" t="s">
        <v>82</v>
      </c>
      <c r="Z1139" s="75">
        <v>41.481000000000002</v>
      </c>
      <c r="AA1139" s="75">
        <v>0.99270587499785123</v>
      </c>
      <c r="AB1139" s="75">
        <v>-3.6204000000000001</v>
      </c>
      <c r="AC1139" s="75">
        <v>88.892742336646208</v>
      </c>
      <c r="AD1139" s="75">
        <v>0.72056894775035107</v>
      </c>
      <c r="AE1139" s="75">
        <v>6.7720315183602581E-2</v>
      </c>
      <c r="AF1139" s="75" t="b">
        <v>0</v>
      </c>
    </row>
    <row r="1140" spans="1:44" s="76" customFormat="1">
      <c r="A1140" s="75">
        <v>289</v>
      </c>
      <c r="B1140" s="75" t="s">
        <v>603</v>
      </c>
      <c r="C1140" s="75"/>
      <c r="D1140" s="75" t="s">
        <v>82</v>
      </c>
      <c r="E1140" s="75" t="s">
        <v>143</v>
      </c>
      <c r="F1140" s="75" t="s">
        <v>145</v>
      </c>
      <c r="G1140" s="75" t="s">
        <v>175</v>
      </c>
      <c r="H1140" s="75" t="s">
        <v>145</v>
      </c>
      <c r="I1140" s="75" t="s">
        <v>146</v>
      </c>
      <c r="J1140" s="75" t="s">
        <v>687</v>
      </c>
      <c r="K1140" s="75" t="s">
        <v>176</v>
      </c>
      <c r="L1140" s="75" t="s">
        <v>82</v>
      </c>
      <c r="M1140" s="75">
        <v>0</v>
      </c>
      <c r="N1140" s="75" t="s">
        <v>82</v>
      </c>
      <c r="O1140" s="75" t="s">
        <v>82</v>
      </c>
      <c r="P1140" s="75" t="s">
        <v>82</v>
      </c>
      <c r="Q1140" s="75" t="b">
        <v>0</v>
      </c>
      <c r="R1140" s="75">
        <v>0.11212415540967817</v>
      </c>
      <c r="S1140" s="75" t="b">
        <v>1</v>
      </c>
      <c r="T1140" s="75">
        <v>3</v>
      </c>
      <c r="U1140" s="75">
        <v>39</v>
      </c>
      <c r="V1140" s="75" t="s">
        <v>82</v>
      </c>
      <c r="W1140" s="75" t="s">
        <v>82</v>
      </c>
      <c r="X1140" s="75" t="s">
        <v>82</v>
      </c>
      <c r="Y1140" s="75" t="s">
        <v>82</v>
      </c>
      <c r="Z1140" s="75">
        <v>41.481000000000002</v>
      </c>
      <c r="AA1140" s="75">
        <v>0.99270587499785123</v>
      </c>
      <c r="AB1140" s="75">
        <v>-3.6204000000000001</v>
      </c>
      <c r="AC1140" s="75">
        <v>88.892742336646208</v>
      </c>
      <c r="AD1140" s="75">
        <v>0.72056894775035107</v>
      </c>
      <c r="AE1140" s="75">
        <v>6.7720315183602581E-2</v>
      </c>
      <c r="AF1140" s="75" t="b">
        <v>0</v>
      </c>
    </row>
    <row r="1141" spans="1:44" s="76" customFormat="1">
      <c r="A1141" s="75">
        <v>290</v>
      </c>
      <c r="B1141" s="75" t="s">
        <v>605</v>
      </c>
      <c r="C1141" s="75"/>
      <c r="D1141" s="75" t="s">
        <v>82</v>
      </c>
      <c r="E1141" s="75" t="s">
        <v>143</v>
      </c>
      <c r="F1141" s="75" t="s">
        <v>145</v>
      </c>
      <c r="G1141" s="75" t="s">
        <v>175</v>
      </c>
      <c r="H1141" s="75" t="s">
        <v>145</v>
      </c>
      <c r="I1141" s="75" t="s">
        <v>146</v>
      </c>
      <c r="J1141" s="75" t="s">
        <v>687</v>
      </c>
      <c r="K1141" s="75" t="s">
        <v>176</v>
      </c>
      <c r="L1141" s="75" t="s">
        <v>82</v>
      </c>
      <c r="M1141" s="75">
        <v>0</v>
      </c>
      <c r="N1141" s="75" t="s">
        <v>82</v>
      </c>
      <c r="O1141" s="75" t="s">
        <v>82</v>
      </c>
      <c r="P1141" s="75" t="s">
        <v>82</v>
      </c>
      <c r="Q1141" s="75" t="b">
        <v>0</v>
      </c>
      <c r="R1141" s="75">
        <v>0.11212415540967817</v>
      </c>
      <c r="S1141" s="75" t="b">
        <v>1</v>
      </c>
      <c r="T1141" s="75">
        <v>3</v>
      </c>
      <c r="U1141" s="75">
        <v>39</v>
      </c>
      <c r="V1141" s="75" t="s">
        <v>82</v>
      </c>
      <c r="W1141" s="75" t="s">
        <v>82</v>
      </c>
      <c r="X1141" s="75" t="s">
        <v>82</v>
      </c>
      <c r="Y1141" s="75" t="s">
        <v>82</v>
      </c>
      <c r="Z1141" s="75">
        <v>41.481000000000002</v>
      </c>
      <c r="AA1141" s="75">
        <v>0.99270587499785123</v>
      </c>
      <c r="AB1141" s="75">
        <v>-3.6204000000000001</v>
      </c>
      <c r="AC1141" s="75">
        <v>88.892742336646208</v>
      </c>
      <c r="AD1141" s="75">
        <v>0.72056894775035107</v>
      </c>
      <c r="AE1141" s="75">
        <v>6.7720315183602581E-2</v>
      </c>
      <c r="AF1141" s="75" t="b">
        <v>0</v>
      </c>
    </row>
    <row r="1142" spans="1:44" s="76" customFormat="1">
      <c r="A1142" s="75">
        <v>291</v>
      </c>
      <c r="B1142" s="75" t="s">
        <v>606</v>
      </c>
      <c r="C1142" s="75"/>
      <c r="D1142" s="75" t="s">
        <v>82</v>
      </c>
      <c r="E1142" s="75" t="s">
        <v>143</v>
      </c>
      <c r="F1142" s="75" t="s">
        <v>145</v>
      </c>
      <c r="G1142" s="75" t="s">
        <v>175</v>
      </c>
      <c r="H1142" s="75" t="s">
        <v>145</v>
      </c>
      <c r="I1142" s="75" t="s">
        <v>146</v>
      </c>
      <c r="J1142" s="75" t="s">
        <v>687</v>
      </c>
      <c r="K1142" s="75" t="s">
        <v>176</v>
      </c>
      <c r="L1142" s="75" t="s">
        <v>82</v>
      </c>
      <c r="M1142" s="75">
        <v>0</v>
      </c>
      <c r="N1142" s="75" t="s">
        <v>82</v>
      </c>
      <c r="O1142" s="75" t="s">
        <v>82</v>
      </c>
      <c r="P1142" s="75" t="s">
        <v>82</v>
      </c>
      <c r="Q1142" s="75" t="b">
        <v>0</v>
      </c>
      <c r="R1142" s="75">
        <v>0.11212415540967817</v>
      </c>
      <c r="S1142" s="75" t="b">
        <v>1</v>
      </c>
      <c r="T1142" s="75">
        <v>3</v>
      </c>
      <c r="U1142" s="75">
        <v>39</v>
      </c>
      <c r="V1142" s="75" t="s">
        <v>82</v>
      </c>
      <c r="W1142" s="75" t="s">
        <v>82</v>
      </c>
      <c r="X1142" s="75" t="s">
        <v>82</v>
      </c>
      <c r="Y1142" s="75" t="s">
        <v>82</v>
      </c>
      <c r="Z1142" s="75">
        <v>41.481000000000002</v>
      </c>
      <c r="AA1142" s="75">
        <v>0.99270587499785123</v>
      </c>
      <c r="AB1142" s="75">
        <v>-3.6204000000000001</v>
      </c>
      <c r="AC1142" s="75">
        <v>88.892742336646208</v>
      </c>
      <c r="AD1142" s="75">
        <v>0.72056894775035107</v>
      </c>
      <c r="AE1142" s="75">
        <v>6.7720315183602581E-2</v>
      </c>
      <c r="AF1142" s="75" t="b">
        <v>0</v>
      </c>
    </row>
    <row r="1143" spans="1:44" s="76" customFormat="1"/>
    <row r="1144" spans="1:44" s="76" customFormat="1"/>
    <row r="1145" spans="1:44" s="76" customFormat="1"/>
    <row r="1146" spans="1:44" s="76" customFormat="1"/>
    <row r="1147" spans="1:44" s="76" customFormat="1"/>
    <row r="1148" spans="1:44" s="76" customFormat="1"/>
    <row r="1149" spans="1:44" s="76" customFormat="1"/>
    <row r="1150" spans="1:44" s="76" customFormat="1"/>
    <row r="1151" spans="1:44" s="76" customFormat="1"/>
    <row r="1152" spans="1:44" s="76" customFormat="1"/>
    <row r="1153" s="76" customFormat="1"/>
    <row r="1154" s="76" customFormat="1"/>
    <row r="1155" s="76" customFormat="1"/>
    <row r="1156" s="76" customFormat="1"/>
    <row r="1157" s="76" customFormat="1"/>
    <row r="1158" s="76" customFormat="1"/>
    <row r="1159" s="76" customFormat="1"/>
    <row r="1160" s="76" customFormat="1"/>
    <row r="1161" s="76" customFormat="1"/>
    <row r="1162" s="76" customFormat="1"/>
    <row r="1163" s="76" customFormat="1"/>
    <row r="1164" s="76" customFormat="1"/>
    <row r="1165" s="76" customFormat="1"/>
    <row r="1166" s="76" customFormat="1"/>
    <row r="1167" s="76" customFormat="1"/>
    <row r="1168" s="76" customFormat="1"/>
  </sheetData>
  <phoneticPr fontId="20" type="noConversion"/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A55F6-2A4E-4242-AEA1-CDA49A4B101C}">
  <dimension ref="A1:AW801"/>
  <sheetViews>
    <sheetView zoomScale="55" zoomScaleNormal="55" workbookViewId="0">
      <selection activeCell="AQ778" sqref="AQ778:AQ797"/>
    </sheetView>
  </sheetViews>
  <sheetFormatPr baseColWidth="10" defaultColWidth="7.6640625" defaultRowHeight="16"/>
  <cols>
    <col min="1" max="2" width="7.6640625" style="24"/>
    <col min="3" max="3" width="10" style="24" bestFit="1" customWidth="1"/>
    <col min="4" max="32" width="7.6640625" style="24"/>
    <col min="33" max="33" width="9.1640625" style="24" bestFit="1" customWidth="1"/>
    <col min="37" max="40" width="7.6640625" style="24"/>
    <col min="41" max="41" width="8.1640625" style="24" bestFit="1" customWidth="1"/>
    <col min="43" max="16384" width="7.6640625" style="24"/>
  </cols>
  <sheetData>
    <row r="1" spans="1:2">
      <c r="A1" s="22" t="s">
        <v>628</v>
      </c>
      <c r="B1" s="23" t="s">
        <v>808</v>
      </c>
    </row>
    <row r="2" spans="1:2">
      <c r="A2" s="22" t="s">
        <v>630</v>
      </c>
      <c r="B2" s="23" t="s">
        <v>82</v>
      </c>
    </row>
    <row r="3" spans="1:2">
      <c r="A3" s="22" t="s">
        <v>631</v>
      </c>
      <c r="B3" s="23" t="s">
        <v>632</v>
      </c>
    </row>
    <row r="4" spans="1:2">
      <c r="A4" s="22" t="s">
        <v>633</v>
      </c>
      <c r="B4" s="23" t="s">
        <v>82</v>
      </c>
    </row>
    <row r="5" spans="1:2">
      <c r="A5" s="22" t="s">
        <v>96</v>
      </c>
      <c r="B5" s="23" t="s">
        <v>634</v>
      </c>
    </row>
    <row r="6" spans="1:2">
      <c r="A6" s="22" t="s">
        <v>46</v>
      </c>
      <c r="B6" s="23" t="s">
        <v>47</v>
      </c>
    </row>
    <row r="7" spans="1:2">
      <c r="A7" s="22" t="s">
        <v>93</v>
      </c>
      <c r="B7" s="23" t="s">
        <v>635</v>
      </c>
    </row>
    <row r="8" spans="1:2">
      <c r="A8" s="22" t="s">
        <v>95</v>
      </c>
      <c r="B8" s="23" t="s">
        <v>636</v>
      </c>
    </row>
    <row r="9" spans="1:2">
      <c r="A9" s="22" t="s">
        <v>637</v>
      </c>
    </row>
    <row r="10" spans="1:2">
      <c r="A10" s="22" t="s">
        <v>638</v>
      </c>
      <c r="B10" s="23" t="s">
        <v>639</v>
      </c>
    </row>
    <row r="11" spans="1:2">
      <c r="A11" s="22" t="s">
        <v>640</v>
      </c>
      <c r="B11" s="23" t="s">
        <v>809</v>
      </c>
    </row>
    <row r="12" spans="1:2">
      <c r="A12" s="22" t="s">
        <v>642</v>
      </c>
      <c r="B12" s="23" t="s">
        <v>810</v>
      </c>
    </row>
    <row r="13" spans="1:2">
      <c r="A13" s="22" t="s">
        <v>644</v>
      </c>
      <c r="B13" s="23" t="s">
        <v>811</v>
      </c>
    </row>
    <row r="14" spans="1:2">
      <c r="A14" s="22" t="s">
        <v>646</v>
      </c>
      <c r="B14" s="23" t="s">
        <v>647</v>
      </c>
    </row>
    <row r="15" spans="1:2">
      <c r="A15" s="22" t="s">
        <v>648</v>
      </c>
      <c r="B15" s="23" t="s">
        <v>649</v>
      </c>
    </row>
    <row r="16" spans="1:2">
      <c r="A16" s="22" t="s">
        <v>98</v>
      </c>
      <c r="B16" s="23" t="s">
        <v>650</v>
      </c>
    </row>
    <row r="17" spans="1:45">
      <c r="A17" s="22" t="s">
        <v>651</v>
      </c>
      <c r="B17" s="23" t="s">
        <v>652</v>
      </c>
    </row>
    <row r="18" spans="1:45">
      <c r="A18" s="22" t="s">
        <v>100</v>
      </c>
      <c r="B18" s="23" t="s">
        <v>115</v>
      </c>
    </row>
    <row r="19" spans="1:45">
      <c r="A19" s="22" t="s">
        <v>653</v>
      </c>
      <c r="B19" s="23" t="s">
        <v>812</v>
      </c>
    </row>
    <row r="20" spans="1:45">
      <c r="A20" s="22" t="s">
        <v>655</v>
      </c>
      <c r="B20" s="23" t="s">
        <v>656</v>
      </c>
    </row>
    <row r="21" spans="1:45">
      <c r="A21" s="22" t="s">
        <v>657</v>
      </c>
      <c r="B21" s="23" t="s">
        <v>658</v>
      </c>
    </row>
    <row r="22" spans="1:45">
      <c r="A22" s="22" t="s">
        <v>659</v>
      </c>
      <c r="B22" s="23" t="s">
        <v>813</v>
      </c>
    </row>
    <row r="24" spans="1:45" ht="100">
      <c r="A24" s="22" t="s">
        <v>107</v>
      </c>
      <c r="B24" s="22" t="s">
        <v>108</v>
      </c>
      <c r="C24" s="22" t="s">
        <v>661</v>
      </c>
      <c r="D24" s="22" t="s">
        <v>118</v>
      </c>
      <c r="E24" s="22" t="s">
        <v>662</v>
      </c>
      <c r="F24" s="22" t="s">
        <v>663</v>
      </c>
      <c r="G24" s="22" t="s">
        <v>112</v>
      </c>
      <c r="H24" s="22" t="s">
        <v>113</v>
      </c>
      <c r="I24" s="22" t="s">
        <v>114</v>
      </c>
      <c r="J24" s="22" t="s">
        <v>664</v>
      </c>
      <c r="K24" s="22" t="s">
        <v>665</v>
      </c>
      <c r="L24" s="22" t="s">
        <v>666</v>
      </c>
      <c r="M24" s="22" t="s">
        <v>667</v>
      </c>
      <c r="N24" s="22" t="s">
        <v>668</v>
      </c>
      <c r="O24" s="22" t="s">
        <v>119</v>
      </c>
      <c r="P24" s="22" t="s">
        <v>120</v>
      </c>
      <c r="Q24" s="22" t="s">
        <v>669</v>
      </c>
      <c r="R24" s="22" t="s">
        <v>670</v>
      </c>
      <c r="S24" s="22" t="s">
        <v>671</v>
      </c>
      <c r="T24" s="22" t="s">
        <v>124</v>
      </c>
      <c r="U24" s="22" t="s">
        <v>125</v>
      </c>
      <c r="V24" s="22" t="s">
        <v>672</v>
      </c>
      <c r="W24" s="22" t="s">
        <v>673</v>
      </c>
      <c r="X24" s="22" t="s">
        <v>674</v>
      </c>
      <c r="Y24" s="22" t="s">
        <v>675</v>
      </c>
      <c r="Z24" s="22" t="s">
        <v>127</v>
      </c>
      <c r="AA24" s="22" t="s">
        <v>676</v>
      </c>
      <c r="AB24" s="22" t="s">
        <v>129</v>
      </c>
      <c r="AC24" s="22" t="s">
        <v>130</v>
      </c>
      <c r="AD24" s="22" t="s">
        <v>677</v>
      </c>
      <c r="AE24" s="22" t="s">
        <v>678</v>
      </c>
      <c r="AF24" s="23" t="s">
        <v>109</v>
      </c>
      <c r="AG24" s="13" t="s">
        <v>661</v>
      </c>
      <c r="AH24" s="14" t="s">
        <v>137</v>
      </c>
      <c r="AI24" s="14" t="s">
        <v>679</v>
      </c>
      <c r="AJ24" s="15" t="s">
        <v>138</v>
      </c>
      <c r="AK24" s="45" t="s">
        <v>680</v>
      </c>
      <c r="AL24" s="57" t="s">
        <v>814</v>
      </c>
      <c r="AM24" s="15" t="s">
        <v>626</v>
      </c>
      <c r="AN24" s="15" t="s">
        <v>681</v>
      </c>
      <c r="AO24" s="15" t="s">
        <v>682</v>
      </c>
      <c r="AP24" s="15" t="s">
        <v>683</v>
      </c>
      <c r="AQ24" s="79" t="s">
        <v>821</v>
      </c>
      <c r="AR24" s="17" t="s">
        <v>684</v>
      </c>
      <c r="AS24" s="24" t="s">
        <v>804</v>
      </c>
    </row>
    <row r="25" spans="1:45">
      <c r="A25" s="23">
        <v>265</v>
      </c>
      <c r="B25" s="23" t="s">
        <v>599</v>
      </c>
      <c r="C25" s="23" t="s">
        <v>685</v>
      </c>
      <c r="D25" s="23">
        <v>0.9375</v>
      </c>
      <c r="E25" s="23" t="s">
        <v>143</v>
      </c>
      <c r="F25" s="23" t="s">
        <v>145</v>
      </c>
      <c r="G25" s="23" t="s">
        <v>144</v>
      </c>
      <c r="H25" s="23" t="s">
        <v>145</v>
      </c>
      <c r="I25" s="23" t="s">
        <v>146</v>
      </c>
      <c r="J25" s="23" t="s">
        <v>687</v>
      </c>
      <c r="K25" s="23" t="s">
        <v>176</v>
      </c>
      <c r="L25" s="23" t="s">
        <v>82</v>
      </c>
      <c r="M25" s="23">
        <v>0</v>
      </c>
      <c r="N25" s="23" t="s">
        <v>82</v>
      </c>
      <c r="O25" s="23" t="s">
        <v>82</v>
      </c>
      <c r="P25" s="23" t="s">
        <v>82</v>
      </c>
      <c r="Q25" s="23" t="b">
        <v>1</v>
      </c>
      <c r="R25" s="23">
        <v>8245.0008391915198</v>
      </c>
      <c r="S25" s="23" t="b">
        <v>1</v>
      </c>
      <c r="T25" s="23">
        <v>3</v>
      </c>
      <c r="U25" s="23">
        <v>39</v>
      </c>
      <c r="V25" s="23" t="s">
        <v>82</v>
      </c>
      <c r="W25" s="23" t="s">
        <v>82</v>
      </c>
      <c r="X25" s="23" t="s">
        <v>82</v>
      </c>
      <c r="Y25" s="23" t="s">
        <v>82</v>
      </c>
      <c r="Z25" s="23">
        <v>38.194400000000002</v>
      </c>
      <c r="AA25" s="23">
        <v>0.99621819869652406</v>
      </c>
      <c r="AB25" s="23">
        <v>-3.5966999999999998</v>
      </c>
      <c r="AC25" s="23">
        <v>89.684271696554191</v>
      </c>
      <c r="AD25" s="23">
        <v>0.59386928548343121</v>
      </c>
      <c r="AE25" s="23">
        <v>4.1879296590299674E-2</v>
      </c>
      <c r="AF25" s="23" t="b">
        <v>0</v>
      </c>
      <c r="AQ25"/>
    </row>
    <row r="26" spans="1:45">
      <c r="A26" s="23">
        <v>266</v>
      </c>
      <c r="B26" s="23" t="s">
        <v>601</v>
      </c>
      <c r="C26" s="23" t="s">
        <v>685</v>
      </c>
      <c r="D26" s="23">
        <v>0.9375</v>
      </c>
      <c r="E26" s="23" t="s">
        <v>143</v>
      </c>
      <c r="F26" s="23" t="s">
        <v>145</v>
      </c>
      <c r="G26" s="23" t="s">
        <v>144</v>
      </c>
      <c r="H26" s="23" t="s">
        <v>145</v>
      </c>
      <c r="I26" s="23" t="s">
        <v>146</v>
      </c>
      <c r="J26" s="23" t="s">
        <v>687</v>
      </c>
      <c r="K26" s="23" t="s">
        <v>176</v>
      </c>
      <c r="L26" s="23" t="s">
        <v>82</v>
      </c>
      <c r="M26" s="23">
        <v>0</v>
      </c>
      <c r="N26" s="23" t="s">
        <v>82</v>
      </c>
      <c r="O26" s="23" t="s">
        <v>82</v>
      </c>
      <c r="P26" s="23" t="s">
        <v>82</v>
      </c>
      <c r="Q26" s="23" t="b">
        <v>1</v>
      </c>
      <c r="R26" s="23">
        <v>8245.0008391915198</v>
      </c>
      <c r="S26" s="23" t="b">
        <v>1</v>
      </c>
      <c r="T26" s="23">
        <v>3</v>
      </c>
      <c r="U26" s="23">
        <v>39</v>
      </c>
      <c r="V26" s="23" t="s">
        <v>82</v>
      </c>
      <c r="W26" s="23" t="s">
        <v>82</v>
      </c>
      <c r="X26" s="23" t="s">
        <v>82</v>
      </c>
      <c r="Y26" s="23" t="s">
        <v>82</v>
      </c>
      <c r="Z26" s="23">
        <v>38.194400000000002</v>
      </c>
      <c r="AA26" s="23">
        <v>0.99621819869652406</v>
      </c>
      <c r="AB26" s="23">
        <v>-3.5966999999999998</v>
      </c>
      <c r="AC26" s="23">
        <v>89.684271696554191</v>
      </c>
      <c r="AD26" s="23">
        <v>0.59386928548343121</v>
      </c>
      <c r="AE26" s="23">
        <v>4.1879296590299674E-2</v>
      </c>
      <c r="AF26" s="23" t="b">
        <v>0</v>
      </c>
      <c r="AQ26"/>
    </row>
    <row r="27" spans="1:45">
      <c r="A27" s="23">
        <v>267</v>
      </c>
      <c r="B27" s="23" t="s">
        <v>602</v>
      </c>
      <c r="C27" s="23" t="s">
        <v>685</v>
      </c>
      <c r="D27" s="23">
        <v>0.9375</v>
      </c>
      <c r="E27" s="23" t="s">
        <v>143</v>
      </c>
      <c r="F27" s="23" t="s">
        <v>145</v>
      </c>
      <c r="G27" s="23" t="s">
        <v>144</v>
      </c>
      <c r="H27" s="23" t="s">
        <v>145</v>
      </c>
      <c r="I27" s="23" t="s">
        <v>146</v>
      </c>
      <c r="J27" s="23" t="s">
        <v>687</v>
      </c>
      <c r="K27" s="23" t="s">
        <v>176</v>
      </c>
      <c r="L27" s="23" t="s">
        <v>82</v>
      </c>
      <c r="M27" s="23">
        <v>0</v>
      </c>
      <c r="N27" s="23" t="s">
        <v>82</v>
      </c>
      <c r="O27" s="23" t="s">
        <v>82</v>
      </c>
      <c r="P27" s="23" t="s">
        <v>82</v>
      </c>
      <c r="Q27" s="23" t="b">
        <v>1</v>
      </c>
      <c r="R27" s="23">
        <v>8245.0008391915198</v>
      </c>
      <c r="S27" s="23" t="b">
        <v>1</v>
      </c>
      <c r="T27" s="23">
        <v>3</v>
      </c>
      <c r="U27" s="23">
        <v>39</v>
      </c>
      <c r="V27" s="23" t="s">
        <v>82</v>
      </c>
      <c r="W27" s="23" t="s">
        <v>82</v>
      </c>
      <c r="X27" s="23" t="s">
        <v>82</v>
      </c>
      <c r="Y27" s="23" t="s">
        <v>82</v>
      </c>
      <c r="Z27" s="23">
        <v>38.194400000000002</v>
      </c>
      <c r="AA27" s="23">
        <v>0.99621819869652406</v>
      </c>
      <c r="AB27" s="23">
        <v>-3.5966999999999998</v>
      </c>
      <c r="AC27" s="23">
        <v>89.684271696554191</v>
      </c>
      <c r="AD27" s="23">
        <v>0.59386928548343121</v>
      </c>
      <c r="AE27" s="23">
        <v>4.1879296590299674E-2</v>
      </c>
      <c r="AF27" s="23" t="b">
        <v>0</v>
      </c>
      <c r="AQ27"/>
    </row>
    <row r="28" spans="1:45">
      <c r="A28" s="23">
        <v>241</v>
      </c>
      <c r="B28" s="23" t="s">
        <v>595</v>
      </c>
      <c r="C28" s="23" t="s">
        <v>688</v>
      </c>
      <c r="D28" s="23">
        <v>1.875</v>
      </c>
      <c r="E28" s="23" t="s">
        <v>143</v>
      </c>
      <c r="F28" s="23" t="s">
        <v>145</v>
      </c>
      <c r="G28" s="23" t="s">
        <v>144</v>
      </c>
      <c r="H28" s="23" t="s">
        <v>145</v>
      </c>
      <c r="I28" s="23" t="s">
        <v>146</v>
      </c>
      <c r="J28" s="23" t="s">
        <v>687</v>
      </c>
      <c r="K28" s="23" t="s">
        <v>176</v>
      </c>
      <c r="L28" s="23" t="s">
        <v>82</v>
      </c>
      <c r="M28" s="23">
        <v>0</v>
      </c>
      <c r="N28" s="23" t="s">
        <v>82</v>
      </c>
      <c r="O28" s="23" t="s">
        <v>82</v>
      </c>
      <c r="P28" s="23" t="s">
        <v>82</v>
      </c>
      <c r="Q28" s="23" t="b">
        <v>1</v>
      </c>
      <c r="R28" s="23">
        <v>8245.0008391915198</v>
      </c>
      <c r="S28" s="23" t="b">
        <v>1</v>
      </c>
      <c r="T28" s="23">
        <v>3</v>
      </c>
      <c r="U28" s="23">
        <v>39</v>
      </c>
      <c r="V28" s="23" t="s">
        <v>82</v>
      </c>
      <c r="W28" s="23" t="s">
        <v>82</v>
      </c>
      <c r="X28" s="23" t="s">
        <v>82</v>
      </c>
      <c r="Y28" s="23" t="s">
        <v>82</v>
      </c>
      <c r="Z28" s="23">
        <v>38.194400000000002</v>
      </c>
      <c r="AA28" s="23">
        <v>0.99621819869652406</v>
      </c>
      <c r="AB28" s="23">
        <v>-3.5966999999999998</v>
      </c>
      <c r="AC28" s="23">
        <v>89.684271696554191</v>
      </c>
      <c r="AD28" s="23">
        <v>0.59386928548343121</v>
      </c>
      <c r="AE28" s="23">
        <v>4.1879296590299674E-2</v>
      </c>
      <c r="AF28" s="23" t="b">
        <v>0</v>
      </c>
      <c r="AQ28"/>
    </row>
    <row r="29" spans="1:45">
      <c r="A29" s="23">
        <v>242</v>
      </c>
      <c r="B29" s="23" t="s">
        <v>597</v>
      </c>
      <c r="C29" s="23" t="s">
        <v>688</v>
      </c>
      <c r="D29" s="23">
        <v>1.875</v>
      </c>
      <c r="E29" s="23" t="s">
        <v>143</v>
      </c>
      <c r="F29" s="23" t="s">
        <v>145</v>
      </c>
      <c r="G29" s="23" t="s">
        <v>144</v>
      </c>
      <c r="H29" s="23" t="s">
        <v>145</v>
      </c>
      <c r="I29" s="23" t="s">
        <v>146</v>
      </c>
      <c r="J29" s="23" t="s">
        <v>687</v>
      </c>
      <c r="K29" s="23" t="s">
        <v>176</v>
      </c>
      <c r="L29" s="23" t="s">
        <v>82</v>
      </c>
      <c r="M29" s="23">
        <v>0</v>
      </c>
      <c r="N29" s="23" t="s">
        <v>82</v>
      </c>
      <c r="O29" s="23" t="s">
        <v>82</v>
      </c>
      <c r="P29" s="23" t="s">
        <v>82</v>
      </c>
      <c r="Q29" s="23" t="b">
        <v>1</v>
      </c>
      <c r="R29" s="23">
        <v>8245.0008391915198</v>
      </c>
      <c r="S29" s="23" t="b">
        <v>1</v>
      </c>
      <c r="T29" s="23">
        <v>3</v>
      </c>
      <c r="U29" s="23">
        <v>39</v>
      </c>
      <c r="V29" s="23" t="s">
        <v>82</v>
      </c>
      <c r="W29" s="23" t="s">
        <v>82</v>
      </c>
      <c r="X29" s="23" t="s">
        <v>82</v>
      </c>
      <c r="Y29" s="23" t="s">
        <v>82</v>
      </c>
      <c r="Z29" s="23">
        <v>38.194400000000002</v>
      </c>
      <c r="AA29" s="23">
        <v>0.99621819869652406</v>
      </c>
      <c r="AB29" s="23">
        <v>-3.5966999999999998</v>
      </c>
      <c r="AC29" s="23">
        <v>89.684271696554191</v>
      </c>
      <c r="AD29" s="23">
        <v>0.59386928548343121</v>
      </c>
      <c r="AE29" s="23">
        <v>4.1879296590299674E-2</v>
      </c>
      <c r="AF29" s="23" t="b">
        <v>0</v>
      </c>
      <c r="AQ29"/>
    </row>
    <row r="30" spans="1:45">
      <c r="A30" s="23">
        <v>243</v>
      </c>
      <c r="B30" s="23" t="s">
        <v>598</v>
      </c>
      <c r="C30" s="23" t="s">
        <v>688</v>
      </c>
      <c r="D30" s="23">
        <v>1.875</v>
      </c>
      <c r="E30" s="23" t="s">
        <v>143</v>
      </c>
      <c r="F30" s="23" t="s">
        <v>145</v>
      </c>
      <c r="G30" s="23" t="s">
        <v>144</v>
      </c>
      <c r="H30" s="23" t="s">
        <v>145</v>
      </c>
      <c r="I30" s="23" t="s">
        <v>146</v>
      </c>
      <c r="J30" s="23" t="s">
        <v>687</v>
      </c>
      <c r="K30" s="23" t="s">
        <v>176</v>
      </c>
      <c r="L30" s="23" t="s">
        <v>82</v>
      </c>
      <c r="M30" s="23">
        <v>0</v>
      </c>
      <c r="N30" s="23" t="s">
        <v>82</v>
      </c>
      <c r="O30" s="23" t="s">
        <v>82</v>
      </c>
      <c r="P30" s="23" t="s">
        <v>82</v>
      </c>
      <c r="Q30" s="23" t="b">
        <v>1</v>
      </c>
      <c r="R30" s="23">
        <v>8245.0008391915198</v>
      </c>
      <c r="S30" s="23" t="b">
        <v>1</v>
      </c>
      <c r="T30" s="23">
        <v>3</v>
      </c>
      <c r="U30" s="23">
        <v>39</v>
      </c>
      <c r="V30" s="23" t="s">
        <v>82</v>
      </c>
      <c r="W30" s="23" t="s">
        <v>82</v>
      </c>
      <c r="X30" s="23" t="s">
        <v>82</v>
      </c>
      <c r="Y30" s="23" t="s">
        <v>82</v>
      </c>
      <c r="Z30" s="23">
        <v>38.194400000000002</v>
      </c>
      <c r="AA30" s="23">
        <v>0.99621819869652406</v>
      </c>
      <c r="AB30" s="23">
        <v>-3.5966999999999998</v>
      </c>
      <c r="AC30" s="23">
        <v>89.684271696554191</v>
      </c>
      <c r="AD30" s="23">
        <v>0.59386928548343121</v>
      </c>
      <c r="AE30" s="23">
        <v>4.1879296590299674E-2</v>
      </c>
      <c r="AF30" s="23" t="b">
        <v>0</v>
      </c>
      <c r="AQ30"/>
    </row>
    <row r="31" spans="1:45">
      <c r="A31" s="23">
        <v>217</v>
      </c>
      <c r="B31" s="23" t="s">
        <v>591</v>
      </c>
      <c r="C31" s="23" t="s">
        <v>690</v>
      </c>
      <c r="D31" s="23">
        <v>3.75</v>
      </c>
      <c r="E31" s="23" t="s">
        <v>143</v>
      </c>
      <c r="F31" s="23" t="s">
        <v>145</v>
      </c>
      <c r="G31" s="23" t="s">
        <v>144</v>
      </c>
      <c r="H31" s="23" t="s">
        <v>145</v>
      </c>
      <c r="I31" s="23" t="s">
        <v>146</v>
      </c>
      <c r="J31" s="23" t="s">
        <v>686</v>
      </c>
      <c r="K31" s="23">
        <v>37.130967930336524</v>
      </c>
      <c r="L31" s="23">
        <v>36.207858722984831</v>
      </c>
      <c r="M31" s="23">
        <v>0.88933983833823582</v>
      </c>
      <c r="N31" s="23">
        <v>0.8884553345352163</v>
      </c>
      <c r="O31" s="23" t="s">
        <v>82</v>
      </c>
      <c r="P31" s="23" t="s">
        <v>82</v>
      </c>
      <c r="Q31" s="23" t="b">
        <v>1</v>
      </c>
      <c r="R31" s="23">
        <v>8245.0008391915198</v>
      </c>
      <c r="S31" s="23" t="b">
        <v>1</v>
      </c>
      <c r="T31" s="23">
        <v>3</v>
      </c>
      <c r="U31" s="23">
        <v>31</v>
      </c>
      <c r="V31" s="23" t="s">
        <v>82</v>
      </c>
      <c r="W31" s="23" t="s">
        <v>82</v>
      </c>
      <c r="X31" s="23" t="s">
        <v>82</v>
      </c>
      <c r="Y31" s="23" t="s">
        <v>82</v>
      </c>
      <c r="Z31" s="23">
        <v>38.194400000000002</v>
      </c>
      <c r="AA31" s="23">
        <v>0.99621819869652406</v>
      </c>
      <c r="AB31" s="23">
        <v>-3.5966999999999998</v>
      </c>
      <c r="AC31" s="23">
        <v>89.684271696554191</v>
      </c>
      <c r="AD31" s="23">
        <v>0.59386928548343121</v>
      </c>
      <c r="AE31" s="23">
        <v>4.1879296590299674E-2</v>
      </c>
      <c r="AF31" s="23" t="b">
        <v>0</v>
      </c>
      <c r="AQ31"/>
    </row>
    <row r="32" spans="1:45">
      <c r="A32" s="23">
        <v>218</v>
      </c>
      <c r="B32" s="23" t="s">
        <v>593</v>
      </c>
      <c r="C32" s="23" t="s">
        <v>690</v>
      </c>
      <c r="D32" s="23">
        <v>3.75</v>
      </c>
      <c r="E32" s="23" t="s">
        <v>143</v>
      </c>
      <c r="F32" s="23" t="s">
        <v>145</v>
      </c>
      <c r="G32" s="23" t="s">
        <v>144</v>
      </c>
      <c r="H32" s="23" t="s">
        <v>145</v>
      </c>
      <c r="I32" s="23" t="s">
        <v>146</v>
      </c>
      <c r="J32" s="23" t="s">
        <v>686</v>
      </c>
      <c r="K32" s="23">
        <v>36.133931420902528</v>
      </c>
      <c r="L32" s="23">
        <v>36.207858722984831</v>
      </c>
      <c r="M32" s="23">
        <v>0.93017620468790163</v>
      </c>
      <c r="N32" s="23">
        <v>0.8884553345352163</v>
      </c>
      <c r="O32" s="23" t="s">
        <v>82</v>
      </c>
      <c r="P32" s="23" t="s">
        <v>82</v>
      </c>
      <c r="Q32" s="23" t="b">
        <v>1</v>
      </c>
      <c r="R32" s="23">
        <v>8245.0008391915198</v>
      </c>
      <c r="S32" s="23" t="b">
        <v>1</v>
      </c>
      <c r="T32" s="23">
        <v>3</v>
      </c>
      <c r="U32" s="23">
        <v>30</v>
      </c>
      <c r="V32" s="23" t="s">
        <v>82</v>
      </c>
      <c r="W32" s="23" t="s">
        <v>82</v>
      </c>
      <c r="X32" s="23" t="s">
        <v>82</v>
      </c>
      <c r="Y32" s="23" t="s">
        <v>82</v>
      </c>
      <c r="Z32" s="23">
        <v>38.194400000000002</v>
      </c>
      <c r="AA32" s="23">
        <v>0.99621819869652406</v>
      </c>
      <c r="AB32" s="23">
        <v>-3.5966999999999998</v>
      </c>
      <c r="AC32" s="23">
        <v>89.684271696554191</v>
      </c>
      <c r="AD32" s="23">
        <v>0.59386928548343121</v>
      </c>
      <c r="AE32" s="23">
        <v>4.1879296590299674E-2</v>
      </c>
      <c r="AF32" s="23" t="b">
        <v>0</v>
      </c>
      <c r="AQ32"/>
    </row>
    <row r="33" spans="1:43">
      <c r="A33" s="23">
        <v>219</v>
      </c>
      <c r="B33" s="23" t="s">
        <v>594</v>
      </c>
      <c r="C33" s="23" t="s">
        <v>690</v>
      </c>
      <c r="D33" s="23">
        <v>3.75</v>
      </c>
      <c r="E33" s="23" t="s">
        <v>143</v>
      </c>
      <c r="F33" s="23" t="s">
        <v>145</v>
      </c>
      <c r="G33" s="23" t="s">
        <v>144</v>
      </c>
      <c r="H33" s="23" t="s">
        <v>145</v>
      </c>
      <c r="I33" s="23" t="s">
        <v>146</v>
      </c>
      <c r="J33" s="23" t="s">
        <v>689</v>
      </c>
      <c r="K33" s="23">
        <v>35.358676817715448</v>
      </c>
      <c r="L33" s="23">
        <v>36.207858722984831</v>
      </c>
      <c r="M33" s="23">
        <v>0.96125899873821885</v>
      </c>
      <c r="N33" s="23">
        <v>0.8884553345352163</v>
      </c>
      <c r="O33" s="23" t="s">
        <v>82</v>
      </c>
      <c r="P33" s="23" t="s">
        <v>82</v>
      </c>
      <c r="Q33" s="23" t="b">
        <v>1</v>
      </c>
      <c r="R33" s="23">
        <v>8245.0008391915198</v>
      </c>
      <c r="S33" s="23" t="b">
        <v>1</v>
      </c>
      <c r="T33" s="23">
        <v>3</v>
      </c>
      <c r="U33" s="23">
        <v>26</v>
      </c>
      <c r="V33" s="23" t="s">
        <v>82</v>
      </c>
      <c r="W33" s="23" t="s">
        <v>82</v>
      </c>
      <c r="X33" s="23" t="s">
        <v>82</v>
      </c>
      <c r="Y33" s="23" t="s">
        <v>82</v>
      </c>
      <c r="Z33" s="23">
        <v>38.194400000000002</v>
      </c>
      <c r="AA33" s="23">
        <v>0.99621819869652406</v>
      </c>
      <c r="AB33" s="23">
        <v>-3.5966999999999998</v>
      </c>
      <c r="AC33" s="23">
        <v>89.684271696554191</v>
      </c>
      <c r="AD33" s="23">
        <v>0.59386928548343121</v>
      </c>
      <c r="AE33" s="23">
        <v>4.1879296590299674E-2</v>
      </c>
      <c r="AF33" s="23" t="b">
        <v>0</v>
      </c>
      <c r="AQ33"/>
    </row>
    <row r="34" spans="1:43">
      <c r="A34" s="23">
        <v>193</v>
      </c>
      <c r="B34" s="23" t="s">
        <v>586</v>
      </c>
      <c r="C34" s="23" t="s">
        <v>691</v>
      </c>
      <c r="D34" s="23">
        <v>7.5</v>
      </c>
      <c r="E34" s="23" t="s">
        <v>143</v>
      </c>
      <c r="F34" s="23" t="s">
        <v>145</v>
      </c>
      <c r="G34" s="23" t="s">
        <v>144</v>
      </c>
      <c r="H34" s="23" t="s">
        <v>145</v>
      </c>
      <c r="I34" s="23" t="s">
        <v>146</v>
      </c>
      <c r="J34" s="23" t="s">
        <v>689</v>
      </c>
      <c r="K34" s="23">
        <v>34.274394453291507</v>
      </c>
      <c r="L34" s="23">
        <v>34.595105097945549</v>
      </c>
      <c r="M34" s="23">
        <v>0.95323551684998642</v>
      </c>
      <c r="N34" s="23">
        <v>0.80540073163364623</v>
      </c>
      <c r="O34" s="23" t="s">
        <v>82</v>
      </c>
      <c r="P34" s="23" t="s">
        <v>82</v>
      </c>
      <c r="Q34" s="23" t="b">
        <v>1</v>
      </c>
      <c r="R34" s="23">
        <v>8245.0008391915198</v>
      </c>
      <c r="S34" s="23" t="b">
        <v>1</v>
      </c>
      <c r="T34" s="23">
        <v>3</v>
      </c>
      <c r="U34" s="23">
        <v>29</v>
      </c>
      <c r="V34" s="23" t="s">
        <v>82</v>
      </c>
      <c r="W34" s="23" t="s">
        <v>82</v>
      </c>
      <c r="X34" s="23" t="s">
        <v>82</v>
      </c>
      <c r="Y34" s="23" t="s">
        <v>82</v>
      </c>
      <c r="Z34" s="23">
        <v>38.194400000000002</v>
      </c>
      <c r="AA34" s="23">
        <v>0.99621819869652406</v>
      </c>
      <c r="AB34" s="23">
        <v>-3.5966999999999998</v>
      </c>
      <c r="AC34" s="23">
        <v>89.684271696554191</v>
      </c>
      <c r="AD34" s="23">
        <v>0.59386928548343121</v>
      </c>
      <c r="AE34" s="23">
        <v>4.1879296590299674E-2</v>
      </c>
      <c r="AF34" s="23" t="b">
        <v>0</v>
      </c>
      <c r="AQ34"/>
    </row>
    <row r="35" spans="1:43">
      <c r="A35" s="23">
        <v>194</v>
      </c>
      <c r="B35" s="23" t="s">
        <v>589</v>
      </c>
      <c r="C35" s="23" t="s">
        <v>691</v>
      </c>
      <c r="D35" s="23">
        <v>7.5</v>
      </c>
      <c r="E35" s="23" t="s">
        <v>143</v>
      </c>
      <c r="F35" s="23" t="s">
        <v>145</v>
      </c>
      <c r="G35" s="23" t="s">
        <v>144</v>
      </c>
      <c r="H35" s="23" t="s">
        <v>145</v>
      </c>
      <c r="I35" s="23" t="s">
        <v>146</v>
      </c>
      <c r="J35" s="23" t="s">
        <v>689</v>
      </c>
      <c r="K35" s="23">
        <v>33.999465148911511</v>
      </c>
      <c r="L35" s="23">
        <v>34.595105097945549</v>
      </c>
      <c r="M35" s="23">
        <v>0.9671792220812313</v>
      </c>
      <c r="N35" s="23">
        <v>0.80540073163364623</v>
      </c>
      <c r="O35" s="23" t="s">
        <v>82</v>
      </c>
      <c r="P35" s="23" t="s">
        <v>82</v>
      </c>
      <c r="Q35" s="23" t="b">
        <v>1</v>
      </c>
      <c r="R35" s="23">
        <v>8245.0008391915198</v>
      </c>
      <c r="S35" s="23" t="b">
        <v>1</v>
      </c>
      <c r="T35" s="23">
        <v>3</v>
      </c>
      <c r="U35" s="23">
        <v>26</v>
      </c>
      <c r="V35" s="23" t="s">
        <v>82</v>
      </c>
      <c r="W35" s="23" t="s">
        <v>82</v>
      </c>
      <c r="X35" s="23" t="s">
        <v>82</v>
      </c>
      <c r="Y35" s="23" t="s">
        <v>82</v>
      </c>
      <c r="Z35" s="23">
        <v>38.194400000000002</v>
      </c>
      <c r="AA35" s="23">
        <v>0.99621819869652406</v>
      </c>
      <c r="AB35" s="23">
        <v>-3.5966999999999998</v>
      </c>
      <c r="AC35" s="23">
        <v>89.684271696554191</v>
      </c>
      <c r="AD35" s="23">
        <v>0.59386928548343121</v>
      </c>
      <c r="AE35" s="23">
        <v>4.1879296590299674E-2</v>
      </c>
      <c r="AF35" s="23" t="b">
        <v>0</v>
      </c>
      <c r="AQ35"/>
    </row>
    <row r="36" spans="1:43">
      <c r="A36" s="23">
        <v>195</v>
      </c>
      <c r="B36" s="23" t="s">
        <v>590</v>
      </c>
      <c r="C36" s="23" t="s">
        <v>691</v>
      </c>
      <c r="D36" s="23">
        <v>7.5</v>
      </c>
      <c r="E36" s="23" t="s">
        <v>143</v>
      </c>
      <c r="F36" s="23" t="s">
        <v>145</v>
      </c>
      <c r="G36" s="23" t="s">
        <v>144</v>
      </c>
      <c r="H36" s="23" t="s">
        <v>145</v>
      </c>
      <c r="I36" s="23" t="s">
        <v>146</v>
      </c>
      <c r="J36" s="23" t="s">
        <v>689</v>
      </c>
      <c r="K36" s="23">
        <v>35.511455691633628</v>
      </c>
      <c r="L36" s="23">
        <v>34.595105097945549</v>
      </c>
      <c r="M36" s="23">
        <v>0.94566050884149211</v>
      </c>
      <c r="N36" s="23">
        <v>0.80540073163364623</v>
      </c>
      <c r="O36" s="23" t="s">
        <v>82</v>
      </c>
      <c r="P36" s="23" t="s">
        <v>82</v>
      </c>
      <c r="Q36" s="23" t="b">
        <v>1</v>
      </c>
      <c r="R36" s="23">
        <v>8245.0008391915198</v>
      </c>
      <c r="S36" s="23" t="b">
        <v>1</v>
      </c>
      <c r="T36" s="23">
        <v>3</v>
      </c>
      <c r="U36" s="23">
        <v>28</v>
      </c>
      <c r="V36" s="23" t="s">
        <v>82</v>
      </c>
      <c r="W36" s="23" t="s">
        <v>82</v>
      </c>
      <c r="X36" s="23" t="s">
        <v>82</v>
      </c>
      <c r="Y36" s="23" t="s">
        <v>82</v>
      </c>
      <c r="Z36" s="23">
        <v>38.194400000000002</v>
      </c>
      <c r="AA36" s="23">
        <v>0.99621819869652406</v>
      </c>
      <c r="AB36" s="23">
        <v>-3.5966999999999998</v>
      </c>
      <c r="AC36" s="23">
        <v>89.684271696554191</v>
      </c>
      <c r="AD36" s="23">
        <v>0.59386928548343121</v>
      </c>
      <c r="AE36" s="23">
        <v>4.1879296590299674E-2</v>
      </c>
      <c r="AF36" s="23" t="b">
        <v>0</v>
      </c>
      <c r="AQ36"/>
    </row>
    <row r="37" spans="1:43">
      <c r="A37" s="23">
        <v>169</v>
      </c>
      <c r="B37" s="23" t="s">
        <v>170</v>
      </c>
      <c r="C37" s="23" t="s">
        <v>692</v>
      </c>
      <c r="D37" s="23">
        <v>15</v>
      </c>
      <c r="E37" s="23" t="s">
        <v>143</v>
      </c>
      <c r="F37" s="23" t="s">
        <v>145</v>
      </c>
      <c r="G37" s="23" t="s">
        <v>144</v>
      </c>
      <c r="H37" s="23" t="s">
        <v>145</v>
      </c>
      <c r="I37" s="23" t="s">
        <v>146</v>
      </c>
      <c r="J37" s="23" t="s">
        <v>689</v>
      </c>
      <c r="K37" s="23">
        <v>32.891767016255741</v>
      </c>
      <c r="L37" s="23">
        <v>33.697199080539967</v>
      </c>
      <c r="M37" s="23">
        <v>0.97415647141777684</v>
      </c>
      <c r="N37" s="23">
        <v>0.69762708504540571</v>
      </c>
      <c r="O37" s="23" t="s">
        <v>82</v>
      </c>
      <c r="P37" s="23" t="s">
        <v>82</v>
      </c>
      <c r="Q37" s="23" t="b">
        <v>1</v>
      </c>
      <c r="R37" s="23">
        <v>8245.0008391915198</v>
      </c>
      <c r="S37" s="23" t="b">
        <v>1</v>
      </c>
      <c r="T37" s="23">
        <v>3</v>
      </c>
      <c r="U37" s="23">
        <v>27</v>
      </c>
      <c r="V37" s="23" t="s">
        <v>82</v>
      </c>
      <c r="W37" s="23" t="s">
        <v>82</v>
      </c>
      <c r="X37" s="23" t="s">
        <v>82</v>
      </c>
      <c r="Y37" s="23" t="s">
        <v>82</v>
      </c>
      <c r="Z37" s="23">
        <v>38.194400000000002</v>
      </c>
      <c r="AA37" s="23">
        <v>0.99621819869652406</v>
      </c>
      <c r="AB37" s="23">
        <v>-3.5966999999999998</v>
      </c>
      <c r="AC37" s="23">
        <v>89.684271696554191</v>
      </c>
      <c r="AD37" s="23">
        <v>0.59386928548343121</v>
      </c>
      <c r="AE37" s="23">
        <v>4.1879296590299674E-2</v>
      </c>
      <c r="AF37" s="23" t="b">
        <v>0</v>
      </c>
      <c r="AQ37"/>
    </row>
    <row r="38" spans="1:43">
      <c r="A38" s="23">
        <v>170</v>
      </c>
      <c r="B38" s="23" t="s">
        <v>171</v>
      </c>
      <c r="C38" s="23" t="s">
        <v>692</v>
      </c>
      <c r="D38" s="23">
        <v>15</v>
      </c>
      <c r="E38" s="23" t="s">
        <v>143</v>
      </c>
      <c r="F38" s="23" t="s">
        <v>145</v>
      </c>
      <c r="G38" s="23" t="s">
        <v>144</v>
      </c>
      <c r="H38" s="23" t="s">
        <v>145</v>
      </c>
      <c r="I38" s="23" t="s">
        <v>146</v>
      </c>
      <c r="J38" s="23" t="s">
        <v>689</v>
      </c>
      <c r="K38" s="23">
        <v>34.111870954612073</v>
      </c>
      <c r="L38" s="23">
        <v>33.697199080539967</v>
      </c>
      <c r="M38" s="23">
        <v>0.97044421065782216</v>
      </c>
      <c r="N38" s="23">
        <v>0.69762708504540571</v>
      </c>
      <c r="O38" s="23" t="s">
        <v>82</v>
      </c>
      <c r="P38" s="23" t="s">
        <v>82</v>
      </c>
      <c r="Q38" s="23" t="b">
        <v>1</v>
      </c>
      <c r="R38" s="23">
        <v>8245.0008391915198</v>
      </c>
      <c r="S38" s="23" t="b">
        <v>1</v>
      </c>
      <c r="T38" s="23">
        <v>3</v>
      </c>
      <c r="U38" s="23">
        <v>28</v>
      </c>
      <c r="V38" s="23" t="s">
        <v>82</v>
      </c>
      <c r="W38" s="23" t="s">
        <v>82</v>
      </c>
      <c r="X38" s="23" t="s">
        <v>82</v>
      </c>
      <c r="Y38" s="23" t="s">
        <v>82</v>
      </c>
      <c r="Z38" s="23">
        <v>38.194400000000002</v>
      </c>
      <c r="AA38" s="23">
        <v>0.99621819869652406</v>
      </c>
      <c r="AB38" s="23">
        <v>-3.5966999999999998</v>
      </c>
      <c r="AC38" s="23">
        <v>89.684271696554191</v>
      </c>
      <c r="AD38" s="23">
        <v>0.59386928548343121</v>
      </c>
      <c r="AE38" s="23">
        <v>4.1879296590299674E-2</v>
      </c>
      <c r="AF38" s="23" t="b">
        <v>0</v>
      </c>
      <c r="AQ38"/>
    </row>
    <row r="39" spans="1:43">
      <c r="A39" s="23">
        <v>171</v>
      </c>
      <c r="B39" s="23" t="s">
        <v>172</v>
      </c>
      <c r="C39" s="23" t="s">
        <v>692</v>
      </c>
      <c r="D39" s="23">
        <v>15</v>
      </c>
      <c r="E39" s="23" t="s">
        <v>143</v>
      </c>
      <c r="F39" s="23" t="s">
        <v>145</v>
      </c>
      <c r="G39" s="23" t="s">
        <v>144</v>
      </c>
      <c r="H39" s="23" t="s">
        <v>145</v>
      </c>
      <c r="I39" s="23" t="s">
        <v>146</v>
      </c>
      <c r="J39" s="23" t="s">
        <v>689</v>
      </c>
      <c r="K39" s="23">
        <v>34.087959270752094</v>
      </c>
      <c r="L39" s="23">
        <v>33.697199080539967</v>
      </c>
      <c r="M39" s="23">
        <v>0.96448100868865605</v>
      </c>
      <c r="N39" s="23">
        <v>0.69762708504540571</v>
      </c>
      <c r="O39" s="23" t="s">
        <v>82</v>
      </c>
      <c r="P39" s="23" t="s">
        <v>82</v>
      </c>
      <c r="Q39" s="23" t="b">
        <v>1</v>
      </c>
      <c r="R39" s="23">
        <v>8245.0008391915198</v>
      </c>
      <c r="S39" s="23" t="b">
        <v>1</v>
      </c>
      <c r="T39" s="23">
        <v>3</v>
      </c>
      <c r="U39" s="23">
        <v>26</v>
      </c>
      <c r="V39" s="23" t="s">
        <v>82</v>
      </c>
      <c r="W39" s="23" t="s">
        <v>82</v>
      </c>
      <c r="X39" s="23" t="s">
        <v>82</v>
      </c>
      <c r="Y39" s="23" t="s">
        <v>82</v>
      </c>
      <c r="Z39" s="23">
        <v>38.194400000000002</v>
      </c>
      <c r="AA39" s="23">
        <v>0.99621819869652406</v>
      </c>
      <c r="AB39" s="23">
        <v>-3.5966999999999998</v>
      </c>
      <c r="AC39" s="23">
        <v>89.684271696554191</v>
      </c>
      <c r="AD39" s="23">
        <v>0.59386928548343121</v>
      </c>
      <c r="AE39" s="23">
        <v>4.1879296590299674E-2</v>
      </c>
      <c r="AF39" s="23" t="b">
        <v>0</v>
      </c>
      <c r="AQ39"/>
    </row>
    <row r="40" spans="1:43">
      <c r="A40" s="23">
        <v>145</v>
      </c>
      <c r="B40" s="23" t="s">
        <v>166</v>
      </c>
      <c r="C40" s="23" t="s">
        <v>693</v>
      </c>
      <c r="D40" s="23">
        <v>150</v>
      </c>
      <c r="E40" s="23" t="s">
        <v>143</v>
      </c>
      <c r="F40" s="23" t="s">
        <v>145</v>
      </c>
      <c r="G40" s="23" t="s">
        <v>144</v>
      </c>
      <c r="H40" s="23" t="s">
        <v>145</v>
      </c>
      <c r="I40" s="23" t="s">
        <v>146</v>
      </c>
      <c r="J40" s="23" t="s">
        <v>689</v>
      </c>
      <c r="K40" s="23">
        <v>29.919022483158528</v>
      </c>
      <c r="L40" s="23">
        <v>30.519751376524862</v>
      </c>
      <c r="M40" s="23">
        <v>0.9827724166736429</v>
      </c>
      <c r="N40" s="23">
        <v>0.57918282581599734</v>
      </c>
      <c r="O40" s="23" t="s">
        <v>82</v>
      </c>
      <c r="P40" s="23" t="s">
        <v>82</v>
      </c>
      <c r="Q40" s="23" t="b">
        <v>1</v>
      </c>
      <c r="R40" s="23">
        <v>8245.0008391915198</v>
      </c>
      <c r="S40" s="23" t="b">
        <v>1</v>
      </c>
      <c r="T40" s="23">
        <v>3</v>
      </c>
      <c r="U40" s="23">
        <v>21</v>
      </c>
      <c r="V40" s="23" t="s">
        <v>82</v>
      </c>
      <c r="W40" s="23" t="s">
        <v>82</v>
      </c>
      <c r="X40" s="23" t="s">
        <v>82</v>
      </c>
      <c r="Y40" s="23" t="s">
        <v>82</v>
      </c>
      <c r="Z40" s="23">
        <v>38.194400000000002</v>
      </c>
      <c r="AA40" s="23">
        <v>0.99621819869652406</v>
      </c>
      <c r="AB40" s="23">
        <v>-3.5966999999999998</v>
      </c>
      <c r="AC40" s="23">
        <v>89.684271696554191</v>
      </c>
      <c r="AD40" s="23">
        <v>0.59386928548343121</v>
      </c>
      <c r="AE40" s="23">
        <v>4.1879296590299674E-2</v>
      </c>
      <c r="AF40" s="23" t="b">
        <v>0</v>
      </c>
      <c r="AQ40"/>
    </row>
    <row r="41" spans="1:43">
      <c r="A41" s="23">
        <v>146</v>
      </c>
      <c r="B41" s="23" t="s">
        <v>167</v>
      </c>
      <c r="C41" s="23" t="s">
        <v>693</v>
      </c>
      <c r="D41" s="23">
        <v>150</v>
      </c>
      <c r="E41" s="23" t="s">
        <v>143</v>
      </c>
      <c r="F41" s="23" t="s">
        <v>145</v>
      </c>
      <c r="G41" s="23" t="s">
        <v>144</v>
      </c>
      <c r="H41" s="23" t="s">
        <v>145</v>
      </c>
      <c r="I41" s="23" t="s">
        <v>146</v>
      </c>
      <c r="J41" s="23" t="s">
        <v>689</v>
      </c>
      <c r="K41" s="23">
        <v>31.07466708175177</v>
      </c>
      <c r="L41" s="23">
        <v>30.519751376524862</v>
      </c>
      <c r="M41" s="23">
        <v>0.98659961743766211</v>
      </c>
      <c r="N41" s="23">
        <v>0.57918282581599734</v>
      </c>
      <c r="O41" s="23" t="s">
        <v>82</v>
      </c>
      <c r="P41" s="23" t="s">
        <v>82</v>
      </c>
      <c r="Q41" s="23" t="b">
        <v>1</v>
      </c>
      <c r="R41" s="23">
        <v>8245.0008391915198</v>
      </c>
      <c r="S41" s="23" t="b">
        <v>1</v>
      </c>
      <c r="T41" s="23">
        <v>3</v>
      </c>
      <c r="U41" s="23">
        <v>25</v>
      </c>
      <c r="V41" s="23" t="s">
        <v>82</v>
      </c>
      <c r="W41" s="23" t="s">
        <v>82</v>
      </c>
      <c r="X41" s="23" t="s">
        <v>82</v>
      </c>
      <c r="Y41" s="23" t="s">
        <v>82</v>
      </c>
      <c r="Z41" s="23">
        <v>38.194400000000002</v>
      </c>
      <c r="AA41" s="23">
        <v>0.99621819869652406</v>
      </c>
      <c r="AB41" s="23">
        <v>-3.5966999999999998</v>
      </c>
      <c r="AC41" s="23">
        <v>89.684271696554191</v>
      </c>
      <c r="AD41" s="23">
        <v>0.59386928548343121</v>
      </c>
      <c r="AE41" s="23">
        <v>4.1879296590299674E-2</v>
      </c>
      <c r="AF41" s="23" t="b">
        <v>0</v>
      </c>
      <c r="AQ41"/>
    </row>
    <row r="42" spans="1:43">
      <c r="A42" s="23">
        <v>147</v>
      </c>
      <c r="B42" s="23" t="s">
        <v>168</v>
      </c>
      <c r="C42" s="23" t="s">
        <v>693</v>
      </c>
      <c r="D42" s="23">
        <v>150</v>
      </c>
      <c r="E42" s="23" t="s">
        <v>143</v>
      </c>
      <c r="F42" s="23" t="s">
        <v>145</v>
      </c>
      <c r="G42" s="23" t="s">
        <v>144</v>
      </c>
      <c r="H42" s="23" t="s">
        <v>145</v>
      </c>
      <c r="I42" s="23" t="s">
        <v>146</v>
      </c>
      <c r="J42" s="23" t="s">
        <v>689</v>
      </c>
      <c r="K42" s="23">
        <v>30.565564564664292</v>
      </c>
      <c r="L42" s="23">
        <v>30.519751376524862</v>
      </c>
      <c r="M42" s="23">
        <v>0.9751254448191754</v>
      </c>
      <c r="N42" s="23">
        <v>0.57918282581599734</v>
      </c>
      <c r="O42" s="23" t="s">
        <v>82</v>
      </c>
      <c r="P42" s="23" t="s">
        <v>82</v>
      </c>
      <c r="Q42" s="23" t="b">
        <v>1</v>
      </c>
      <c r="R42" s="23">
        <v>8245.0008391915198</v>
      </c>
      <c r="S42" s="23" t="b">
        <v>1</v>
      </c>
      <c r="T42" s="23">
        <v>3</v>
      </c>
      <c r="U42" s="23">
        <v>21</v>
      </c>
      <c r="V42" s="23" t="s">
        <v>82</v>
      </c>
      <c r="W42" s="23" t="s">
        <v>82</v>
      </c>
      <c r="X42" s="23" t="s">
        <v>82</v>
      </c>
      <c r="Y42" s="23" t="s">
        <v>82</v>
      </c>
      <c r="Z42" s="23">
        <v>38.194400000000002</v>
      </c>
      <c r="AA42" s="23">
        <v>0.99621819869652406</v>
      </c>
      <c r="AB42" s="23">
        <v>-3.5966999999999998</v>
      </c>
      <c r="AC42" s="23">
        <v>89.684271696554191</v>
      </c>
      <c r="AD42" s="23">
        <v>0.59386928548343121</v>
      </c>
      <c r="AE42" s="23">
        <v>4.1879296590299674E-2</v>
      </c>
      <c r="AF42" s="23" t="b">
        <v>0</v>
      </c>
      <c r="AQ42"/>
    </row>
    <row r="43" spans="1:43">
      <c r="A43" s="23">
        <v>121</v>
      </c>
      <c r="B43" s="23" t="s">
        <v>162</v>
      </c>
      <c r="C43" s="23" t="s">
        <v>694</v>
      </c>
      <c r="D43" s="23">
        <v>1500</v>
      </c>
      <c r="E43" s="23" t="s">
        <v>143</v>
      </c>
      <c r="F43" s="23" t="s">
        <v>145</v>
      </c>
      <c r="G43" s="23" t="s">
        <v>144</v>
      </c>
      <c r="H43" s="23" t="s">
        <v>145</v>
      </c>
      <c r="I43" s="23" t="s">
        <v>146</v>
      </c>
      <c r="J43" s="23" t="s">
        <v>689</v>
      </c>
      <c r="K43" s="23">
        <v>27.189297006355766</v>
      </c>
      <c r="L43" s="23">
        <v>27.057038814771456</v>
      </c>
      <c r="M43" s="23">
        <v>0.97921159649015566</v>
      </c>
      <c r="N43" s="23">
        <v>0.14197555511943075</v>
      </c>
      <c r="O43" s="23" t="s">
        <v>82</v>
      </c>
      <c r="P43" s="23" t="s">
        <v>82</v>
      </c>
      <c r="Q43" s="23" t="b">
        <v>1</v>
      </c>
      <c r="R43" s="23">
        <v>8245.0008391915198</v>
      </c>
      <c r="S43" s="23" t="b">
        <v>1</v>
      </c>
      <c r="T43" s="23">
        <v>3</v>
      </c>
      <c r="U43" s="23">
        <v>21</v>
      </c>
      <c r="V43" s="23" t="s">
        <v>82</v>
      </c>
      <c r="W43" s="23" t="s">
        <v>82</v>
      </c>
      <c r="X43" s="23" t="s">
        <v>82</v>
      </c>
      <c r="Y43" s="23" t="s">
        <v>82</v>
      </c>
      <c r="Z43" s="23">
        <v>38.194400000000002</v>
      </c>
      <c r="AA43" s="23">
        <v>0.99621819869652406</v>
      </c>
      <c r="AB43" s="23">
        <v>-3.5966999999999998</v>
      </c>
      <c r="AC43" s="23">
        <v>89.684271696554191</v>
      </c>
      <c r="AD43" s="23">
        <v>0.59386928548343121</v>
      </c>
      <c r="AE43" s="23">
        <v>4.1879296590299674E-2</v>
      </c>
      <c r="AF43" s="23" t="b">
        <v>0</v>
      </c>
      <c r="AQ43"/>
    </row>
    <row r="44" spans="1:43">
      <c r="A44" s="23">
        <v>122</v>
      </c>
      <c r="B44" s="23" t="s">
        <v>163</v>
      </c>
      <c r="C44" s="23" t="s">
        <v>694</v>
      </c>
      <c r="D44" s="23">
        <v>1500</v>
      </c>
      <c r="E44" s="23" t="s">
        <v>143</v>
      </c>
      <c r="F44" s="23" t="s">
        <v>145</v>
      </c>
      <c r="G44" s="23" t="s">
        <v>144</v>
      </c>
      <c r="H44" s="23" t="s">
        <v>145</v>
      </c>
      <c r="I44" s="23" t="s">
        <v>146</v>
      </c>
      <c r="J44" s="23" t="s">
        <v>689</v>
      </c>
      <c r="K44" s="23">
        <v>27.074801830174792</v>
      </c>
      <c r="L44" s="23">
        <v>27.057038814771456</v>
      </c>
      <c r="M44" s="23">
        <v>0.97657858597342639</v>
      </c>
      <c r="N44" s="23">
        <v>0.14197555511943075</v>
      </c>
      <c r="O44" s="23" t="s">
        <v>82</v>
      </c>
      <c r="P44" s="23" t="s">
        <v>82</v>
      </c>
      <c r="Q44" s="23" t="b">
        <v>1</v>
      </c>
      <c r="R44" s="23">
        <v>8245.0008391915198</v>
      </c>
      <c r="S44" s="23" t="b">
        <v>1</v>
      </c>
      <c r="T44" s="23">
        <v>3</v>
      </c>
      <c r="U44" s="23">
        <v>20</v>
      </c>
      <c r="V44" s="23" t="s">
        <v>82</v>
      </c>
      <c r="W44" s="23" t="s">
        <v>82</v>
      </c>
      <c r="X44" s="23" t="s">
        <v>82</v>
      </c>
      <c r="Y44" s="23" t="s">
        <v>82</v>
      </c>
      <c r="Z44" s="23">
        <v>38.194400000000002</v>
      </c>
      <c r="AA44" s="23">
        <v>0.99621819869652406</v>
      </c>
      <c r="AB44" s="23">
        <v>-3.5966999999999998</v>
      </c>
      <c r="AC44" s="23">
        <v>89.684271696554191</v>
      </c>
      <c r="AD44" s="23">
        <v>0.59386928548343121</v>
      </c>
      <c r="AE44" s="23">
        <v>4.1879296590299674E-2</v>
      </c>
      <c r="AF44" s="23" t="b">
        <v>0</v>
      </c>
      <c r="AQ44"/>
    </row>
    <row r="45" spans="1:43">
      <c r="A45" s="23">
        <v>123</v>
      </c>
      <c r="B45" s="23" t="s">
        <v>164</v>
      </c>
      <c r="C45" s="23" t="s">
        <v>694</v>
      </c>
      <c r="D45" s="23">
        <v>1500</v>
      </c>
      <c r="E45" s="23" t="s">
        <v>143</v>
      </c>
      <c r="F45" s="23" t="s">
        <v>145</v>
      </c>
      <c r="G45" s="23" t="s">
        <v>144</v>
      </c>
      <c r="H45" s="23" t="s">
        <v>145</v>
      </c>
      <c r="I45" s="23" t="s">
        <v>146</v>
      </c>
      <c r="J45" s="23" t="s">
        <v>689</v>
      </c>
      <c r="K45" s="23">
        <v>26.907017607783807</v>
      </c>
      <c r="L45" s="23">
        <v>27.057038814771456</v>
      </c>
      <c r="M45" s="23">
        <v>0.98311162773621152</v>
      </c>
      <c r="N45" s="23">
        <v>0.14197555511943075</v>
      </c>
      <c r="O45" s="23" t="s">
        <v>82</v>
      </c>
      <c r="P45" s="23" t="s">
        <v>82</v>
      </c>
      <c r="Q45" s="23" t="b">
        <v>1</v>
      </c>
      <c r="R45" s="23">
        <v>8245.0008391915198</v>
      </c>
      <c r="S45" s="23" t="b">
        <v>1</v>
      </c>
      <c r="T45" s="23">
        <v>3</v>
      </c>
      <c r="U45" s="23">
        <v>17</v>
      </c>
      <c r="V45" s="23" t="s">
        <v>82</v>
      </c>
      <c r="W45" s="23" t="s">
        <v>82</v>
      </c>
      <c r="X45" s="23" t="s">
        <v>82</v>
      </c>
      <c r="Y45" s="23" t="s">
        <v>82</v>
      </c>
      <c r="Z45" s="23">
        <v>38.194400000000002</v>
      </c>
      <c r="AA45" s="23">
        <v>0.99621819869652406</v>
      </c>
      <c r="AB45" s="23">
        <v>-3.5966999999999998</v>
      </c>
      <c r="AC45" s="23">
        <v>89.684271696554191</v>
      </c>
      <c r="AD45" s="23">
        <v>0.59386928548343121</v>
      </c>
      <c r="AE45" s="23">
        <v>4.1879296590299674E-2</v>
      </c>
      <c r="AF45" s="23" t="b">
        <v>0</v>
      </c>
      <c r="AQ45"/>
    </row>
    <row r="46" spans="1:43">
      <c r="A46" s="23">
        <v>97</v>
      </c>
      <c r="B46" s="23" t="s">
        <v>158</v>
      </c>
      <c r="C46" s="23" t="s">
        <v>695</v>
      </c>
      <c r="D46" s="23">
        <v>15000</v>
      </c>
      <c r="E46" s="23" t="s">
        <v>143</v>
      </c>
      <c r="F46" s="23" t="s">
        <v>145</v>
      </c>
      <c r="G46" s="23" t="s">
        <v>144</v>
      </c>
      <c r="H46" s="23" t="s">
        <v>145</v>
      </c>
      <c r="I46" s="23" t="s">
        <v>146</v>
      </c>
      <c r="J46" s="23" t="s">
        <v>689</v>
      </c>
      <c r="K46" s="23">
        <v>23.8075870641226</v>
      </c>
      <c r="L46" s="23">
        <v>23.584867462246041</v>
      </c>
      <c r="M46" s="23">
        <v>0.96918567232639752</v>
      </c>
      <c r="N46" s="23">
        <v>0.19336037565089512</v>
      </c>
      <c r="O46" s="23" t="s">
        <v>82</v>
      </c>
      <c r="P46" s="23" t="s">
        <v>82</v>
      </c>
      <c r="Q46" s="23" t="b">
        <v>1</v>
      </c>
      <c r="R46" s="23">
        <v>8245.0008391915198</v>
      </c>
      <c r="S46" s="23" t="b">
        <v>1</v>
      </c>
      <c r="T46" s="23">
        <v>3</v>
      </c>
      <c r="U46" s="23">
        <v>20</v>
      </c>
      <c r="V46" s="23" t="s">
        <v>82</v>
      </c>
      <c r="W46" s="23" t="s">
        <v>82</v>
      </c>
      <c r="X46" s="23" t="s">
        <v>82</v>
      </c>
      <c r="Y46" s="23" t="s">
        <v>82</v>
      </c>
      <c r="Z46" s="23">
        <v>38.194400000000002</v>
      </c>
      <c r="AA46" s="23">
        <v>0.99621819869652406</v>
      </c>
      <c r="AB46" s="23">
        <v>-3.5966999999999998</v>
      </c>
      <c r="AC46" s="23">
        <v>89.684271696554191</v>
      </c>
      <c r="AD46" s="23">
        <v>0.59386928548343121</v>
      </c>
      <c r="AE46" s="23">
        <v>4.1879296590299674E-2</v>
      </c>
      <c r="AF46" s="23" t="b">
        <v>0</v>
      </c>
      <c r="AQ46"/>
    </row>
    <row r="47" spans="1:43">
      <c r="A47" s="23">
        <v>98</v>
      </c>
      <c r="B47" s="23" t="s">
        <v>159</v>
      </c>
      <c r="C47" s="23" t="s">
        <v>695</v>
      </c>
      <c r="D47" s="23">
        <v>15000</v>
      </c>
      <c r="E47" s="23" t="s">
        <v>143</v>
      </c>
      <c r="F47" s="23" t="s">
        <v>145</v>
      </c>
      <c r="G47" s="23" t="s">
        <v>144</v>
      </c>
      <c r="H47" s="23" t="s">
        <v>145</v>
      </c>
      <c r="I47" s="23" t="s">
        <v>146</v>
      </c>
      <c r="J47" s="23" t="s">
        <v>689</v>
      </c>
      <c r="K47" s="23">
        <v>23.459898139746201</v>
      </c>
      <c r="L47" s="23">
        <v>23.584867462246041</v>
      </c>
      <c r="M47" s="23">
        <v>0.91130369549318602</v>
      </c>
      <c r="N47" s="23">
        <v>0.19336037565089512</v>
      </c>
      <c r="O47" s="23" t="s">
        <v>82</v>
      </c>
      <c r="P47" s="23" t="s">
        <v>82</v>
      </c>
      <c r="Q47" s="23" t="b">
        <v>1</v>
      </c>
      <c r="R47" s="23">
        <v>8245.0008391915198</v>
      </c>
      <c r="S47" s="23" t="b">
        <v>1</v>
      </c>
      <c r="T47" s="23">
        <v>3</v>
      </c>
      <c r="U47" s="23">
        <v>17</v>
      </c>
      <c r="V47" s="23" t="s">
        <v>82</v>
      </c>
      <c r="W47" s="23" t="s">
        <v>82</v>
      </c>
      <c r="X47" s="23" t="s">
        <v>82</v>
      </c>
      <c r="Y47" s="23" t="s">
        <v>82</v>
      </c>
      <c r="Z47" s="23">
        <v>38.194400000000002</v>
      </c>
      <c r="AA47" s="23">
        <v>0.99621819869652406</v>
      </c>
      <c r="AB47" s="23">
        <v>-3.5966999999999998</v>
      </c>
      <c r="AC47" s="23">
        <v>89.684271696554191</v>
      </c>
      <c r="AD47" s="23">
        <v>0.59386928548343121</v>
      </c>
      <c r="AE47" s="23">
        <v>4.1879296590299674E-2</v>
      </c>
      <c r="AF47" s="23" t="b">
        <v>0</v>
      </c>
      <c r="AQ47"/>
    </row>
    <row r="48" spans="1:43">
      <c r="A48" s="23">
        <v>99</v>
      </c>
      <c r="B48" s="23" t="s">
        <v>160</v>
      </c>
      <c r="C48" s="23" t="s">
        <v>695</v>
      </c>
      <c r="D48" s="23">
        <v>15000</v>
      </c>
      <c r="E48" s="23" t="s">
        <v>143</v>
      </c>
      <c r="F48" s="23" t="s">
        <v>145</v>
      </c>
      <c r="G48" s="23" t="s">
        <v>144</v>
      </c>
      <c r="H48" s="23" t="s">
        <v>145</v>
      </c>
      <c r="I48" s="23" t="s">
        <v>146</v>
      </c>
      <c r="J48" s="23" t="s">
        <v>689</v>
      </c>
      <c r="K48" s="23">
        <v>23.487117182869319</v>
      </c>
      <c r="L48" s="23">
        <v>23.584867462246041</v>
      </c>
      <c r="M48" s="23">
        <v>0.92345850452088241</v>
      </c>
      <c r="N48" s="23">
        <v>0.19336037565089512</v>
      </c>
      <c r="O48" s="23" t="s">
        <v>82</v>
      </c>
      <c r="P48" s="23" t="s">
        <v>82</v>
      </c>
      <c r="Q48" s="23" t="b">
        <v>1</v>
      </c>
      <c r="R48" s="23">
        <v>8245.0008391915198</v>
      </c>
      <c r="S48" s="23" t="b">
        <v>1</v>
      </c>
      <c r="T48" s="23">
        <v>3</v>
      </c>
      <c r="U48" s="23">
        <v>18</v>
      </c>
      <c r="V48" s="23" t="s">
        <v>82</v>
      </c>
      <c r="W48" s="23" t="s">
        <v>82</v>
      </c>
      <c r="X48" s="23" t="s">
        <v>82</v>
      </c>
      <c r="Y48" s="23" t="s">
        <v>82</v>
      </c>
      <c r="Z48" s="23">
        <v>38.194400000000002</v>
      </c>
      <c r="AA48" s="23">
        <v>0.99621819869652406</v>
      </c>
      <c r="AB48" s="23">
        <v>-3.5966999999999998</v>
      </c>
      <c r="AC48" s="23">
        <v>89.684271696554191</v>
      </c>
      <c r="AD48" s="23">
        <v>0.59386928548343121</v>
      </c>
      <c r="AE48" s="23">
        <v>4.1879296590299674E-2</v>
      </c>
      <c r="AF48" s="23" t="b">
        <v>0</v>
      </c>
      <c r="AQ48"/>
    </row>
    <row r="49" spans="1:45">
      <c r="A49" s="23">
        <v>73</v>
      </c>
      <c r="B49" s="23" t="s">
        <v>33</v>
      </c>
      <c r="C49" s="23" t="s">
        <v>696</v>
      </c>
      <c r="D49" s="23">
        <v>150000</v>
      </c>
      <c r="E49" s="23" t="s">
        <v>143</v>
      </c>
      <c r="F49" s="23" t="s">
        <v>145</v>
      </c>
      <c r="G49" s="23" t="s">
        <v>144</v>
      </c>
      <c r="H49" s="23" t="s">
        <v>145</v>
      </c>
      <c r="I49" s="23" t="s">
        <v>146</v>
      </c>
      <c r="J49" s="23" t="s">
        <v>689</v>
      </c>
      <c r="K49" s="23">
        <v>18.777385260242418</v>
      </c>
      <c r="L49" s="23">
        <v>19.770275015850014</v>
      </c>
      <c r="M49" s="23">
        <v>0.58595167732210851</v>
      </c>
      <c r="N49" s="23">
        <v>0.88261130365355955</v>
      </c>
      <c r="O49" s="23" t="s">
        <v>82</v>
      </c>
      <c r="P49" s="23" t="s">
        <v>82</v>
      </c>
      <c r="Q49" s="23" t="b">
        <v>1</v>
      </c>
      <c r="R49" s="23">
        <v>8245.0008391915198</v>
      </c>
      <c r="S49" s="23" t="b">
        <v>1</v>
      </c>
      <c r="T49" s="23">
        <v>3</v>
      </c>
      <c r="U49" s="23">
        <v>11</v>
      </c>
      <c r="V49" s="23" t="s">
        <v>82</v>
      </c>
      <c r="W49" s="23" t="s">
        <v>82</v>
      </c>
      <c r="X49" s="23" t="s">
        <v>82</v>
      </c>
      <c r="Y49" s="23" t="s">
        <v>82</v>
      </c>
      <c r="Z49" s="23">
        <v>38.194400000000002</v>
      </c>
      <c r="AA49" s="23">
        <v>0.99621819869652406</v>
      </c>
      <c r="AB49" s="23">
        <v>-3.5966999999999998</v>
      </c>
      <c r="AC49" s="23">
        <v>89.684271696554191</v>
      </c>
      <c r="AD49" s="23">
        <v>0.59386928548343121</v>
      </c>
      <c r="AE49" s="23">
        <v>4.1879296590299674E-2</v>
      </c>
      <c r="AF49" s="23" t="b">
        <v>0</v>
      </c>
      <c r="AQ49"/>
    </row>
    <row r="50" spans="1:45">
      <c r="A50" s="23">
        <v>74</v>
      </c>
      <c r="B50" s="23" t="s">
        <v>34</v>
      </c>
      <c r="C50" s="23" t="s">
        <v>696</v>
      </c>
      <c r="D50" s="23">
        <v>150000</v>
      </c>
      <c r="E50" s="23" t="s">
        <v>143</v>
      </c>
      <c r="F50" s="23" t="s">
        <v>145</v>
      </c>
      <c r="G50" s="23" t="s">
        <v>144</v>
      </c>
      <c r="H50" s="23" t="s">
        <v>145</v>
      </c>
      <c r="I50" s="23" t="s">
        <v>146</v>
      </c>
      <c r="J50" s="23" t="s">
        <v>689</v>
      </c>
      <c r="K50" s="23">
        <v>20.067646632656334</v>
      </c>
      <c r="L50" s="23">
        <v>19.770275015850014</v>
      </c>
      <c r="M50" s="23">
        <v>0.81070431395302767</v>
      </c>
      <c r="N50" s="23">
        <v>0.88261130365355955</v>
      </c>
      <c r="O50" s="23" t="s">
        <v>82</v>
      </c>
      <c r="P50" s="23" t="s">
        <v>82</v>
      </c>
      <c r="Q50" s="23" t="b">
        <v>1</v>
      </c>
      <c r="R50" s="23">
        <v>8245.0008391915198</v>
      </c>
      <c r="S50" s="23" t="b">
        <v>1</v>
      </c>
      <c r="T50" s="23">
        <v>3</v>
      </c>
      <c r="U50" s="23">
        <v>16</v>
      </c>
      <c r="V50" s="23" t="s">
        <v>82</v>
      </c>
      <c r="W50" s="23" t="s">
        <v>82</v>
      </c>
      <c r="X50" s="23" t="s">
        <v>82</v>
      </c>
      <c r="Y50" s="23" t="s">
        <v>82</v>
      </c>
      <c r="Z50" s="23">
        <v>38.194400000000002</v>
      </c>
      <c r="AA50" s="23">
        <v>0.99621819869652406</v>
      </c>
      <c r="AB50" s="23">
        <v>-3.5966999999999998</v>
      </c>
      <c r="AC50" s="23">
        <v>89.684271696554191</v>
      </c>
      <c r="AD50" s="23">
        <v>0.59386928548343121</v>
      </c>
      <c r="AE50" s="23">
        <v>4.1879296590299674E-2</v>
      </c>
      <c r="AF50" s="23" t="b">
        <v>0</v>
      </c>
      <c r="AQ50"/>
    </row>
    <row r="51" spans="1:45">
      <c r="A51" s="23">
        <v>75</v>
      </c>
      <c r="B51" s="23" t="s">
        <v>35</v>
      </c>
      <c r="C51" s="23" t="s">
        <v>696</v>
      </c>
      <c r="D51" s="23">
        <v>150000</v>
      </c>
      <c r="E51" s="23" t="s">
        <v>143</v>
      </c>
      <c r="F51" s="23" t="s">
        <v>145</v>
      </c>
      <c r="G51" s="23" t="s">
        <v>144</v>
      </c>
      <c r="H51" s="23" t="s">
        <v>145</v>
      </c>
      <c r="I51" s="23" t="s">
        <v>146</v>
      </c>
      <c r="J51" s="23" t="s">
        <v>689</v>
      </c>
      <c r="K51" s="23">
        <v>20.465793154651287</v>
      </c>
      <c r="L51" s="23">
        <v>19.770275015850014</v>
      </c>
      <c r="M51" s="23">
        <v>0.89419937990381948</v>
      </c>
      <c r="N51" s="23">
        <v>0.88261130365355955</v>
      </c>
      <c r="O51" s="23" t="s">
        <v>82</v>
      </c>
      <c r="P51" s="23" t="s">
        <v>82</v>
      </c>
      <c r="Q51" s="23" t="b">
        <v>1</v>
      </c>
      <c r="R51" s="23">
        <v>8245.0008391915198</v>
      </c>
      <c r="S51" s="23" t="b">
        <v>1</v>
      </c>
      <c r="T51" s="23">
        <v>3</v>
      </c>
      <c r="U51" s="23">
        <v>16</v>
      </c>
      <c r="V51" s="23" t="s">
        <v>82</v>
      </c>
      <c r="W51" s="23" t="s">
        <v>82</v>
      </c>
      <c r="X51" s="23" t="s">
        <v>82</v>
      </c>
      <c r="Y51" s="23" t="s">
        <v>82</v>
      </c>
      <c r="Z51" s="23">
        <v>38.194400000000002</v>
      </c>
      <c r="AA51" s="23">
        <v>0.99621819869652406</v>
      </c>
      <c r="AB51" s="23">
        <v>-3.5966999999999998</v>
      </c>
      <c r="AC51" s="23">
        <v>89.684271696554191</v>
      </c>
      <c r="AD51" s="23">
        <v>0.59386928548343121</v>
      </c>
      <c r="AE51" s="23">
        <v>4.1879296590299674E-2</v>
      </c>
      <c r="AF51" s="23" t="b">
        <v>0</v>
      </c>
      <c r="AQ51"/>
    </row>
    <row r="52" spans="1:45">
      <c r="A52" s="23">
        <v>49</v>
      </c>
      <c r="B52" s="23" t="s">
        <v>154</v>
      </c>
      <c r="C52" s="23" t="s">
        <v>697</v>
      </c>
      <c r="D52" s="23">
        <v>1500000</v>
      </c>
      <c r="E52" s="23" t="s">
        <v>143</v>
      </c>
      <c r="F52" s="23" t="s">
        <v>145</v>
      </c>
      <c r="G52" s="23" t="s">
        <v>144</v>
      </c>
      <c r="H52" s="23" t="s">
        <v>145</v>
      </c>
      <c r="I52" s="23" t="s">
        <v>146</v>
      </c>
      <c r="J52" s="23" t="s">
        <v>689</v>
      </c>
      <c r="K52" s="23">
        <v>16.244117053555044</v>
      </c>
      <c r="L52" s="23">
        <v>16.254133645158372</v>
      </c>
      <c r="M52" s="23">
        <v>0.73830532338278676</v>
      </c>
      <c r="N52" s="23">
        <v>0.37067937085785196</v>
      </c>
      <c r="O52" s="23" t="s">
        <v>82</v>
      </c>
      <c r="P52" s="23" t="s">
        <v>82</v>
      </c>
      <c r="Q52" s="23" t="b">
        <v>1</v>
      </c>
      <c r="R52" s="23">
        <v>8245.0008391915198</v>
      </c>
      <c r="S52" s="23" t="b">
        <v>1</v>
      </c>
      <c r="T52" s="23">
        <v>3</v>
      </c>
      <c r="U52" s="23">
        <v>13</v>
      </c>
      <c r="V52" s="23" t="s">
        <v>82</v>
      </c>
      <c r="W52" s="23" t="s">
        <v>82</v>
      </c>
      <c r="X52" s="23" t="s">
        <v>82</v>
      </c>
      <c r="Y52" s="23" t="s">
        <v>82</v>
      </c>
      <c r="Z52" s="23">
        <v>38.194400000000002</v>
      </c>
      <c r="AA52" s="23">
        <v>0.99621819869652406</v>
      </c>
      <c r="AB52" s="23">
        <v>-3.5966999999999998</v>
      </c>
      <c r="AC52" s="23">
        <v>89.684271696554191</v>
      </c>
      <c r="AD52" s="23">
        <v>0.59386928548343121</v>
      </c>
      <c r="AE52" s="23">
        <v>4.1879296590299674E-2</v>
      </c>
      <c r="AF52" s="23" t="b">
        <v>0</v>
      </c>
      <c r="AQ52"/>
    </row>
    <row r="53" spans="1:45">
      <c r="A53" s="23">
        <v>50</v>
      </c>
      <c r="B53" s="23" t="s">
        <v>155</v>
      </c>
      <c r="C53" s="23" t="s">
        <v>697</v>
      </c>
      <c r="D53" s="23">
        <v>1500000</v>
      </c>
      <c r="E53" s="23" t="s">
        <v>143</v>
      </c>
      <c r="F53" s="23" t="s">
        <v>145</v>
      </c>
      <c r="G53" s="23" t="s">
        <v>144</v>
      </c>
      <c r="H53" s="23" t="s">
        <v>145</v>
      </c>
      <c r="I53" s="23" t="s">
        <v>146</v>
      </c>
      <c r="J53" s="23" t="s">
        <v>689</v>
      </c>
      <c r="K53" s="23">
        <v>16.629719796341433</v>
      </c>
      <c r="L53" s="23">
        <v>16.254133645158372</v>
      </c>
      <c r="M53" s="23">
        <v>0.73424315283848496</v>
      </c>
      <c r="N53" s="23">
        <v>0.37067937085785196</v>
      </c>
      <c r="O53" s="23" t="s">
        <v>82</v>
      </c>
      <c r="P53" s="23" t="s">
        <v>82</v>
      </c>
      <c r="Q53" s="23" t="b">
        <v>1</v>
      </c>
      <c r="R53" s="23">
        <v>8245.0008391915198</v>
      </c>
      <c r="S53" s="23" t="b">
        <v>1</v>
      </c>
      <c r="T53" s="23">
        <v>3</v>
      </c>
      <c r="U53" s="23">
        <v>13</v>
      </c>
      <c r="V53" s="23" t="s">
        <v>82</v>
      </c>
      <c r="W53" s="23" t="s">
        <v>82</v>
      </c>
      <c r="X53" s="23" t="s">
        <v>82</v>
      </c>
      <c r="Y53" s="23" t="s">
        <v>82</v>
      </c>
      <c r="Z53" s="23">
        <v>38.194400000000002</v>
      </c>
      <c r="AA53" s="23">
        <v>0.99621819869652406</v>
      </c>
      <c r="AB53" s="23">
        <v>-3.5966999999999998</v>
      </c>
      <c r="AC53" s="23">
        <v>89.684271696554191</v>
      </c>
      <c r="AD53" s="23">
        <v>0.59386928548343121</v>
      </c>
      <c r="AE53" s="23">
        <v>4.1879296590299674E-2</v>
      </c>
      <c r="AF53" s="23" t="b">
        <v>0</v>
      </c>
      <c r="AQ53"/>
    </row>
    <row r="54" spans="1:45">
      <c r="A54" s="23">
        <v>51</v>
      </c>
      <c r="B54" s="23" t="s">
        <v>156</v>
      </c>
      <c r="C54" s="23" t="s">
        <v>697</v>
      </c>
      <c r="D54" s="23">
        <v>1500000</v>
      </c>
      <c r="E54" s="23" t="s">
        <v>143</v>
      </c>
      <c r="F54" s="23" t="s">
        <v>145</v>
      </c>
      <c r="G54" s="23" t="s">
        <v>144</v>
      </c>
      <c r="H54" s="23" t="s">
        <v>145</v>
      </c>
      <c r="I54" s="23" t="s">
        <v>146</v>
      </c>
      <c r="J54" s="23" t="s">
        <v>689</v>
      </c>
      <c r="K54" s="23">
        <v>15.888564085578633</v>
      </c>
      <c r="L54" s="23">
        <v>16.254133645158372</v>
      </c>
      <c r="M54" s="23">
        <v>0.63366242202227374</v>
      </c>
      <c r="N54" s="23">
        <v>0.37067937085785196</v>
      </c>
      <c r="O54" s="23" t="s">
        <v>82</v>
      </c>
      <c r="P54" s="23" t="s">
        <v>82</v>
      </c>
      <c r="Q54" s="23" t="b">
        <v>1</v>
      </c>
      <c r="R54" s="23">
        <v>8245.0008391915198</v>
      </c>
      <c r="S54" s="23" t="b">
        <v>1</v>
      </c>
      <c r="T54" s="23">
        <v>3</v>
      </c>
      <c r="U54" s="23">
        <v>11</v>
      </c>
      <c r="V54" s="23" t="s">
        <v>82</v>
      </c>
      <c r="W54" s="23" t="s">
        <v>82</v>
      </c>
      <c r="X54" s="23" t="s">
        <v>82</v>
      </c>
      <c r="Y54" s="23" t="s">
        <v>82</v>
      </c>
      <c r="Z54" s="23">
        <v>38.194400000000002</v>
      </c>
      <c r="AA54" s="23">
        <v>0.99621819869652406</v>
      </c>
      <c r="AB54" s="23">
        <v>-3.5966999999999998</v>
      </c>
      <c r="AC54" s="23">
        <v>89.684271696554191</v>
      </c>
      <c r="AD54" s="23">
        <v>0.59386928548343121</v>
      </c>
      <c r="AE54" s="23">
        <v>4.1879296590299674E-2</v>
      </c>
      <c r="AF54" s="23" t="b">
        <v>0</v>
      </c>
      <c r="AQ54"/>
    </row>
    <row r="55" spans="1:45">
      <c r="A55" s="23">
        <v>25</v>
      </c>
      <c r="B55" s="23" t="s">
        <v>150</v>
      </c>
      <c r="C55" s="23" t="s">
        <v>698</v>
      </c>
      <c r="D55" s="23">
        <v>15000000</v>
      </c>
      <c r="E55" s="23" t="s">
        <v>143</v>
      </c>
      <c r="F55" s="23" t="s">
        <v>145</v>
      </c>
      <c r="G55" s="23" t="s">
        <v>144</v>
      </c>
      <c r="H55" s="23" t="s">
        <v>145</v>
      </c>
      <c r="I55" s="23" t="s">
        <v>146</v>
      </c>
      <c r="J55" s="23" t="s">
        <v>689</v>
      </c>
      <c r="K55" s="23">
        <v>12.168811468825588</v>
      </c>
      <c r="L55" s="23">
        <v>11.849311534737415</v>
      </c>
      <c r="M55" s="23">
        <v>0.63154200895035872</v>
      </c>
      <c r="N55" s="23">
        <v>0.28375130574494289</v>
      </c>
      <c r="O55" s="23" t="s">
        <v>82</v>
      </c>
      <c r="P55" s="23" t="s">
        <v>82</v>
      </c>
      <c r="Q55" s="23" t="b">
        <v>1</v>
      </c>
      <c r="R55" s="23">
        <v>8245.0008391915198</v>
      </c>
      <c r="S55" s="23" t="b">
        <v>1</v>
      </c>
      <c r="T55" s="23">
        <v>3</v>
      </c>
      <c r="U55" s="23">
        <v>7</v>
      </c>
      <c r="V55" s="23" t="s">
        <v>82</v>
      </c>
      <c r="W55" s="23" t="s">
        <v>82</v>
      </c>
      <c r="X55" s="23" t="s">
        <v>82</v>
      </c>
      <c r="Y55" s="23" t="s">
        <v>82</v>
      </c>
      <c r="Z55" s="23">
        <v>38.194400000000002</v>
      </c>
      <c r="AA55" s="23">
        <v>0.99621819869652406</v>
      </c>
      <c r="AB55" s="23">
        <v>-3.5966999999999998</v>
      </c>
      <c r="AC55" s="23">
        <v>89.684271696554191</v>
      </c>
      <c r="AD55" s="23">
        <v>0.59386928548343121</v>
      </c>
      <c r="AE55" s="23">
        <v>4.1879296590299674E-2</v>
      </c>
      <c r="AF55" s="23" t="b">
        <v>0</v>
      </c>
      <c r="AQ55"/>
    </row>
    <row r="56" spans="1:45">
      <c r="A56" s="23">
        <v>26</v>
      </c>
      <c r="B56" s="23" t="s">
        <v>151</v>
      </c>
      <c r="C56" s="23" t="s">
        <v>698</v>
      </c>
      <c r="D56" s="23">
        <v>15000000</v>
      </c>
      <c r="E56" s="23" t="s">
        <v>143</v>
      </c>
      <c r="F56" s="23" t="s">
        <v>145</v>
      </c>
      <c r="G56" s="23" t="s">
        <v>144</v>
      </c>
      <c r="H56" s="23" t="s">
        <v>145</v>
      </c>
      <c r="I56" s="23" t="s">
        <v>146</v>
      </c>
      <c r="J56" s="23" t="s">
        <v>689</v>
      </c>
      <c r="K56" s="23">
        <v>11.626675578790984</v>
      </c>
      <c r="L56" s="23">
        <v>11.849311534737415</v>
      </c>
      <c r="M56" s="23">
        <v>0.49980505707984257</v>
      </c>
      <c r="N56" s="23">
        <v>0.28375130574494289</v>
      </c>
      <c r="O56" s="23" t="s">
        <v>82</v>
      </c>
      <c r="P56" s="23" t="s">
        <v>82</v>
      </c>
      <c r="Q56" s="23" t="b">
        <v>1</v>
      </c>
      <c r="R56" s="23">
        <v>8245.0008391915198</v>
      </c>
      <c r="S56" s="23" t="b">
        <v>1</v>
      </c>
      <c r="T56" s="23">
        <v>3</v>
      </c>
      <c r="U56" s="23">
        <v>7</v>
      </c>
      <c r="V56" s="23" t="s">
        <v>82</v>
      </c>
      <c r="W56" s="23" t="s">
        <v>82</v>
      </c>
      <c r="X56" s="23" t="s">
        <v>82</v>
      </c>
      <c r="Y56" s="23" t="s">
        <v>82</v>
      </c>
      <c r="Z56" s="23">
        <v>38.194400000000002</v>
      </c>
      <c r="AA56" s="23">
        <v>0.99621819869652406</v>
      </c>
      <c r="AB56" s="23">
        <v>-3.5966999999999998</v>
      </c>
      <c r="AC56" s="23">
        <v>89.684271696554191</v>
      </c>
      <c r="AD56" s="23">
        <v>0.59386928548343121</v>
      </c>
      <c r="AE56" s="23">
        <v>4.1879296590299674E-2</v>
      </c>
      <c r="AF56" s="23" t="b">
        <v>0</v>
      </c>
      <c r="AQ56"/>
    </row>
    <row r="57" spans="1:45">
      <c r="A57" s="23">
        <v>27</v>
      </c>
      <c r="B57" s="23" t="s">
        <v>152</v>
      </c>
      <c r="C57" s="23" t="s">
        <v>698</v>
      </c>
      <c r="D57" s="23">
        <v>15000000</v>
      </c>
      <c r="E57" s="23" t="s">
        <v>143</v>
      </c>
      <c r="F57" s="23" t="s">
        <v>145</v>
      </c>
      <c r="G57" s="23" t="s">
        <v>144</v>
      </c>
      <c r="H57" s="23" t="s">
        <v>145</v>
      </c>
      <c r="I57" s="23" t="s">
        <v>146</v>
      </c>
      <c r="J57" s="23" t="s">
        <v>689</v>
      </c>
      <c r="K57" s="23">
        <v>11.752447556595669</v>
      </c>
      <c r="L57" s="23">
        <v>11.849311534737415</v>
      </c>
      <c r="M57" s="23">
        <v>0.52689344535759863</v>
      </c>
      <c r="N57" s="23">
        <v>0.28375130574494289</v>
      </c>
      <c r="O57" s="23" t="s">
        <v>82</v>
      </c>
      <c r="P57" s="23" t="s">
        <v>82</v>
      </c>
      <c r="Q57" s="23" t="b">
        <v>1</v>
      </c>
      <c r="R57" s="23">
        <v>8245.0008391915198</v>
      </c>
      <c r="S57" s="23" t="b">
        <v>1</v>
      </c>
      <c r="T57" s="23">
        <v>3</v>
      </c>
      <c r="U57" s="23">
        <v>8</v>
      </c>
      <c r="V57" s="23" t="s">
        <v>82</v>
      </c>
      <c r="W57" s="23" t="s">
        <v>82</v>
      </c>
      <c r="X57" s="23" t="s">
        <v>82</v>
      </c>
      <c r="Y57" s="23" t="s">
        <v>82</v>
      </c>
      <c r="Z57" s="23">
        <v>38.194400000000002</v>
      </c>
      <c r="AA57" s="23">
        <v>0.99621819869652406</v>
      </c>
      <c r="AB57" s="23">
        <v>-3.5966999999999998</v>
      </c>
      <c r="AC57" s="23">
        <v>89.684271696554191</v>
      </c>
      <c r="AD57" s="23">
        <v>0.59386928548343121</v>
      </c>
      <c r="AE57" s="23">
        <v>4.1879296590299674E-2</v>
      </c>
      <c r="AF57" s="23" t="b">
        <v>0</v>
      </c>
      <c r="AQ57"/>
    </row>
    <row r="58" spans="1:45">
      <c r="A58" s="23">
        <v>1</v>
      </c>
      <c r="B58" s="23" t="s">
        <v>142</v>
      </c>
      <c r="C58" s="23" t="s">
        <v>699</v>
      </c>
      <c r="D58" s="23">
        <v>150000000</v>
      </c>
      <c r="E58" s="23" t="s">
        <v>143</v>
      </c>
      <c r="F58" s="23" t="s">
        <v>145</v>
      </c>
      <c r="G58" s="23" t="s">
        <v>144</v>
      </c>
      <c r="H58" s="23" t="s">
        <v>145</v>
      </c>
      <c r="I58" s="23" t="s">
        <v>146</v>
      </c>
      <c r="J58" s="23" t="s">
        <v>689</v>
      </c>
      <c r="K58" s="23">
        <v>9.0868426498629304</v>
      </c>
      <c r="L58" s="23">
        <v>8.6480417400534879</v>
      </c>
      <c r="M58" s="23">
        <v>0.65345814295634053</v>
      </c>
      <c r="N58" s="23">
        <v>0.40490927365939322</v>
      </c>
      <c r="O58" s="23" t="s">
        <v>82</v>
      </c>
      <c r="P58" s="23" t="s">
        <v>82</v>
      </c>
      <c r="Q58" s="23" t="b">
        <v>1</v>
      </c>
      <c r="R58" s="23">
        <v>8245.0008391915198</v>
      </c>
      <c r="S58" s="23" t="b">
        <v>1</v>
      </c>
      <c r="T58" s="23">
        <v>3</v>
      </c>
      <c r="U58" s="23">
        <v>6</v>
      </c>
      <c r="V58" s="23" t="s">
        <v>82</v>
      </c>
      <c r="W58" s="23" t="s">
        <v>82</v>
      </c>
      <c r="X58" s="23" t="s">
        <v>82</v>
      </c>
      <c r="Y58" s="23" t="s">
        <v>82</v>
      </c>
      <c r="Z58" s="23">
        <v>38.194400000000002</v>
      </c>
      <c r="AA58" s="23">
        <v>0.99621819869652406</v>
      </c>
      <c r="AB58" s="23">
        <v>-3.5966999999999998</v>
      </c>
      <c r="AC58" s="23">
        <v>89.684271696554191</v>
      </c>
      <c r="AD58" s="23">
        <v>0.59386928548343121</v>
      </c>
      <c r="AE58" s="23">
        <v>4.1879296590299674E-2</v>
      </c>
      <c r="AF58" s="23" t="b">
        <v>0</v>
      </c>
      <c r="AQ58"/>
    </row>
    <row r="59" spans="1:45">
      <c r="A59" s="23">
        <v>2</v>
      </c>
      <c r="B59" s="23" t="s">
        <v>147</v>
      </c>
      <c r="C59" s="23" t="s">
        <v>699</v>
      </c>
      <c r="D59" s="23">
        <v>150000000</v>
      </c>
      <c r="E59" s="23" t="s">
        <v>143</v>
      </c>
      <c r="F59" s="23" t="s">
        <v>145</v>
      </c>
      <c r="G59" s="23" t="s">
        <v>144</v>
      </c>
      <c r="H59" s="23" t="s">
        <v>145</v>
      </c>
      <c r="I59" s="23" t="s">
        <v>146</v>
      </c>
      <c r="J59" s="23" t="s">
        <v>689</v>
      </c>
      <c r="K59" s="23">
        <v>8.2888491499687689</v>
      </c>
      <c r="L59" s="23">
        <v>8.6480417400534879</v>
      </c>
      <c r="M59" s="23">
        <v>0.51647788656868054</v>
      </c>
      <c r="N59" s="23">
        <v>0.40490927365939322</v>
      </c>
      <c r="O59" s="23" t="s">
        <v>82</v>
      </c>
      <c r="P59" s="23" t="s">
        <v>82</v>
      </c>
      <c r="Q59" s="23" t="b">
        <v>1</v>
      </c>
      <c r="R59" s="23">
        <v>8245.0008391915198</v>
      </c>
      <c r="S59" s="23" t="b">
        <v>1</v>
      </c>
      <c r="T59" s="23">
        <v>3</v>
      </c>
      <c r="U59" s="23">
        <v>5</v>
      </c>
      <c r="V59" s="23" t="s">
        <v>82</v>
      </c>
      <c r="W59" s="23" t="s">
        <v>82</v>
      </c>
      <c r="X59" s="23" t="s">
        <v>82</v>
      </c>
      <c r="Y59" s="23" t="s">
        <v>82</v>
      </c>
      <c r="Z59" s="23">
        <v>38.194400000000002</v>
      </c>
      <c r="AA59" s="23">
        <v>0.99621819869652406</v>
      </c>
      <c r="AB59" s="23">
        <v>-3.5966999999999998</v>
      </c>
      <c r="AC59" s="23">
        <v>89.684271696554191</v>
      </c>
      <c r="AD59" s="23">
        <v>0.59386928548343121</v>
      </c>
      <c r="AE59" s="23">
        <v>4.1879296590299674E-2</v>
      </c>
      <c r="AF59" s="23" t="b">
        <v>0</v>
      </c>
      <c r="AQ59"/>
    </row>
    <row r="60" spans="1:45" ht="19">
      <c r="A60" s="23">
        <v>3</v>
      </c>
      <c r="B60" s="23" t="s">
        <v>148</v>
      </c>
      <c r="C60" s="23" t="s">
        <v>699</v>
      </c>
      <c r="D60" s="23">
        <v>150000000</v>
      </c>
      <c r="E60" s="23" t="s">
        <v>143</v>
      </c>
      <c r="F60" s="23" t="s">
        <v>145</v>
      </c>
      <c r="G60" s="23" t="s">
        <v>144</v>
      </c>
      <c r="H60" s="23" t="s">
        <v>145</v>
      </c>
      <c r="I60" s="23" t="s">
        <v>146</v>
      </c>
      <c r="J60" s="23" t="s">
        <v>689</v>
      </c>
      <c r="K60" s="23">
        <v>8.5684334203287627</v>
      </c>
      <c r="L60" s="23">
        <v>8.6480417400534879</v>
      </c>
      <c r="M60" s="23">
        <v>0.5769728853504098</v>
      </c>
      <c r="N60" s="23">
        <v>0.40490927365939322</v>
      </c>
      <c r="O60" s="23" t="s">
        <v>82</v>
      </c>
      <c r="P60" s="23" t="s">
        <v>82</v>
      </c>
      <c r="Q60" s="23" t="b">
        <v>1</v>
      </c>
      <c r="R60" s="23">
        <v>8245.0008391915198</v>
      </c>
      <c r="S60" s="23" t="b">
        <v>1</v>
      </c>
      <c r="T60" s="23">
        <v>3</v>
      </c>
      <c r="U60" s="23">
        <v>5</v>
      </c>
      <c r="V60" s="23" t="s">
        <v>82</v>
      </c>
      <c r="W60" s="23" t="s">
        <v>82</v>
      </c>
      <c r="X60" s="23" t="s">
        <v>82</v>
      </c>
      <c r="Y60" s="23" t="s">
        <v>82</v>
      </c>
      <c r="Z60" s="23">
        <v>38.194400000000002</v>
      </c>
      <c r="AA60" s="23">
        <v>0.99621819869652406</v>
      </c>
      <c r="AB60" s="23">
        <v>-3.5966999999999998</v>
      </c>
      <c r="AC60" s="23">
        <v>89.684271696554191</v>
      </c>
      <c r="AD60" s="23">
        <v>0.59386928548343121</v>
      </c>
      <c r="AE60" s="23">
        <v>4.1879296590299674E-2</v>
      </c>
      <c r="AF60" s="23" t="b">
        <v>0</v>
      </c>
      <c r="AG60" s="58"/>
      <c r="AH60" s="57"/>
      <c r="AJ60" s="57"/>
      <c r="AK60" s="57"/>
      <c r="AQ60"/>
    </row>
    <row r="61" spans="1:45">
      <c r="A61" s="23">
        <v>7</v>
      </c>
      <c r="B61" s="23" t="s">
        <v>188</v>
      </c>
      <c r="C61" s="23" t="s">
        <v>700</v>
      </c>
      <c r="D61" s="23" t="s">
        <v>82</v>
      </c>
      <c r="E61" s="23" t="s">
        <v>143</v>
      </c>
      <c r="F61" s="23" t="s">
        <v>145</v>
      </c>
      <c r="G61" s="23" t="s">
        <v>180</v>
      </c>
      <c r="H61" s="23" t="s">
        <v>145</v>
      </c>
      <c r="I61" s="23" t="s">
        <v>146</v>
      </c>
      <c r="J61" s="23" t="s">
        <v>687</v>
      </c>
      <c r="K61" s="23" t="s">
        <v>176</v>
      </c>
      <c r="L61" s="23" t="s">
        <v>82</v>
      </c>
      <c r="M61" s="23">
        <v>0</v>
      </c>
      <c r="N61" s="23" t="s">
        <v>82</v>
      </c>
      <c r="O61" s="23" t="s">
        <v>82</v>
      </c>
      <c r="P61" s="23" t="s">
        <v>82</v>
      </c>
      <c r="Q61" s="23" t="b">
        <v>1</v>
      </c>
      <c r="R61" s="23">
        <v>8245.0008391915198</v>
      </c>
      <c r="S61" s="23" t="b">
        <v>1</v>
      </c>
      <c r="T61" s="23">
        <v>3</v>
      </c>
      <c r="U61" s="23">
        <v>39</v>
      </c>
      <c r="V61" s="23" t="s">
        <v>82</v>
      </c>
      <c r="W61" s="23" t="s">
        <v>82</v>
      </c>
      <c r="X61" s="23" t="s">
        <v>82</v>
      </c>
      <c r="Y61" s="23" t="s">
        <v>82</v>
      </c>
      <c r="Z61" s="23">
        <v>38.194400000000002</v>
      </c>
      <c r="AA61" s="23">
        <v>0.99621819869652406</v>
      </c>
      <c r="AB61" s="23">
        <v>-3.5966999999999998</v>
      </c>
      <c r="AC61" s="23">
        <v>89.684271696554191</v>
      </c>
      <c r="AD61" s="23">
        <v>0.59386928548343121</v>
      </c>
      <c r="AE61" s="23">
        <v>4.1879296590299674E-2</v>
      </c>
      <c r="AF61" s="23" t="b">
        <v>0</v>
      </c>
      <c r="AG61" s="23" t="s">
        <v>700</v>
      </c>
      <c r="AH61" s="59" t="s">
        <v>181</v>
      </c>
      <c r="AI61" t="s">
        <v>0</v>
      </c>
      <c r="AJ61" s="60" t="s">
        <v>24</v>
      </c>
      <c r="AK61" s="61">
        <v>1.408450704225352</v>
      </c>
      <c r="AL61" s="61">
        <f>AK61/5</f>
        <v>0.28169014084507038</v>
      </c>
      <c r="AM61" s="36">
        <v>100</v>
      </c>
      <c r="AN61" s="36">
        <v>150</v>
      </c>
      <c r="AO61" s="36">
        <v>1200</v>
      </c>
      <c r="AP61" s="36">
        <v>3</v>
      </c>
      <c r="AQ61">
        <v>100</v>
      </c>
      <c r="AR61" s="62">
        <v>21.999999999999797</v>
      </c>
      <c r="AS61" s="24" t="s">
        <v>804</v>
      </c>
    </row>
    <row r="62" spans="1:45">
      <c r="A62" s="23">
        <v>8</v>
      </c>
      <c r="B62" s="23" t="s">
        <v>192</v>
      </c>
      <c r="C62" s="23" t="s">
        <v>700</v>
      </c>
      <c r="D62" s="23" t="s">
        <v>82</v>
      </c>
      <c r="E62" s="23" t="s">
        <v>143</v>
      </c>
      <c r="F62" s="23" t="s">
        <v>145</v>
      </c>
      <c r="G62" s="23" t="s">
        <v>180</v>
      </c>
      <c r="H62" s="23" t="s">
        <v>145</v>
      </c>
      <c r="I62" s="23" t="s">
        <v>146</v>
      </c>
      <c r="J62" s="23" t="s">
        <v>687</v>
      </c>
      <c r="K62" s="23" t="s">
        <v>176</v>
      </c>
      <c r="L62" s="23" t="s">
        <v>82</v>
      </c>
      <c r="M62" s="23">
        <v>0</v>
      </c>
      <c r="N62" s="23" t="s">
        <v>82</v>
      </c>
      <c r="O62" s="23" t="s">
        <v>82</v>
      </c>
      <c r="P62" s="23" t="s">
        <v>82</v>
      </c>
      <c r="Q62" s="23" t="b">
        <v>1</v>
      </c>
      <c r="R62" s="23">
        <v>8245.0008391915198</v>
      </c>
      <c r="S62" s="23" t="b">
        <v>1</v>
      </c>
      <c r="T62" s="23">
        <v>3</v>
      </c>
      <c r="U62" s="23">
        <v>39</v>
      </c>
      <c r="V62" s="23" t="s">
        <v>82</v>
      </c>
      <c r="W62" s="23" t="s">
        <v>82</v>
      </c>
      <c r="X62" s="23" t="s">
        <v>82</v>
      </c>
      <c r="Y62" s="23" t="s">
        <v>82</v>
      </c>
      <c r="Z62" s="23">
        <v>38.194400000000002</v>
      </c>
      <c r="AA62" s="23">
        <v>0.99621819869652406</v>
      </c>
      <c r="AB62" s="23">
        <v>-3.5966999999999998</v>
      </c>
      <c r="AC62" s="23">
        <v>89.684271696554191</v>
      </c>
      <c r="AD62" s="23">
        <v>0.59386928548343121</v>
      </c>
      <c r="AE62" s="23">
        <v>4.1879296590299674E-2</v>
      </c>
      <c r="AF62" s="23" t="b">
        <v>0</v>
      </c>
      <c r="AG62" s="23"/>
      <c r="AH62" s="59"/>
      <c r="AJ62" s="60"/>
      <c r="AK62" s="61"/>
      <c r="AL62" s="61"/>
      <c r="AR62" s="62"/>
    </row>
    <row r="63" spans="1:45">
      <c r="A63" s="23">
        <v>9</v>
      </c>
      <c r="B63" s="23" t="s">
        <v>196</v>
      </c>
      <c r="C63" s="23" t="s">
        <v>700</v>
      </c>
      <c r="D63" s="23" t="s">
        <v>82</v>
      </c>
      <c r="E63" s="23" t="s">
        <v>143</v>
      </c>
      <c r="F63" s="23" t="s">
        <v>145</v>
      </c>
      <c r="G63" s="23" t="s">
        <v>180</v>
      </c>
      <c r="H63" s="23" t="s">
        <v>145</v>
      </c>
      <c r="I63" s="23" t="s">
        <v>146</v>
      </c>
      <c r="J63" s="23" t="s">
        <v>687</v>
      </c>
      <c r="K63" s="23" t="s">
        <v>176</v>
      </c>
      <c r="L63" s="23" t="s">
        <v>82</v>
      </c>
      <c r="M63" s="23">
        <v>0</v>
      </c>
      <c r="N63" s="23" t="s">
        <v>82</v>
      </c>
      <c r="O63" s="23" t="s">
        <v>82</v>
      </c>
      <c r="P63" s="23" t="s">
        <v>82</v>
      </c>
      <c r="Q63" s="23" t="b">
        <v>1</v>
      </c>
      <c r="R63" s="23">
        <v>8245.0008391915198</v>
      </c>
      <c r="S63" s="23" t="b">
        <v>1</v>
      </c>
      <c r="T63" s="23">
        <v>3</v>
      </c>
      <c r="U63" s="23">
        <v>39</v>
      </c>
      <c r="V63" s="23" t="s">
        <v>82</v>
      </c>
      <c r="W63" s="23" t="s">
        <v>82</v>
      </c>
      <c r="X63" s="23" t="s">
        <v>82</v>
      </c>
      <c r="Y63" s="23" t="s">
        <v>82</v>
      </c>
      <c r="Z63" s="23">
        <v>38.194400000000002</v>
      </c>
      <c r="AA63" s="23">
        <v>0.99621819869652406</v>
      </c>
      <c r="AB63" s="23">
        <v>-3.5966999999999998</v>
      </c>
      <c r="AC63" s="23">
        <v>89.684271696554191</v>
      </c>
      <c r="AD63" s="23">
        <v>0.59386928548343121</v>
      </c>
      <c r="AE63" s="23">
        <v>4.1879296590299674E-2</v>
      </c>
      <c r="AF63" s="23" t="b">
        <v>0</v>
      </c>
      <c r="AG63" s="23"/>
      <c r="AH63" s="59"/>
      <c r="AJ63" s="60"/>
      <c r="AK63" s="61"/>
      <c r="AL63" s="61"/>
      <c r="AR63" s="62"/>
    </row>
    <row r="64" spans="1:45">
      <c r="A64" s="23">
        <v>31</v>
      </c>
      <c r="B64" s="23" t="s">
        <v>190</v>
      </c>
      <c r="C64" s="23" t="s">
        <v>703</v>
      </c>
      <c r="D64" s="23">
        <v>17.697307181008444</v>
      </c>
      <c r="E64" s="23" t="s">
        <v>143</v>
      </c>
      <c r="F64" s="23" t="s">
        <v>145</v>
      </c>
      <c r="G64" s="23" t="s">
        <v>180</v>
      </c>
      <c r="H64" s="23" t="s">
        <v>145</v>
      </c>
      <c r="I64" s="23" t="s">
        <v>146</v>
      </c>
      <c r="J64" s="23" t="s">
        <v>689</v>
      </c>
      <c r="K64" s="23">
        <v>33.706052212529983</v>
      </c>
      <c r="L64" s="23">
        <v>33.860993566700266</v>
      </c>
      <c r="M64" s="23">
        <v>0.97103997945220843</v>
      </c>
      <c r="N64" s="23">
        <v>0.23149407678953715</v>
      </c>
      <c r="O64" s="23">
        <v>16.140448634750069</v>
      </c>
      <c r="P64" s="23">
        <v>2.2861355226094147</v>
      </c>
      <c r="Q64" s="23" t="b">
        <v>1</v>
      </c>
      <c r="R64" s="23">
        <v>8245.0008391915198</v>
      </c>
      <c r="S64" s="23" t="b">
        <v>1</v>
      </c>
      <c r="T64" s="23">
        <v>3</v>
      </c>
      <c r="U64" s="23">
        <v>30</v>
      </c>
      <c r="V64" s="23" t="s">
        <v>82</v>
      </c>
      <c r="W64" s="23" t="s">
        <v>82</v>
      </c>
      <c r="X64" s="23" t="s">
        <v>82</v>
      </c>
      <c r="Y64" s="23" t="s">
        <v>82</v>
      </c>
      <c r="Z64" s="23">
        <v>38.194400000000002</v>
      </c>
      <c r="AA64" s="23">
        <v>0.99621819869652406</v>
      </c>
      <c r="AB64" s="23">
        <v>-3.5966999999999998</v>
      </c>
      <c r="AC64" s="23">
        <v>89.684271696554191</v>
      </c>
      <c r="AD64" s="23">
        <v>0.59386928548343121</v>
      </c>
      <c r="AE64" s="23">
        <v>4.1879296590299674E-2</v>
      </c>
      <c r="AF64" s="23" t="b">
        <v>0</v>
      </c>
      <c r="AG64" s="23" t="s">
        <v>703</v>
      </c>
      <c r="AH64" s="59" t="s">
        <v>342</v>
      </c>
      <c r="AI64" t="s">
        <v>0</v>
      </c>
      <c r="AJ64" s="60" t="s">
        <v>24</v>
      </c>
      <c r="AK64" s="61">
        <v>5.333333333333333</v>
      </c>
      <c r="AL64" s="61">
        <f>AK64</f>
        <v>5.333333333333333</v>
      </c>
      <c r="AM64" s="36">
        <v>100</v>
      </c>
      <c r="AN64" s="36">
        <v>150</v>
      </c>
      <c r="AO64" s="36">
        <v>1200</v>
      </c>
      <c r="AP64" s="36">
        <v>3</v>
      </c>
      <c r="AQ64">
        <v>100</v>
      </c>
      <c r="AR64" s="62">
        <v>44.999999999999929</v>
      </c>
      <c r="AS64" s="24" t="s">
        <v>804</v>
      </c>
    </row>
    <row r="65" spans="1:45">
      <c r="A65" s="23">
        <v>32</v>
      </c>
      <c r="B65" s="23" t="s">
        <v>194</v>
      </c>
      <c r="C65" s="23" t="s">
        <v>703</v>
      </c>
      <c r="D65" s="23">
        <v>13.515790982480501</v>
      </c>
      <c r="E65" s="23" t="s">
        <v>143</v>
      </c>
      <c r="F65" s="23" t="s">
        <v>145</v>
      </c>
      <c r="G65" s="23" t="s">
        <v>180</v>
      </c>
      <c r="H65" s="23" t="s">
        <v>145</v>
      </c>
      <c r="I65" s="23" t="s">
        <v>146</v>
      </c>
      <c r="J65" s="23" t="s">
        <v>689</v>
      </c>
      <c r="K65" s="23">
        <v>34.127102495910137</v>
      </c>
      <c r="L65" s="23">
        <v>33.860993566700266</v>
      </c>
      <c r="M65" s="23">
        <v>0.97659781767402576</v>
      </c>
      <c r="N65" s="23">
        <v>0.23149407678953715</v>
      </c>
      <c r="O65" s="23">
        <v>16.140448634750069</v>
      </c>
      <c r="P65" s="23">
        <v>2.2861355226094147</v>
      </c>
      <c r="Q65" s="23" t="b">
        <v>1</v>
      </c>
      <c r="R65" s="23">
        <v>8245.0008391915198</v>
      </c>
      <c r="S65" s="23" t="b">
        <v>1</v>
      </c>
      <c r="T65" s="23">
        <v>3</v>
      </c>
      <c r="U65" s="23">
        <v>28</v>
      </c>
      <c r="V65" s="23" t="s">
        <v>82</v>
      </c>
      <c r="W65" s="23" t="s">
        <v>82</v>
      </c>
      <c r="X65" s="23" t="s">
        <v>82</v>
      </c>
      <c r="Y65" s="23" t="s">
        <v>82</v>
      </c>
      <c r="Z65" s="23">
        <v>38.194400000000002</v>
      </c>
      <c r="AA65" s="23">
        <v>0.99621819869652406</v>
      </c>
      <c r="AB65" s="23">
        <v>-3.5966999999999998</v>
      </c>
      <c r="AC65" s="23">
        <v>89.684271696554191</v>
      </c>
      <c r="AD65" s="23">
        <v>0.59386928548343121</v>
      </c>
      <c r="AE65" s="23">
        <v>4.1879296590299674E-2</v>
      </c>
      <c r="AF65" s="23" t="b">
        <v>0</v>
      </c>
      <c r="AG65" s="23"/>
      <c r="AH65" s="59"/>
      <c r="AJ65" s="60"/>
      <c r="AK65" s="61"/>
      <c r="AL65" s="61"/>
      <c r="AR65" s="62"/>
    </row>
    <row r="66" spans="1:45">
      <c r="A66" s="23">
        <v>33</v>
      </c>
      <c r="B66" s="23" t="s">
        <v>198</v>
      </c>
      <c r="C66" s="23" t="s">
        <v>703</v>
      </c>
      <c r="D66" s="23">
        <v>17.208247740761262</v>
      </c>
      <c r="E66" s="23" t="s">
        <v>143</v>
      </c>
      <c r="F66" s="23" t="s">
        <v>145</v>
      </c>
      <c r="G66" s="23" t="s">
        <v>180</v>
      </c>
      <c r="H66" s="23" t="s">
        <v>145</v>
      </c>
      <c r="I66" s="23" t="s">
        <v>146</v>
      </c>
      <c r="J66" s="23" t="s">
        <v>689</v>
      </c>
      <c r="K66" s="23">
        <v>33.749825991660686</v>
      </c>
      <c r="L66" s="23">
        <v>33.860993566700266</v>
      </c>
      <c r="M66" s="23">
        <v>0.97899251761887618</v>
      </c>
      <c r="N66" s="23">
        <v>0.23149407678953715</v>
      </c>
      <c r="O66" s="23">
        <v>16.140448634750069</v>
      </c>
      <c r="P66" s="23">
        <v>2.2861355226094147</v>
      </c>
      <c r="Q66" s="23" t="b">
        <v>1</v>
      </c>
      <c r="R66" s="23">
        <v>8245.0008391915198</v>
      </c>
      <c r="S66" s="23" t="b">
        <v>1</v>
      </c>
      <c r="T66" s="23">
        <v>3</v>
      </c>
      <c r="U66" s="23">
        <v>29</v>
      </c>
      <c r="V66" s="23" t="s">
        <v>82</v>
      </c>
      <c r="W66" s="23" t="s">
        <v>82</v>
      </c>
      <c r="X66" s="23" t="s">
        <v>82</v>
      </c>
      <c r="Y66" s="23" t="s">
        <v>82</v>
      </c>
      <c r="Z66" s="23">
        <v>38.194400000000002</v>
      </c>
      <c r="AA66" s="23">
        <v>0.99621819869652406</v>
      </c>
      <c r="AB66" s="23">
        <v>-3.5966999999999998</v>
      </c>
      <c r="AC66" s="23">
        <v>89.684271696554191</v>
      </c>
      <c r="AD66" s="23">
        <v>0.59386928548343121</v>
      </c>
      <c r="AE66" s="23">
        <v>4.1879296590299674E-2</v>
      </c>
      <c r="AF66" s="23" t="b">
        <v>0</v>
      </c>
      <c r="AG66" s="23"/>
      <c r="AH66" s="59"/>
      <c r="AJ66" s="60"/>
      <c r="AK66" s="61"/>
      <c r="AL66" s="61"/>
      <c r="AR66" s="62"/>
    </row>
    <row r="67" spans="1:45">
      <c r="A67" s="23">
        <v>55</v>
      </c>
      <c r="B67" s="23" t="s">
        <v>191</v>
      </c>
      <c r="C67" s="23" t="s">
        <v>704</v>
      </c>
      <c r="D67" s="23">
        <v>21.287235294958453</v>
      </c>
      <c r="E67" s="23" t="s">
        <v>143</v>
      </c>
      <c r="F67" s="23" t="s">
        <v>145</v>
      </c>
      <c r="G67" s="23" t="s">
        <v>180</v>
      </c>
      <c r="H67" s="23" t="s">
        <v>145</v>
      </c>
      <c r="I67" s="23" t="s">
        <v>146</v>
      </c>
      <c r="J67" s="23" t="s">
        <v>689</v>
      </c>
      <c r="K67" s="23">
        <v>33.417553455444462</v>
      </c>
      <c r="L67" s="23">
        <v>32.754835875759696</v>
      </c>
      <c r="M67" s="23">
        <v>0.9718951103453769</v>
      </c>
      <c r="N67" s="23">
        <v>0.67981993755363124</v>
      </c>
      <c r="O67" s="23">
        <v>34.645851806468457</v>
      </c>
      <c r="P67" s="23">
        <v>14.949631746145334</v>
      </c>
      <c r="Q67" s="23" t="b">
        <v>1</v>
      </c>
      <c r="R67" s="23">
        <v>8245.0008391915198</v>
      </c>
      <c r="S67" s="23" t="b">
        <v>1</v>
      </c>
      <c r="T67" s="23">
        <v>3</v>
      </c>
      <c r="U67" s="23">
        <v>29</v>
      </c>
      <c r="V67" s="23" t="s">
        <v>82</v>
      </c>
      <c r="W67" s="23" t="s">
        <v>82</v>
      </c>
      <c r="X67" s="23" t="s">
        <v>82</v>
      </c>
      <c r="Y67" s="23" t="s">
        <v>82</v>
      </c>
      <c r="Z67" s="23">
        <v>38.194400000000002</v>
      </c>
      <c r="AA67" s="23">
        <v>0.99621819869652406</v>
      </c>
      <c r="AB67" s="23">
        <v>-3.5966999999999998</v>
      </c>
      <c r="AC67" s="23">
        <v>89.684271696554191</v>
      </c>
      <c r="AD67" s="23">
        <v>0.59386928548343121</v>
      </c>
      <c r="AE67" s="23">
        <v>4.1879296590299674E-2</v>
      </c>
      <c r="AF67" s="23" t="b">
        <v>0</v>
      </c>
      <c r="AG67" s="23" t="s">
        <v>704</v>
      </c>
      <c r="AH67" s="59" t="s">
        <v>301</v>
      </c>
      <c r="AI67" t="s">
        <v>0</v>
      </c>
      <c r="AJ67" s="60" t="s">
        <v>24</v>
      </c>
      <c r="AK67" s="61">
        <v>8.5836909871244629</v>
      </c>
      <c r="AL67" s="61">
        <f>AK67</f>
        <v>8.5836909871244629</v>
      </c>
      <c r="AM67" s="36">
        <v>100</v>
      </c>
      <c r="AN67" s="36">
        <v>150</v>
      </c>
      <c r="AO67" s="36">
        <v>1200</v>
      </c>
      <c r="AP67" s="36">
        <v>3</v>
      </c>
      <c r="AQ67">
        <v>100</v>
      </c>
      <c r="AR67" s="62">
        <v>55.000000000000156</v>
      </c>
      <c r="AS67" s="24" t="s">
        <v>804</v>
      </c>
    </row>
    <row r="68" spans="1:45">
      <c r="A68" s="23">
        <v>56</v>
      </c>
      <c r="B68" s="23" t="s">
        <v>195</v>
      </c>
      <c r="C68" s="23" t="s">
        <v>704</v>
      </c>
      <c r="D68" s="23">
        <v>31.856685368844079</v>
      </c>
      <c r="E68" s="23" t="s">
        <v>143</v>
      </c>
      <c r="F68" s="23" t="s">
        <v>145</v>
      </c>
      <c r="G68" s="23" t="s">
        <v>180</v>
      </c>
      <c r="H68" s="23" t="s">
        <v>145</v>
      </c>
      <c r="I68" s="23" t="s">
        <v>146</v>
      </c>
      <c r="J68" s="23" t="s">
        <v>689</v>
      </c>
      <c r="K68" s="23">
        <v>32.787838451429494</v>
      </c>
      <c r="L68" s="23">
        <v>32.754835875759696</v>
      </c>
      <c r="M68" s="23">
        <v>0.97538153262597438</v>
      </c>
      <c r="N68" s="23">
        <v>0.67981993755363124</v>
      </c>
      <c r="O68" s="23">
        <v>34.645851806468457</v>
      </c>
      <c r="P68" s="23">
        <v>14.949631746145334</v>
      </c>
      <c r="Q68" s="23" t="b">
        <v>1</v>
      </c>
      <c r="R68" s="23">
        <v>8245.0008391915198</v>
      </c>
      <c r="S68" s="23" t="b">
        <v>1</v>
      </c>
      <c r="T68" s="23">
        <v>3</v>
      </c>
      <c r="U68" s="23">
        <v>28</v>
      </c>
      <c r="V68" s="23" t="s">
        <v>82</v>
      </c>
      <c r="W68" s="23" t="s">
        <v>82</v>
      </c>
      <c r="X68" s="23" t="s">
        <v>82</v>
      </c>
      <c r="Y68" s="23" t="s">
        <v>82</v>
      </c>
      <c r="Z68" s="23">
        <v>38.194400000000002</v>
      </c>
      <c r="AA68" s="23">
        <v>0.99621819869652406</v>
      </c>
      <c r="AB68" s="23">
        <v>-3.5966999999999998</v>
      </c>
      <c r="AC68" s="23">
        <v>89.684271696554191</v>
      </c>
      <c r="AD68" s="23">
        <v>0.59386928548343121</v>
      </c>
      <c r="AE68" s="23">
        <v>4.1879296590299674E-2</v>
      </c>
      <c r="AF68" s="23" t="b">
        <v>0</v>
      </c>
      <c r="AG68" s="23"/>
      <c r="AH68" s="59"/>
      <c r="AJ68" s="60"/>
      <c r="AK68" s="61"/>
      <c r="AL68" s="61"/>
      <c r="AR68" s="62"/>
    </row>
    <row r="69" spans="1:45">
      <c r="A69" s="23">
        <v>57</v>
      </c>
      <c r="B69" s="23" t="s">
        <v>199</v>
      </c>
      <c r="C69" s="23" t="s">
        <v>704</v>
      </c>
      <c r="D69" s="23">
        <v>50.793634755602831</v>
      </c>
      <c r="E69" s="23" t="s">
        <v>143</v>
      </c>
      <c r="F69" s="23" t="s">
        <v>145</v>
      </c>
      <c r="G69" s="23" t="s">
        <v>180</v>
      </c>
      <c r="H69" s="23" t="s">
        <v>145</v>
      </c>
      <c r="I69" s="23" t="s">
        <v>146</v>
      </c>
      <c r="J69" s="23" t="s">
        <v>689</v>
      </c>
      <c r="K69" s="23">
        <v>32.059115720405131</v>
      </c>
      <c r="L69" s="23">
        <v>32.754835875759696</v>
      </c>
      <c r="M69" s="23">
        <v>0.96388354361476558</v>
      </c>
      <c r="N69" s="23">
        <v>0.67981993755363124</v>
      </c>
      <c r="O69" s="23">
        <v>34.645851806468457</v>
      </c>
      <c r="P69" s="23">
        <v>14.949631746145334</v>
      </c>
      <c r="Q69" s="23" t="b">
        <v>1</v>
      </c>
      <c r="R69" s="23">
        <v>8245.0008391915198</v>
      </c>
      <c r="S69" s="23" t="b">
        <v>1</v>
      </c>
      <c r="T69" s="23">
        <v>3</v>
      </c>
      <c r="U69" s="23">
        <v>26</v>
      </c>
      <c r="V69" s="23" t="s">
        <v>82</v>
      </c>
      <c r="W69" s="23" t="s">
        <v>82</v>
      </c>
      <c r="X69" s="23" t="s">
        <v>82</v>
      </c>
      <c r="Y69" s="23" t="s">
        <v>82</v>
      </c>
      <c r="Z69" s="23">
        <v>38.194400000000002</v>
      </c>
      <c r="AA69" s="23">
        <v>0.99621819869652406</v>
      </c>
      <c r="AB69" s="23">
        <v>-3.5966999999999998</v>
      </c>
      <c r="AC69" s="23">
        <v>89.684271696554191</v>
      </c>
      <c r="AD69" s="23">
        <v>0.59386928548343121</v>
      </c>
      <c r="AE69" s="23">
        <v>4.1879296590299674E-2</v>
      </c>
      <c r="AF69" s="23" t="b">
        <v>0</v>
      </c>
      <c r="AG69" s="23"/>
      <c r="AH69" s="59"/>
      <c r="AJ69" s="60"/>
      <c r="AK69" s="61"/>
      <c r="AL69" s="61"/>
      <c r="AR69" s="62"/>
    </row>
    <row r="70" spans="1:45">
      <c r="A70" s="23">
        <v>79</v>
      </c>
      <c r="B70" s="23" t="s">
        <v>39</v>
      </c>
      <c r="C70" s="23" t="s">
        <v>706</v>
      </c>
      <c r="D70" s="23">
        <v>3.7427369108519608</v>
      </c>
      <c r="E70" s="23" t="s">
        <v>143</v>
      </c>
      <c r="F70" s="23" t="s">
        <v>145</v>
      </c>
      <c r="G70" s="23" t="s">
        <v>180</v>
      </c>
      <c r="H70" s="23" t="s">
        <v>145</v>
      </c>
      <c r="I70" s="23" t="s">
        <v>146</v>
      </c>
      <c r="J70" s="23" t="s">
        <v>686</v>
      </c>
      <c r="K70" s="23">
        <v>36.132810043913253</v>
      </c>
      <c r="L70" s="23">
        <v>36.055605435374346</v>
      </c>
      <c r="M70" s="23">
        <v>0.92090019920685295</v>
      </c>
      <c r="N70" s="23">
        <v>0.10918380447526685</v>
      </c>
      <c r="O70" s="23" t="s">
        <v>82</v>
      </c>
      <c r="P70" s="23" t="s">
        <v>82</v>
      </c>
      <c r="Q70" s="23" t="b">
        <v>1</v>
      </c>
      <c r="R70" s="23">
        <v>8245.0008391915198</v>
      </c>
      <c r="S70" s="23" t="b">
        <v>1</v>
      </c>
      <c r="T70" s="23">
        <v>3</v>
      </c>
      <c r="U70" s="23">
        <v>30</v>
      </c>
      <c r="V70" s="23" t="s">
        <v>82</v>
      </c>
      <c r="W70" s="23" t="s">
        <v>82</v>
      </c>
      <c r="X70" s="23" t="s">
        <v>82</v>
      </c>
      <c r="Y70" s="23" t="s">
        <v>82</v>
      </c>
      <c r="Z70" s="23">
        <v>38.194400000000002</v>
      </c>
      <c r="AA70" s="23">
        <v>0.99621819869652406</v>
      </c>
      <c r="AB70" s="23">
        <v>-3.5966999999999998</v>
      </c>
      <c r="AC70" s="23">
        <v>89.684271696554191</v>
      </c>
      <c r="AD70" s="23">
        <v>0.59386928548343121</v>
      </c>
      <c r="AE70" s="23">
        <v>4.1879296590299674E-2</v>
      </c>
      <c r="AF70" s="23" t="b">
        <v>0</v>
      </c>
      <c r="AG70" s="23" t="s">
        <v>706</v>
      </c>
      <c r="AH70" s="63" t="s">
        <v>794</v>
      </c>
      <c r="AI70" t="s">
        <v>0</v>
      </c>
      <c r="AJ70" s="60" t="s">
        <v>24</v>
      </c>
      <c r="AK70" s="61">
        <v>4.2462845010615711</v>
      </c>
      <c r="AL70" s="61">
        <f>AK70</f>
        <v>4.2462845010615711</v>
      </c>
      <c r="AM70" s="36">
        <v>100</v>
      </c>
      <c r="AN70" s="36">
        <v>150</v>
      </c>
      <c r="AO70" s="36">
        <v>1200</v>
      </c>
      <c r="AP70" s="36">
        <v>3</v>
      </c>
      <c r="AQ70">
        <v>100</v>
      </c>
      <c r="AR70" s="62">
        <v>16.000000000000014</v>
      </c>
      <c r="AS70" s="24" t="s">
        <v>804</v>
      </c>
    </row>
    <row r="71" spans="1:45">
      <c r="A71" s="23">
        <v>80</v>
      </c>
      <c r="B71" s="23" t="s">
        <v>271</v>
      </c>
      <c r="C71" s="23" t="s">
        <v>706</v>
      </c>
      <c r="D71" s="23">
        <v>4.1316174464698658</v>
      </c>
      <c r="E71" s="23" t="s">
        <v>143</v>
      </c>
      <c r="F71" s="23" t="s">
        <v>145</v>
      </c>
      <c r="G71" s="23" t="s">
        <v>180</v>
      </c>
      <c r="H71" s="23" t="s">
        <v>145</v>
      </c>
      <c r="I71" s="23" t="s">
        <v>146</v>
      </c>
      <c r="J71" s="23" t="s">
        <v>686</v>
      </c>
      <c r="K71" s="23">
        <v>35.97840082683544</v>
      </c>
      <c r="L71" s="23">
        <v>36.055605435374346</v>
      </c>
      <c r="M71" s="23">
        <v>0.95017349840679344</v>
      </c>
      <c r="N71" s="23">
        <v>0.10918380447526685</v>
      </c>
      <c r="O71" s="23" t="s">
        <v>82</v>
      </c>
      <c r="P71" s="23" t="s">
        <v>82</v>
      </c>
      <c r="Q71" s="23" t="b">
        <v>1</v>
      </c>
      <c r="R71" s="23">
        <v>8245.0008391915198</v>
      </c>
      <c r="S71" s="23" t="b">
        <v>1</v>
      </c>
      <c r="T71" s="23">
        <v>3</v>
      </c>
      <c r="U71" s="23">
        <v>31</v>
      </c>
      <c r="V71" s="23" t="s">
        <v>82</v>
      </c>
      <c r="W71" s="23" t="s">
        <v>82</v>
      </c>
      <c r="X71" s="23" t="s">
        <v>82</v>
      </c>
      <c r="Y71" s="23" t="s">
        <v>82</v>
      </c>
      <c r="Z71" s="23">
        <v>38.194400000000002</v>
      </c>
      <c r="AA71" s="23">
        <v>0.99621819869652406</v>
      </c>
      <c r="AB71" s="23">
        <v>-3.5966999999999998</v>
      </c>
      <c r="AC71" s="23">
        <v>89.684271696554191</v>
      </c>
      <c r="AD71" s="23">
        <v>0.59386928548343121</v>
      </c>
      <c r="AE71" s="23">
        <v>4.1879296590299674E-2</v>
      </c>
      <c r="AF71" s="23" t="b">
        <v>0</v>
      </c>
      <c r="AG71" s="23"/>
      <c r="AH71" s="63"/>
      <c r="AJ71" s="60"/>
      <c r="AK71" s="61"/>
      <c r="AL71" s="61"/>
      <c r="AR71" s="62"/>
    </row>
    <row r="72" spans="1:45">
      <c r="A72" s="23">
        <v>81</v>
      </c>
      <c r="B72" s="23" t="s">
        <v>275</v>
      </c>
      <c r="C72" s="23" t="s">
        <v>706</v>
      </c>
      <c r="D72" s="23" t="s">
        <v>82</v>
      </c>
      <c r="E72" s="23" t="s">
        <v>143</v>
      </c>
      <c r="F72" s="23" t="s">
        <v>145</v>
      </c>
      <c r="G72" s="23" t="s">
        <v>180</v>
      </c>
      <c r="H72" s="23" t="s">
        <v>145</v>
      </c>
      <c r="I72" s="23" t="s">
        <v>146</v>
      </c>
      <c r="J72" s="23" t="s">
        <v>687</v>
      </c>
      <c r="K72" s="23" t="s">
        <v>176</v>
      </c>
      <c r="L72" s="23">
        <v>36.055605435374346</v>
      </c>
      <c r="M72" s="23">
        <v>0</v>
      </c>
      <c r="N72" s="23">
        <v>0.10918380447526685</v>
      </c>
      <c r="O72" s="23" t="s">
        <v>82</v>
      </c>
      <c r="P72" s="23" t="s">
        <v>82</v>
      </c>
      <c r="Q72" s="23" t="b">
        <v>1</v>
      </c>
      <c r="R72" s="23">
        <v>8245.0008391915198</v>
      </c>
      <c r="S72" s="23" t="b">
        <v>1</v>
      </c>
      <c r="T72" s="23">
        <v>3</v>
      </c>
      <c r="U72" s="23">
        <v>39</v>
      </c>
      <c r="V72" s="23" t="s">
        <v>82</v>
      </c>
      <c r="W72" s="23" t="s">
        <v>82</v>
      </c>
      <c r="X72" s="23" t="s">
        <v>82</v>
      </c>
      <c r="Y72" s="23" t="s">
        <v>82</v>
      </c>
      <c r="Z72" s="23">
        <v>38.194400000000002</v>
      </c>
      <c r="AA72" s="23">
        <v>0.99621819869652406</v>
      </c>
      <c r="AB72" s="23">
        <v>-3.5966999999999998</v>
      </c>
      <c r="AC72" s="23">
        <v>89.684271696554191</v>
      </c>
      <c r="AD72" s="23">
        <v>0.59386928548343121</v>
      </c>
      <c r="AE72" s="23">
        <v>4.1879296590299674E-2</v>
      </c>
      <c r="AF72" s="23" t="b">
        <v>0</v>
      </c>
      <c r="AG72" s="23"/>
      <c r="AH72" s="63"/>
      <c r="AJ72" s="60"/>
      <c r="AK72" s="61"/>
      <c r="AL72" s="61"/>
      <c r="AR72" s="62"/>
    </row>
    <row r="73" spans="1:45">
      <c r="A73" s="23">
        <v>103</v>
      </c>
      <c r="B73" s="23" t="s">
        <v>269</v>
      </c>
      <c r="C73" s="23" t="s">
        <v>708</v>
      </c>
      <c r="D73" s="23" t="s">
        <v>82</v>
      </c>
      <c r="E73" s="23" t="s">
        <v>143</v>
      </c>
      <c r="F73" s="23" t="s">
        <v>145</v>
      </c>
      <c r="G73" s="23" t="s">
        <v>180</v>
      </c>
      <c r="H73" s="23" t="s">
        <v>145</v>
      </c>
      <c r="I73" s="23" t="s">
        <v>146</v>
      </c>
      <c r="J73" s="23" t="s">
        <v>687</v>
      </c>
      <c r="K73" s="23" t="s">
        <v>176</v>
      </c>
      <c r="L73" s="23" t="s">
        <v>82</v>
      </c>
      <c r="M73" s="23">
        <v>0</v>
      </c>
      <c r="N73" s="23" t="s">
        <v>82</v>
      </c>
      <c r="O73" s="23" t="s">
        <v>82</v>
      </c>
      <c r="P73" s="23" t="s">
        <v>82</v>
      </c>
      <c r="Q73" s="23" t="b">
        <v>1</v>
      </c>
      <c r="R73" s="23">
        <v>8245.0008391915198</v>
      </c>
      <c r="S73" s="23" t="b">
        <v>1</v>
      </c>
      <c r="T73" s="23">
        <v>3</v>
      </c>
      <c r="U73" s="23">
        <v>39</v>
      </c>
      <c r="V73" s="23" t="s">
        <v>82</v>
      </c>
      <c r="W73" s="23" t="s">
        <v>82</v>
      </c>
      <c r="X73" s="23" t="s">
        <v>82</v>
      </c>
      <c r="Y73" s="23" t="s">
        <v>82</v>
      </c>
      <c r="Z73" s="23">
        <v>38.194400000000002</v>
      </c>
      <c r="AA73" s="23">
        <v>0.99621819869652406</v>
      </c>
      <c r="AB73" s="23">
        <v>-3.5966999999999998</v>
      </c>
      <c r="AC73" s="23">
        <v>89.684271696554191</v>
      </c>
      <c r="AD73" s="23">
        <v>0.59386928548343121</v>
      </c>
      <c r="AE73" s="23">
        <v>4.1879296590299674E-2</v>
      </c>
      <c r="AF73" s="23" t="b">
        <v>0</v>
      </c>
      <c r="AG73" s="23" t="s">
        <v>708</v>
      </c>
      <c r="AH73" s="63" t="s">
        <v>424</v>
      </c>
      <c r="AI73" t="s">
        <v>0</v>
      </c>
      <c r="AJ73" s="60" t="s">
        <v>24</v>
      </c>
      <c r="AK73" s="61">
        <v>1.7699115044247788</v>
      </c>
      <c r="AL73" s="61">
        <f>AK73/5</f>
        <v>0.35398230088495575</v>
      </c>
      <c r="AM73" s="36">
        <v>100</v>
      </c>
      <c r="AN73" s="36">
        <v>150</v>
      </c>
      <c r="AO73" s="36">
        <v>1200</v>
      </c>
      <c r="AP73" s="36">
        <v>3</v>
      </c>
      <c r="AQ73">
        <v>100</v>
      </c>
      <c r="AR73" s="62">
        <v>94.999999999999744</v>
      </c>
      <c r="AS73" s="24" t="s">
        <v>804</v>
      </c>
    </row>
    <row r="74" spans="1:45">
      <c r="A74" s="23">
        <v>104</v>
      </c>
      <c r="B74" s="23" t="s">
        <v>273</v>
      </c>
      <c r="C74" s="23" t="s">
        <v>708</v>
      </c>
      <c r="D74" s="23" t="s">
        <v>82</v>
      </c>
      <c r="E74" s="23" t="s">
        <v>143</v>
      </c>
      <c r="F74" s="23" t="s">
        <v>145</v>
      </c>
      <c r="G74" s="23" t="s">
        <v>180</v>
      </c>
      <c r="H74" s="23" t="s">
        <v>145</v>
      </c>
      <c r="I74" s="23" t="s">
        <v>146</v>
      </c>
      <c r="J74" s="23" t="s">
        <v>687</v>
      </c>
      <c r="K74" s="23" t="s">
        <v>176</v>
      </c>
      <c r="L74" s="23" t="s">
        <v>82</v>
      </c>
      <c r="M74" s="23">
        <v>0</v>
      </c>
      <c r="N74" s="23" t="s">
        <v>82</v>
      </c>
      <c r="O74" s="23" t="s">
        <v>82</v>
      </c>
      <c r="P74" s="23" t="s">
        <v>82</v>
      </c>
      <c r="Q74" s="23" t="b">
        <v>1</v>
      </c>
      <c r="R74" s="23">
        <v>8245.0008391915198</v>
      </c>
      <c r="S74" s="23" t="b">
        <v>1</v>
      </c>
      <c r="T74" s="23">
        <v>3</v>
      </c>
      <c r="U74" s="23">
        <v>39</v>
      </c>
      <c r="V74" s="23" t="s">
        <v>82</v>
      </c>
      <c r="W74" s="23" t="s">
        <v>82</v>
      </c>
      <c r="X74" s="23" t="s">
        <v>82</v>
      </c>
      <c r="Y74" s="23" t="s">
        <v>82</v>
      </c>
      <c r="Z74" s="23">
        <v>38.194400000000002</v>
      </c>
      <c r="AA74" s="23">
        <v>0.99621819869652406</v>
      </c>
      <c r="AB74" s="23">
        <v>-3.5966999999999998</v>
      </c>
      <c r="AC74" s="23">
        <v>89.684271696554191</v>
      </c>
      <c r="AD74" s="23">
        <v>0.59386928548343121</v>
      </c>
      <c r="AE74" s="23">
        <v>4.1879296590299674E-2</v>
      </c>
      <c r="AF74" s="23" t="b">
        <v>0</v>
      </c>
      <c r="AG74" s="23"/>
      <c r="AH74" s="63"/>
      <c r="AJ74" s="60"/>
      <c r="AK74" s="61"/>
      <c r="AL74" s="61"/>
      <c r="AR74" s="62"/>
    </row>
    <row r="75" spans="1:45">
      <c r="A75" s="23">
        <v>105</v>
      </c>
      <c r="B75" s="23" t="s">
        <v>277</v>
      </c>
      <c r="C75" s="23" t="s">
        <v>708</v>
      </c>
      <c r="D75" s="23" t="s">
        <v>82</v>
      </c>
      <c r="E75" s="23" t="s">
        <v>143</v>
      </c>
      <c r="F75" s="23" t="s">
        <v>145</v>
      </c>
      <c r="G75" s="23" t="s">
        <v>180</v>
      </c>
      <c r="H75" s="23" t="s">
        <v>145</v>
      </c>
      <c r="I75" s="23" t="s">
        <v>146</v>
      </c>
      <c r="J75" s="23" t="s">
        <v>687</v>
      </c>
      <c r="K75" s="23" t="s">
        <v>176</v>
      </c>
      <c r="L75" s="23" t="s">
        <v>82</v>
      </c>
      <c r="M75" s="23">
        <v>0</v>
      </c>
      <c r="N75" s="23" t="s">
        <v>82</v>
      </c>
      <c r="O75" s="23" t="s">
        <v>82</v>
      </c>
      <c r="P75" s="23" t="s">
        <v>82</v>
      </c>
      <c r="Q75" s="23" t="b">
        <v>1</v>
      </c>
      <c r="R75" s="23">
        <v>8245.0008391915198</v>
      </c>
      <c r="S75" s="23" t="b">
        <v>1</v>
      </c>
      <c r="T75" s="23">
        <v>3</v>
      </c>
      <c r="U75" s="23">
        <v>39</v>
      </c>
      <c r="V75" s="23" t="s">
        <v>82</v>
      </c>
      <c r="W75" s="23" t="s">
        <v>82</v>
      </c>
      <c r="X75" s="23" t="s">
        <v>82</v>
      </c>
      <c r="Y75" s="23" t="s">
        <v>82</v>
      </c>
      <c r="Z75" s="23">
        <v>38.194400000000002</v>
      </c>
      <c r="AA75" s="23">
        <v>0.99621819869652406</v>
      </c>
      <c r="AB75" s="23">
        <v>-3.5966999999999998</v>
      </c>
      <c r="AC75" s="23">
        <v>89.684271696554191</v>
      </c>
      <c r="AD75" s="23">
        <v>0.59386928548343121</v>
      </c>
      <c r="AE75" s="23">
        <v>4.1879296590299674E-2</v>
      </c>
      <c r="AF75" s="23" t="b">
        <v>0</v>
      </c>
      <c r="AG75" s="23"/>
      <c r="AH75" s="63"/>
      <c r="AJ75" s="60"/>
      <c r="AK75" s="61"/>
      <c r="AL75" s="61"/>
      <c r="AR75" s="62"/>
    </row>
    <row r="76" spans="1:45">
      <c r="A76" s="23">
        <v>127</v>
      </c>
      <c r="B76" s="23" t="s">
        <v>270</v>
      </c>
      <c r="C76" s="23" t="s">
        <v>710</v>
      </c>
      <c r="D76" s="23" t="s">
        <v>82</v>
      </c>
      <c r="E76" s="23" t="s">
        <v>143</v>
      </c>
      <c r="F76" s="23" t="s">
        <v>145</v>
      </c>
      <c r="G76" s="23" t="s">
        <v>180</v>
      </c>
      <c r="H76" s="23" t="s">
        <v>145</v>
      </c>
      <c r="I76" s="23" t="s">
        <v>146</v>
      </c>
      <c r="J76" s="23" t="s">
        <v>687</v>
      </c>
      <c r="K76" s="23" t="s">
        <v>176</v>
      </c>
      <c r="L76" s="23" t="s">
        <v>82</v>
      </c>
      <c r="M76" s="23">
        <v>0</v>
      </c>
      <c r="N76" s="23" t="s">
        <v>82</v>
      </c>
      <c r="O76" s="23" t="s">
        <v>82</v>
      </c>
      <c r="P76" s="23" t="s">
        <v>82</v>
      </c>
      <c r="Q76" s="23" t="b">
        <v>1</v>
      </c>
      <c r="R76" s="23">
        <v>8245.0008391915198</v>
      </c>
      <c r="S76" s="23" t="b">
        <v>1</v>
      </c>
      <c r="T76" s="23">
        <v>3</v>
      </c>
      <c r="U76" s="23">
        <v>39</v>
      </c>
      <c r="V76" s="23" t="s">
        <v>82</v>
      </c>
      <c r="W76" s="23" t="s">
        <v>82</v>
      </c>
      <c r="X76" s="23" t="s">
        <v>82</v>
      </c>
      <c r="Y76" s="23" t="s">
        <v>82</v>
      </c>
      <c r="Z76" s="23">
        <v>38.194400000000002</v>
      </c>
      <c r="AA76" s="23">
        <v>0.99621819869652406</v>
      </c>
      <c r="AB76" s="23">
        <v>-3.5966999999999998</v>
      </c>
      <c r="AC76" s="23">
        <v>89.684271696554191</v>
      </c>
      <c r="AD76" s="23">
        <v>0.59386928548343121</v>
      </c>
      <c r="AE76" s="23">
        <v>4.1879296590299674E-2</v>
      </c>
      <c r="AF76" s="23" t="b">
        <v>0</v>
      </c>
      <c r="AG76" s="23" t="s">
        <v>710</v>
      </c>
      <c r="AH76" s="63" t="s">
        <v>815</v>
      </c>
      <c r="AI76" t="s">
        <v>0</v>
      </c>
      <c r="AJ76" s="60" t="s">
        <v>24</v>
      </c>
      <c r="AK76" s="61">
        <v>1.6528925619834711</v>
      </c>
      <c r="AL76" s="61">
        <f>AK76/5</f>
        <v>0.33057851239669422</v>
      </c>
      <c r="AM76" s="36">
        <v>100</v>
      </c>
      <c r="AN76" s="36">
        <v>150</v>
      </c>
      <c r="AO76" s="36">
        <v>1200</v>
      </c>
      <c r="AP76" s="36">
        <v>3</v>
      </c>
      <c r="AQ76">
        <v>100</v>
      </c>
      <c r="AR76" s="62">
        <v>114.99999999999977</v>
      </c>
      <c r="AS76" s="24" t="s">
        <v>804</v>
      </c>
    </row>
    <row r="77" spans="1:45">
      <c r="A77" s="23">
        <v>128</v>
      </c>
      <c r="B77" s="23" t="s">
        <v>274</v>
      </c>
      <c r="C77" s="23" t="s">
        <v>710</v>
      </c>
      <c r="D77" s="23" t="s">
        <v>82</v>
      </c>
      <c r="E77" s="23" t="s">
        <v>143</v>
      </c>
      <c r="F77" s="23" t="s">
        <v>145</v>
      </c>
      <c r="G77" s="23" t="s">
        <v>180</v>
      </c>
      <c r="H77" s="23" t="s">
        <v>145</v>
      </c>
      <c r="I77" s="23" t="s">
        <v>146</v>
      </c>
      <c r="J77" s="23" t="s">
        <v>687</v>
      </c>
      <c r="K77" s="23" t="s">
        <v>176</v>
      </c>
      <c r="L77" s="23" t="s">
        <v>82</v>
      </c>
      <c r="M77" s="23">
        <v>0</v>
      </c>
      <c r="N77" s="23" t="s">
        <v>82</v>
      </c>
      <c r="O77" s="23" t="s">
        <v>82</v>
      </c>
      <c r="P77" s="23" t="s">
        <v>82</v>
      </c>
      <c r="Q77" s="23" t="b">
        <v>1</v>
      </c>
      <c r="R77" s="23">
        <v>8245.0008391915198</v>
      </c>
      <c r="S77" s="23" t="b">
        <v>1</v>
      </c>
      <c r="T77" s="23">
        <v>3</v>
      </c>
      <c r="U77" s="23">
        <v>39</v>
      </c>
      <c r="V77" s="23" t="s">
        <v>82</v>
      </c>
      <c r="W77" s="23" t="s">
        <v>82</v>
      </c>
      <c r="X77" s="23" t="s">
        <v>82</v>
      </c>
      <c r="Y77" s="23" t="s">
        <v>82</v>
      </c>
      <c r="Z77" s="23">
        <v>38.194400000000002</v>
      </c>
      <c r="AA77" s="23">
        <v>0.99621819869652406</v>
      </c>
      <c r="AB77" s="23">
        <v>-3.5966999999999998</v>
      </c>
      <c r="AC77" s="23">
        <v>89.684271696554191</v>
      </c>
      <c r="AD77" s="23">
        <v>0.59386928548343121</v>
      </c>
      <c r="AE77" s="23">
        <v>4.1879296590299674E-2</v>
      </c>
      <c r="AF77" s="23" t="b">
        <v>0</v>
      </c>
      <c r="AG77" s="23"/>
      <c r="AH77" s="63"/>
      <c r="AJ77" s="60"/>
      <c r="AK77" s="61"/>
      <c r="AL77" s="61"/>
      <c r="AR77" s="62"/>
    </row>
    <row r="78" spans="1:45">
      <c r="A78" s="23">
        <v>129</v>
      </c>
      <c r="B78" s="23" t="s">
        <v>278</v>
      </c>
      <c r="C78" s="23" t="s">
        <v>710</v>
      </c>
      <c r="D78" s="23" t="s">
        <v>82</v>
      </c>
      <c r="E78" s="23" t="s">
        <v>143</v>
      </c>
      <c r="F78" s="23" t="s">
        <v>145</v>
      </c>
      <c r="G78" s="23" t="s">
        <v>180</v>
      </c>
      <c r="H78" s="23" t="s">
        <v>145</v>
      </c>
      <c r="I78" s="23" t="s">
        <v>146</v>
      </c>
      <c r="J78" s="23" t="s">
        <v>687</v>
      </c>
      <c r="K78" s="23" t="s">
        <v>176</v>
      </c>
      <c r="L78" s="23" t="s">
        <v>82</v>
      </c>
      <c r="M78" s="23">
        <v>0</v>
      </c>
      <c r="N78" s="23" t="s">
        <v>82</v>
      </c>
      <c r="O78" s="23" t="s">
        <v>82</v>
      </c>
      <c r="P78" s="23" t="s">
        <v>82</v>
      </c>
      <c r="Q78" s="23" t="b">
        <v>1</v>
      </c>
      <c r="R78" s="23">
        <v>8245.0008391915198</v>
      </c>
      <c r="S78" s="23" t="b">
        <v>1</v>
      </c>
      <c r="T78" s="23">
        <v>3</v>
      </c>
      <c r="U78" s="23">
        <v>39</v>
      </c>
      <c r="V78" s="23" t="s">
        <v>82</v>
      </c>
      <c r="W78" s="23" t="s">
        <v>82</v>
      </c>
      <c r="X78" s="23" t="s">
        <v>82</v>
      </c>
      <c r="Y78" s="23" t="s">
        <v>82</v>
      </c>
      <c r="Z78" s="23">
        <v>38.194400000000002</v>
      </c>
      <c r="AA78" s="23">
        <v>0.99621819869652406</v>
      </c>
      <c r="AB78" s="23">
        <v>-3.5966999999999998</v>
      </c>
      <c r="AC78" s="23">
        <v>89.684271696554191</v>
      </c>
      <c r="AD78" s="23">
        <v>0.59386928548343121</v>
      </c>
      <c r="AE78" s="23">
        <v>4.1879296590299674E-2</v>
      </c>
      <c r="AF78" s="23" t="b">
        <v>0</v>
      </c>
      <c r="AG78" s="23"/>
      <c r="AH78" s="63"/>
      <c r="AJ78" s="60"/>
      <c r="AK78" s="61"/>
      <c r="AL78" s="61"/>
      <c r="AR78" s="62"/>
    </row>
    <row r="79" spans="1:45">
      <c r="A79" s="23">
        <v>151</v>
      </c>
      <c r="B79" s="23" t="s">
        <v>349</v>
      </c>
      <c r="C79" s="23" t="s">
        <v>712</v>
      </c>
      <c r="D79" s="23" t="s">
        <v>82</v>
      </c>
      <c r="E79" s="23" t="s">
        <v>143</v>
      </c>
      <c r="F79" s="23" t="s">
        <v>145</v>
      </c>
      <c r="G79" s="23" t="s">
        <v>180</v>
      </c>
      <c r="H79" s="23" t="s">
        <v>145</v>
      </c>
      <c r="I79" s="23" t="s">
        <v>146</v>
      </c>
      <c r="J79" s="23" t="s">
        <v>687</v>
      </c>
      <c r="K79" s="23" t="s">
        <v>176</v>
      </c>
      <c r="L79" s="23" t="s">
        <v>82</v>
      </c>
      <c r="M79" s="23">
        <v>0</v>
      </c>
      <c r="N79" s="23" t="s">
        <v>82</v>
      </c>
      <c r="O79" s="23" t="s">
        <v>82</v>
      </c>
      <c r="P79" s="23" t="s">
        <v>82</v>
      </c>
      <c r="Q79" s="23" t="b">
        <v>1</v>
      </c>
      <c r="R79" s="23">
        <v>8245.0008391915198</v>
      </c>
      <c r="S79" s="23" t="b">
        <v>1</v>
      </c>
      <c r="T79" s="23">
        <v>3</v>
      </c>
      <c r="U79" s="23">
        <v>39</v>
      </c>
      <c r="V79" s="23" t="s">
        <v>82</v>
      </c>
      <c r="W79" s="23" t="s">
        <v>82</v>
      </c>
      <c r="X79" s="23" t="s">
        <v>82</v>
      </c>
      <c r="Y79" s="23" t="s">
        <v>82</v>
      </c>
      <c r="Z79" s="23">
        <v>38.194400000000002</v>
      </c>
      <c r="AA79" s="23">
        <v>0.99621819869652406</v>
      </c>
      <c r="AB79" s="23">
        <v>-3.5966999999999998</v>
      </c>
      <c r="AC79" s="23">
        <v>89.684271696554191</v>
      </c>
      <c r="AD79" s="23">
        <v>0.59386928548343121</v>
      </c>
      <c r="AE79" s="23">
        <v>4.1879296590299674E-2</v>
      </c>
      <c r="AF79" s="23" t="b">
        <v>0</v>
      </c>
      <c r="AG79" s="23" t="s">
        <v>712</v>
      </c>
      <c r="AH79" s="63" t="s">
        <v>262</v>
      </c>
      <c r="AI79" t="s">
        <v>0</v>
      </c>
      <c r="AJ79" s="60" t="s">
        <v>24</v>
      </c>
      <c r="AK79" s="61">
        <v>0.91743119266055051</v>
      </c>
      <c r="AL79" s="61">
        <f>AK79/5</f>
        <v>0.1834862385321101</v>
      </c>
      <c r="AM79" s="36">
        <v>100</v>
      </c>
      <c r="AN79" s="36">
        <v>150</v>
      </c>
      <c r="AO79" s="36">
        <v>1200</v>
      </c>
      <c r="AP79" s="36">
        <v>3</v>
      </c>
      <c r="AQ79">
        <v>100</v>
      </c>
      <c r="AR79" s="62">
        <v>64.999999999999943</v>
      </c>
      <c r="AS79" s="24" t="s">
        <v>804</v>
      </c>
    </row>
    <row r="80" spans="1:45">
      <c r="A80" s="23">
        <v>152</v>
      </c>
      <c r="B80" s="23" t="s">
        <v>353</v>
      </c>
      <c r="C80" s="23" t="s">
        <v>712</v>
      </c>
      <c r="D80" s="23" t="s">
        <v>82</v>
      </c>
      <c r="E80" s="23" t="s">
        <v>143</v>
      </c>
      <c r="F80" s="23" t="s">
        <v>145</v>
      </c>
      <c r="G80" s="23" t="s">
        <v>180</v>
      </c>
      <c r="H80" s="23" t="s">
        <v>145</v>
      </c>
      <c r="I80" s="23" t="s">
        <v>146</v>
      </c>
      <c r="J80" s="23" t="s">
        <v>687</v>
      </c>
      <c r="K80" s="23" t="s">
        <v>176</v>
      </c>
      <c r="L80" s="23" t="s">
        <v>82</v>
      </c>
      <c r="M80" s="23">
        <v>0</v>
      </c>
      <c r="N80" s="23" t="s">
        <v>82</v>
      </c>
      <c r="O80" s="23" t="s">
        <v>82</v>
      </c>
      <c r="P80" s="23" t="s">
        <v>82</v>
      </c>
      <c r="Q80" s="23" t="b">
        <v>1</v>
      </c>
      <c r="R80" s="23">
        <v>8245.0008391915198</v>
      </c>
      <c r="S80" s="23" t="b">
        <v>1</v>
      </c>
      <c r="T80" s="23">
        <v>3</v>
      </c>
      <c r="U80" s="23">
        <v>39</v>
      </c>
      <c r="V80" s="23" t="s">
        <v>82</v>
      </c>
      <c r="W80" s="23" t="s">
        <v>82</v>
      </c>
      <c r="X80" s="23" t="s">
        <v>82</v>
      </c>
      <c r="Y80" s="23" t="s">
        <v>82</v>
      </c>
      <c r="Z80" s="23">
        <v>38.194400000000002</v>
      </c>
      <c r="AA80" s="23">
        <v>0.99621819869652406</v>
      </c>
      <c r="AB80" s="23">
        <v>-3.5966999999999998</v>
      </c>
      <c r="AC80" s="23">
        <v>89.684271696554191</v>
      </c>
      <c r="AD80" s="23">
        <v>0.59386928548343121</v>
      </c>
      <c r="AE80" s="23">
        <v>4.1879296590299674E-2</v>
      </c>
      <c r="AF80" s="23" t="b">
        <v>0</v>
      </c>
      <c r="AG80" s="23"/>
      <c r="AH80" s="63"/>
      <c r="AJ80" s="60"/>
      <c r="AK80" s="61"/>
      <c r="AL80" s="61"/>
      <c r="AR80" s="62"/>
    </row>
    <row r="81" spans="1:45">
      <c r="A81" s="23">
        <v>153</v>
      </c>
      <c r="B81" s="23" t="s">
        <v>357</v>
      </c>
      <c r="C81" s="23" t="s">
        <v>712</v>
      </c>
      <c r="D81" s="23" t="s">
        <v>82</v>
      </c>
      <c r="E81" s="23" t="s">
        <v>143</v>
      </c>
      <c r="F81" s="23" t="s">
        <v>145</v>
      </c>
      <c r="G81" s="23" t="s">
        <v>180</v>
      </c>
      <c r="H81" s="23" t="s">
        <v>145</v>
      </c>
      <c r="I81" s="23" t="s">
        <v>146</v>
      </c>
      <c r="J81" s="23" t="s">
        <v>687</v>
      </c>
      <c r="K81" s="23" t="s">
        <v>176</v>
      </c>
      <c r="L81" s="23" t="s">
        <v>82</v>
      </c>
      <c r="M81" s="23">
        <v>0</v>
      </c>
      <c r="N81" s="23" t="s">
        <v>82</v>
      </c>
      <c r="O81" s="23" t="s">
        <v>82</v>
      </c>
      <c r="P81" s="23" t="s">
        <v>82</v>
      </c>
      <c r="Q81" s="23" t="b">
        <v>1</v>
      </c>
      <c r="R81" s="23">
        <v>8245.0008391915198</v>
      </c>
      <c r="S81" s="23" t="b">
        <v>1</v>
      </c>
      <c r="T81" s="23">
        <v>3</v>
      </c>
      <c r="U81" s="23">
        <v>39</v>
      </c>
      <c r="V81" s="23" t="s">
        <v>82</v>
      </c>
      <c r="W81" s="23" t="s">
        <v>82</v>
      </c>
      <c r="X81" s="23" t="s">
        <v>82</v>
      </c>
      <c r="Y81" s="23" t="s">
        <v>82</v>
      </c>
      <c r="Z81" s="23">
        <v>38.194400000000002</v>
      </c>
      <c r="AA81" s="23">
        <v>0.99621819869652406</v>
      </c>
      <c r="AB81" s="23">
        <v>-3.5966999999999998</v>
      </c>
      <c r="AC81" s="23">
        <v>89.684271696554191</v>
      </c>
      <c r="AD81" s="23">
        <v>0.59386928548343121</v>
      </c>
      <c r="AE81" s="23">
        <v>4.1879296590299674E-2</v>
      </c>
      <c r="AF81" s="23" t="b">
        <v>0</v>
      </c>
      <c r="AG81" s="23"/>
      <c r="AH81" s="63"/>
      <c r="AJ81" s="60"/>
      <c r="AK81" s="61"/>
      <c r="AL81" s="61"/>
      <c r="AR81" s="62"/>
    </row>
    <row r="82" spans="1:45">
      <c r="A82" s="23">
        <v>199</v>
      </c>
      <c r="B82" s="23" t="s">
        <v>352</v>
      </c>
      <c r="C82" s="23" t="s">
        <v>715</v>
      </c>
      <c r="D82" s="23" t="s">
        <v>82</v>
      </c>
      <c r="E82" s="23" t="s">
        <v>143</v>
      </c>
      <c r="F82" s="23" t="s">
        <v>145</v>
      </c>
      <c r="G82" s="23" t="s">
        <v>180</v>
      </c>
      <c r="H82" s="23" t="s">
        <v>145</v>
      </c>
      <c r="I82" s="23" t="s">
        <v>146</v>
      </c>
      <c r="J82" s="23" t="s">
        <v>687</v>
      </c>
      <c r="K82" s="23" t="s">
        <v>176</v>
      </c>
      <c r="L82" s="23" t="s">
        <v>82</v>
      </c>
      <c r="M82" s="23">
        <v>0</v>
      </c>
      <c r="N82" s="23" t="s">
        <v>82</v>
      </c>
      <c r="O82" s="23" t="s">
        <v>82</v>
      </c>
      <c r="P82" s="23" t="s">
        <v>82</v>
      </c>
      <c r="Q82" s="23" t="b">
        <v>1</v>
      </c>
      <c r="R82" s="23">
        <v>8245.0008391915198</v>
      </c>
      <c r="S82" s="23" t="b">
        <v>1</v>
      </c>
      <c r="T82" s="23">
        <v>3</v>
      </c>
      <c r="U82" s="23">
        <v>39</v>
      </c>
      <c r="V82" s="23" t="s">
        <v>82</v>
      </c>
      <c r="W82" s="23" t="s">
        <v>82</v>
      </c>
      <c r="X82" s="23" t="s">
        <v>82</v>
      </c>
      <c r="Y82" s="23" t="s">
        <v>82</v>
      </c>
      <c r="Z82" s="23">
        <v>38.194400000000002</v>
      </c>
      <c r="AA82" s="23">
        <v>0.99621819869652406</v>
      </c>
      <c r="AB82" s="23">
        <v>-3.5966999999999998</v>
      </c>
      <c r="AC82" s="23">
        <v>89.684271696554191</v>
      </c>
      <c r="AD82" s="23">
        <v>0.59386928548343121</v>
      </c>
      <c r="AE82" s="23">
        <v>4.1879296590299674E-2</v>
      </c>
      <c r="AF82" s="23" t="b">
        <v>0</v>
      </c>
      <c r="AG82" s="23" t="s">
        <v>715</v>
      </c>
      <c r="AH82" s="59" t="s">
        <v>181</v>
      </c>
      <c r="AI82" t="s">
        <v>0</v>
      </c>
      <c r="AJ82" s="60" t="s">
        <v>25</v>
      </c>
      <c r="AK82" s="61">
        <v>1.2658227848101267</v>
      </c>
      <c r="AL82" s="61">
        <f>AK82/5</f>
        <v>0.25316455696202533</v>
      </c>
      <c r="AM82" s="36">
        <v>100</v>
      </c>
      <c r="AN82" s="36">
        <v>150</v>
      </c>
      <c r="AO82" s="36">
        <v>1200</v>
      </c>
      <c r="AP82" s="36">
        <v>3</v>
      </c>
      <c r="AQ82">
        <v>100</v>
      </c>
      <c r="AR82" s="62">
        <v>17.999999999999794</v>
      </c>
      <c r="AS82" s="24" t="s">
        <v>804</v>
      </c>
    </row>
    <row r="83" spans="1:45">
      <c r="A83" s="23">
        <v>200</v>
      </c>
      <c r="B83" s="23" t="s">
        <v>356</v>
      </c>
      <c r="C83" s="23" t="s">
        <v>715</v>
      </c>
      <c r="D83" s="23" t="s">
        <v>82</v>
      </c>
      <c r="E83" s="23" t="s">
        <v>143</v>
      </c>
      <c r="F83" s="23" t="s">
        <v>145</v>
      </c>
      <c r="G83" s="23" t="s">
        <v>180</v>
      </c>
      <c r="H83" s="23" t="s">
        <v>145</v>
      </c>
      <c r="I83" s="23" t="s">
        <v>146</v>
      </c>
      <c r="J83" s="23" t="s">
        <v>687</v>
      </c>
      <c r="K83" s="23" t="s">
        <v>176</v>
      </c>
      <c r="L83" s="23" t="s">
        <v>82</v>
      </c>
      <c r="M83" s="23">
        <v>0</v>
      </c>
      <c r="N83" s="23" t="s">
        <v>82</v>
      </c>
      <c r="O83" s="23" t="s">
        <v>82</v>
      </c>
      <c r="P83" s="23" t="s">
        <v>82</v>
      </c>
      <c r="Q83" s="23" t="b">
        <v>1</v>
      </c>
      <c r="R83" s="23">
        <v>8245.0008391915198</v>
      </c>
      <c r="S83" s="23" t="b">
        <v>1</v>
      </c>
      <c r="T83" s="23">
        <v>3</v>
      </c>
      <c r="U83" s="23">
        <v>39</v>
      </c>
      <c r="V83" s="23" t="s">
        <v>82</v>
      </c>
      <c r="W83" s="23" t="s">
        <v>82</v>
      </c>
      <c r="X83" s="23" t="s">
        <v>82</v>
      </c>
      <c r="Y83" s="23" t="s">
        <v>82</v>
      </c>
      <c r="Z83" s="23">
        <v>38.194400000000002</v>
      </c>
      <c r="AA83" s="23">
        <v>0.99621819869652406</v>
      </c>
      <c r="AB83" s="23">
        <v>-3.5966999999999998</v>
      </c>
      <c r="AC83" s="23">
        <v>89.684271696554191</v>
      </c>
      <c r="AD83" s="23">
        <v>0.59386928548343121</v>
      </c>
      <c r="AE83" s="23">
        <v>4.1879296590299674E-2</v>
      </c>
      <c r="AF83" s="23" t="b">
        <v>0</v>
      </c>
      <c r="AG83" s="23"/>
      <c r="AH83" s="59"/>
      <c r="AJ83" s="60"/>
      <c r="AK83" s="61"/>
      <c r="AL83" s="61"/>
      <c r="AR83" s="62"/>
    </row>
    <row r="84" spans="1:45">
      <c r="A84" s="23">
        <v>201</v>
      </c>
      <c r="B84" s="23" t="s">
        <v>360</v>
      </c>
      <c r="C84" s="23" t="s">
        <v>715</v>
      </c>
      <c r="D84" s="23" t="s">
        <v>82</v>
      </c>
      <c r="E84" s="23" t="s">
        <v>143</v>
      </c>
      <c r="F84" s="23" t="s">
        <v>145</v>
      </c>
      <c r="G84" s="23" t="s">
        <v>180</v>
      </c>
      <c r="H84" s="23" t="s">
        <v>145</v>
      </c>
      <c r="I84" s="23" t="s">
        <v>146</v>
      </c>
      <c r="J84" s="23" t="s">
        <v>687</v>
      </c>
      <c r="K84" s="23" t="s">
        <v>176</v>
      </c>
      <c r="L84" s="23" t="s">
        <v>82</v>
      </c>
      <c r="M84" s="23">
        <v>0</v>
      </c>
      <c r="N84" s="23" t="s">
        <v>82</v>
      </c>
      <c r="O84" s="23" t="s">
        <v>82</v>
      </c>
      <c r="P84" s="23" t="s">
        <v>82</v>
      </c>
      <c r="Q84" s="23" t="b">
        <v>1</v>
      </c>
      <c r="R84" s="23">
        <v>8245.0008391915198</v>
      </c>
      <c r="S84" s="23" t="b">
        <v>1</v>
      </c>
      <c r="T84" s="23">
        <v>3</v>
      </c>
      <c r="U84" s="23">
        <v>39</v>
      </c>
      <c r="V84" s="23" t="s">
        <v>82</v>
      </c>
      <c r="W84" s="23" t="s">
        <v>82</v>
      </c>
      <c r="X84" s="23" t="s">
        <v>82</v>
      </c>
      <c r="Y84" s="23" t="s">
        <v>82</v>
      </c>
      <c r="Z84" s="23">
        <v>38.194400000000002</v>
      </c>
      <c r="AA84" s="23">
        <v>0.99621819869652406</v>
      </c>
      <c r="AB84" s="23">
        <v>-3.5966999999999998</v>
      </c>
      <c r="AC84" s="23">
        <v>89.684271696554191</v>
      </c>
      <c r="AD84" s="23">
        <v>0.59386928548343121</v>
      </c>
      <c r="AE84" s="23">
        <v>4.1879296590299674E-2</v>
      </c>
      <c r="AF84" s="23" t="b">
        <v>0</v>
      </c>
      <c r="AG84" s="23"/>
      <c r="AH84" s="59"/>
      <c r="AJ84" s="60"/>
      <c r="AK84" s="61"/>
      <c r="AL84" s="61"/>
      <c r="AR84" s="62"/>
    </row>
    <row r="85" spans="1:45">
      <c r="A85" s="23">
        <v>223</v>
      </c>
      <c r="B85" s="23" t="s">
        <v>431</v>
      </c>
      <c r="C85" s="23" t="s">
        <v>217</v>
      </c>
      <c r="D85" s="23">
        <v>6.734548404659769</v>
      </c>
      <c r="E85" s="23" t="s">
        <v>143</v>
      </c>
      <c r="F85" s="23" t="s">
        <v>145</v>
      </c>
      <c r="G85" s="23" t="s">
        <v>180</v>
      </c>
      <c r="H85" s="23" t="s">
        <v>145</v>
      </c>
      <c r="I85" s="23" t="s">
        <v>146</v>
      </c>
      <c r="J85" s="23" t="s">
        <v>689</v>
      </c>
      <c r="K85" s="23">
        <v>35.215222894439165</v>
      </c>
      <c r="L85" s="23">
        <v>35.761422873688829</v>
      </c>
      <c r="M85" s="23">
        <v>0.93653858063447881</v>
      </c>
      <c r="N85" s="23">
        <v>0.78280803887602124</v>
      </c>
      <c r="O85" s="23">
        <v>5.1167252019023834</v>
      </c>
      <c r="P85" s="23">
        <v>2.15258187470564</v>
      </c>
      <c r="Q85" s="23" t="b">
        <v>1</v>
      </c>
      <c r="R85" s="23">
        <v>8245.0008391915198</v>
      </c>
      <c r="S85" s="23" t="b">
        <v>1</v>
      </c>
      <c r="T85" s="23">
        <v>3</v>
      </c>
      <c r="U85" s="23">
        <v>31</v>
      </c>
      <c r="V85" s="23" t="s">
        <v>82</v>
      </c>
      <c r="W85" s="23" t="s">
        <v>82</v>
      </c>
      <c r="X85" s="23" t="s">
        <v>82</v>
      </c>
      <c r="Y85" s="23" t="s">
        <v>82</v>
      </c>
      <c r="Z85" s="23">
        <v>38.194400000000002</v>
      </c>
      <c r="AA85" s="23">
        <v>0.99621819869652406</v>
      </c>
      <c r="AB85" s="23">
        <v>-3.5966999999999998</v>
      </c>
      <c r="AC85" s="23">
        <v>89.684271696554191</v>
      </c>
      <c r="AD85" s="23">
        <v>0.59386928548343121</v>
      </c>
      <c r="AE85" s="23">
        <v>4.1879296590299674E-2</v>
      </c>
      <c r="AF85" s="23" t="b">
        <v>0</v>
      </c>
      <c r="AG85" s="23" t="s">
        <v>217</v>
      </c>
      <c r="AH85" s="59" t="s">
        <v>342</v>
      </c>
      <c r="AI85" t="s">
        <v>0</v>
      </c>
      <c r="AJ85" s="60" t="s">
        <v>25</v>
      </c>
      <c r="AK85" s="61">
        <v>8.695652173913043</v>
      </c>
      <c r="AL85" s="61">
        <f>AK85</f>
        <v>8.695652173913043</v>
      </c>
      <c r="AM85" s="36">
        <v>100</v>
      </c>
      <c r="AN85" s="36">
        <v>150</v>
      </c>
      <c r="AO85" s="36">
        <v>1200</v>
      </c>
      <c r="AP85" s="36">
        <v>3</v>
      </c>
      <c r="AQ85">
        <v>100</v>
      </c>
      <c r="AR85" s="62">
        <v>57.999999999999829</v>
      </c>
      <c r="AS85" s="24" t="s">
        <v>804</v>
      </c>
    </row>
    <row r="86" spans="1:45">
      <c r="A86" s="23">
        <v>224</v>
      </c>
      <c r="B86" s="23" t="s">
        <v>435</v>
      </c>
      <c r="C86" s="23" t="s">
        <v>217</v>
      </c>
      <c r="D86" s="23">
        <v>5.9420090572473114</v>
      </c>
      <c r="E86" s="23" t="s">
        <v>143</v>
      </c>
      <c r="F86" s="23" t="s">
        <v>145</v>
      </c>
      <c r="G86" s="23" t="s">
        <v>180</v>
      </c>
      <c r="H86" s="23" t="s">
        <v>145</v>
      </c>
      <c r="I86" s="23" t="s">
        <v>146</v>
      </c>
      <c r="J86" s="23" t="s">
        <v>689</v>
      </c>
      <c r="K86" s="23">
        <v>35.410794065894905</v>
      </c>
      <c r="L86" s="23">
        <v>35.761422873688829</v>
      </c>
      <c r="M86" s="23">
        <v>0.94673359242825772</v>
      </c>
      <c r="N86" s="23">
        <v>0.78280803887602124</v>
      </c>
      <c r="O86" s="23">
        <v>5.1167252019023834</v>
      </c>
      <c r="P86" s="23">
        <v>2.15258187470564</v>
      </c>
      <c r="Q86" s="23" t="b">
        <v>1</v>
      </c>
      <c r="R86" s="23">
        <v>8245.0008391915198</v>
      </c>
      <c r="S86" s="23" t="b">
        <v>1</v>
      </c>
      <c r="T86" s="23">
        <v>3</v>
      </c>
      <c r="U86" s="23">
        <v>31</v>
      </c>
      <c r="V86" s="23" t="s">
        <v>82</v>
      </c>
      <c r="W86" s="23" t="s">
        <v>82</v>
      </c>
      <c r="X86" s="23" t="s">
        <v>82</v>
      </c>
      <c r="Y86" s="23" t="s">
        <v>82</v>
      </c>
      <c r="Z86" s="23">
        <v>38.194400000000002</v>
      </c>
      <c r="AA86" s="23">
        <v>0.99621819869652406</v>
      </c>
      <c r="AB86" s="23">
        <v>-3.5966999999999998</v>
      </c>
      <c r="AC86" s="23">
        <v>89.684271696554191</v>
      </c>
      <c r="AD86" s="23">
        <v>0.59386928548343121</v>
      </c>
      <c r="AE86" s="23">
        <v>4.1879296590299674E-2</v>
      </c>
      <c r="AF86" s="23" t="b">
        <v>0</v>
      </c>
      <c r="AG86" s="23"/>
      <c r="AH86" s="59"/>
      <c r="AJ86" s="60"/>
      <c r="AK86" s="61"/>
      <c r="AL86" s="61"/>
      <c r="AR86" s="62"/>
    </row>
    <row r="87" spans="1:45">
      <c r="A87" s="23">
        <v>225</v>
      </c>
      <c r="B87" s="23" t="s">
        <v>439</v>
      </c>
      <c r="C87" s="23" t="s">
        <v>217</v>
      </c>
      <c r="D87" s="23">
        <v>2.6736181438000699</v>
      </c>
      <c r="E87" s="23" t="s">
        <v>143</v>
      </c>
      <c r="F87" s="23" t="s">
        <v>145</v>
      </c>
      <c r="G87" s="23" t="s">
        <v>180</v>
      </c>
      <c r="H87" s="23" t="s">
        <v>145</v>
      </c>
      <c r="I87" s="23" t="s">
        <v>146</v>
      </c>
      <c r="J87" s="23" t="s">
        <v>686</v>
      </c>
      <c r="K87" s="23">
        <v>36.658251660732418</v>
      </c>
      <c r="L87" s="23">
        <v>35.761422873688829</v>
      </c>
      <c r="M87" s="23">
        <v>0.93438834012096139</v>
      </c>
      <c r="N87" s="23">
        <v>0.78280803887602124</v>
      </c>
      <c r="O87" s="23">
        <v>5.1167252019023834</v>
      </c>
      <c r="P87" s="23">
        <v>2.15258187470564</v>
      </c>
      <c r="Q87" s="23" t="b">
        <v>1</v>
      </c>
      <c r="R87" s="23">
        <v>8245.0008391915198</v>
      </c>
      <c r="S87" s="23" t="b">
        <v>1</v>
      </c>
      <c r="T87" s="23">
        <v>3</v>
      </c>
      <c r="U87" s="23">
        <v>31</v>
      </c>
      <c r="V87" s="23" t="s">
        <v>82</v>
      </c>
      <c r="W87" s="23" t="s">
        <v>82</v>
      </c>
      <c r="X87" s="23" t="s">
        <v>82</v>
      </c>
      <c r="Y87" s="23" t="s">
        <v>82</v>
      </c>
      <c r="Z87" s="23">
        <v>38.194400000000002</v>
      </c>
      <c r="AA87" s="23">
        <v>0.99621819869652406</v>
      </c>
      <c r="AB87" s="23">
        <v>-3.5966999999999998</v>
      </c>
      <c r="AC87" s="23">
        <v>89.684271696554191</v>
      </c>
      <c r="AD87" s="23">
        <v>0.59386928548343121</v>
      </c>
      <c r="AE87" s="23">
        <v>4.1879296590299674E-2</v>
      </c>
      <c r="AF87" s="23" t="b">
        <v>0</v>
      </c>
      <c r="AG87" s="23"/>
      <c r="AH87" s="59"/>
      <c r="AJ87" s="60"/>
      <c r="AK87" s="61"/>
      <c r="AL87" s="61"/>
      <c r="AR87" s="62"/>
    </row>
    <row r="88" spans="1:45">
      <c r="A88" s="23">
        <v>247</v>
      </c>
      <c r="B88" s="23" t="s">
        <v>433</v>
      </c>
      <c r="C88" s="23" t="s">
        <v>221</v>
      </c>
      <c r="D88" s="23">
        <v>9.7621558062834595</v>
      </c>
      <c r="E88" s="23" t="s">
        <v>143</v>
      </c>
      <c r="F88" s="23" t="s">
        <v>145</v>
      </c>
      <c r="G88" s="23" t="s">
        <v>180</v>
      </c>
      <c r="H88" s="23" t="s">
        <v>145</v>
      </c>
      <c r="I88" s="23" t="s">
        <v>146</v>
      </c>
      <c r="J88" s="23" t="s">
        <v>689</v>
      </c>
      <c r="K88" s="23">
        <v>34.635300855583566</v>
      </c>
      <c r="L88" s="23">
        <v>34.532539317813473</v>
      </c>
      <c r="M88" s="23">
        <v>0.9658277019777971</v>
      </c>
      <c r="N88" s="23">
        <v>9.4792526654468967E-2</v>
      </c>
      <c r="O88" s="23">
        <v>10.438706687182787</v>
      </c>
      <c r="P88" s="23">
        <v>0.62769681235338914</v>
      </c>
      <c r="Q88" s="23" t="b">
        <v>1</v>
      </c>
      <c r="R88" s="23">
        <v>8245.0008391915198</v>
      </c>
      <c r="S88" s="23" t="b">
        <v>1</v>
      </c>
      <c r="T88" s="23">
        <v>3</v>
      </c>
      <c r="U88" s="23">
        <v>28</v>
      </c>
      <c r="V88" s="23" t="s">
        <v>82</v>
      </c>
      <c r="W88" s="23" t="s">
        <v>82</v>
      </c>
      <c r="X88" s="23" t="s">
        <v>82</v>
      </c>
      <c r="Y88" s="23" t="s">
        <v>82</v>
      </c>
      <c r="Z88" s="23">
        <v>38.194400000000002</v>
      </c>
      <c r="AA88" s="23">
        <v>0.99621819869652406</v>
      </c>
      <c r="AB88" s="23">
        <v>-3.5966999999999998</v>
      </c>
      <c r="AC88" s="23">
        <v>89.684271696554191</v>
      </c>
      <c r="AD88" s="23">
        <v>0.59386928548343121</v>
      </c>
      <c r="AE88" s="23">
        <v>4.1879296590299674E-2</v>
      </c>
      <c r="AF88" s="23" t="b">
        <v>0</v>
      </c>
      <c r="AG88" s="23" t="s">
        <v>221</v>
      </c>
      <c r="AH88" s="59" t="s">
        <v>301</v>
      </c>
      <c r="AI88" t="s">
        <v>0</v>
      </c>
      <c r="AJ88" s="60" t="s">
        <v>25</v>
      </c>
      <c r="AK88" s="61">
        <v>6.6889632107023411</v>
      </c>
      <c r="AL88" s="61">
        <f>AK88</f>
        <v>6.6889632107023411</v>
      </c>
      <c r="AM88" s="36">
        <v>100</v>
      </c>
      <c r="AN88" s="36">
        <v>150</v>
      </c>
      <c r="AO88" s="36">
        <v>1200</v>
      </c>
      <c r="AP88" s="36">
        <v>3</v>
      </c>
      <c r="AQ88">
        <v>100</v>
      </c>
      <c r="AR88" s="62">
        <v>38.999999999999702</v>
      </c>
      <c r="AS88" s="24" t="s">
        <v>804</v>
      </c>
    </row>
    <row r="89" spans="1:45">
      <c r="A89" s="23">
        <v>248</v>
      </c>
      <c r="B89" s="23" t="s">
        <v>437</v>
      </c>
      <c r="C89" s="23" t="s">
        <v>221</v>
      </c>
      <c r="D89" s="23">
        <v>10.551787839506924</v>
      </c>
      <c r="E89" s="23" t="s">
        <v>143</v>
      </c>
      <c r="F89" s="23" t="s">
        <v>145</v>
      </c>
      <c r="G89" s="23" t="s">
        <v>180</v>
      </c>
      <c r="H89" s="23" t="s">
        <v>145</v>
      </c>
      <c r="I89" s="23" t="s">
        <v>146</v>
      </c>
      <c r="J89" s="23" t="s">
        <v>689</v>
      </c>
      <c r="K89" s="23">
        <v>34.513803194367583</v>
      </c>
      <c r="L89" s="23">
        <v>34.532539317813473</v>
      </c>
      <c r="M89" s="23">
        <v>0.97471426599660971</v>
      </c>
      <c r="N89" s="23">
        <v>9.4792526654468967E-2</v>
      </c>
      <c r="O89" s="23">
        <v>10.438706687182787</v>
      </c>
      <c r="P89" s="23">
        <v>0.62769681235338914</v>
      </c>
      <c r="Q89" s="23" t="b">
        <v>1</v>
      </c>
      <c r="R89" s="23">
        <v>8245.0008391915198</v>
      </c>
      <c r="S89" s="23" t="b">
        <v>1</v>
      </c>
      <c r="T89" s="23">
        <v>3</v>
      </c>
      <c r="U89" s="23">
        <v>30</v>
      </c>
      <c r="V89" s="23" t="s">
        <v>82</v>
      </c>
      <c r="W89" s="23" t="s">
        <v>82</v>
      </c>
      <c r="X89" s="23" t="s">
        <v>82</v>
      </c>
      <c r="Y89" s="23" t="s">
        <v>82</v>
      </c>
      <c r="Z89" s="23">
        <v>38.194400000000002</v>
      </c>
      <c r="AA89" s="23">
        <v>0.99621819869652406</v>
      </c>
      <c r="AB89" s="23">
        <v>-3.5966999999999998</v>
      </c>
      <c r="AC89" s="23">
        <v>89.684271696554191</v>
      </c>
      <c r="AD89" s="23">
        <v>0.59386928548343121</v>
      </c>
      <c r="AE89" s="23">
        <v>4.1879296590299674E-2</v>
      </c>
      <c r="AF89" s="23" t="b">
        <v>0</v>
      </c>
      <c r="AG89" s="23"/>
      <c r="AH89" s="59"/>
      <c r="AJ89" s="60"/>
      <c r="AK89" s="61"/>
      <c r="AL89" s="61"/>
      <c r="AR89" s="62"/>
    </row>
    <row r="90" spans="1:45">
      <c r="A90" s="23">
        <v>249</v>
      </c>
      <c r="B90" s="23" t="s">
        <v>441</v>
      </c>
      <c r="C90" s="23" t="s">
        <v>221</v>
      </c>
      <c r="D90" s="23">
        <v>11.00217641575798</v>
      </c>
      <c r="E90" s="23" t="s">
        <v>143</v>
      </c>
      <c r="F90" s="23" t="s">
        <v>145</v>
      </c>
      <c r="G90" s="23" t="s">
        <v>180</v>
      </c>
      <c r="H90" s="23" t="s">
        <v>145</v>
      </c>
      <c r="I90" s="23" t="s">
        <v>146</v>
      </c>
      <c r="J90" s="23" t="s">
        <v>689</v>
      </c>
      <c r="K90" s="23">
        <v>34.448513903489271</v>
      </c>
      <c r="L90" s="23">
        <v>34.532539317813473</v>
      </c>
      <c r="M90" s="23">
        <v>0.98321107903416616</v>
      </c>
      <c r="N90" s="23">
        <v>9.4792526654468967E-2</v>
      </c>
      <c r="O90" s="23">
        <v>10.438706687182787</v>
      </c>
      <c r="P90" s="23">
        <v>0.62769681235338914</v>
      </c>
      <c r="Q90" s="23" t="b">
        <v>1</v>
      </c>
      <c r="R90" s="23">
        <v>8245.0008391915198</v>
      </c>
      <c r="S90" s="23" t="b">
        <v>1</v>
      </c>
      <c r="T90" s="23">
        <v>3</v>
      </c>
      <c r="U90" s="23">
        <v>27</v>
      </c>
      <c r="V90" s="23" t="s">
        <v>82</v>
      </c>
      <c r="W90" s="23" t="s">
        <v>82</v>
      </c>
      <c r="X90" s="23" t="s">
        <v>82</v>
      </c>
      <c r="Y90" s="23" t="s">
        <v>82</v>
      </c>
      <c r="Z90" s="23">
        <v>38.194400000000002</v>
      </c>
      <c r="AA90" s="23">
        <v>0.99621819869652406</v>
      </c>
      <c r="AB90" s="23">
        <v>-3.5966999999999998</v>
      </c>
      <c r="AC90" s="23">
        <v>89.684271696554191</v>
      </c>
      <c r="AD90" s="23">
        <v>0.59386928548343121</v>
      </c>
      <c r="AE90" s="23">
        <v>4.1879296590299674E-2</v>
      </c>
      <c r="AF90" s="23" t="b">
        <v>0</v>
      </c>
      <c r="AG90" s="23"/>
      <c r="AH90" s="59"/>
      <c r="AJ90" s="60"/>
      <c r="AK90" s="61"/>
      <c r="AL90" s="61"/>
      <c r="AR90" s="62"/>
    </row>
    <row r="91" spans="1:45">
      <c r="A91" s="23">
        <v>271</v>
      </c>
      <c r="B91" s="23" t="s">
        <v>434</v>
      </c>
      <c r="C91" s="23" t="s">
        <v>226</v>
      </c>
      <c r="D91" s="23">
        <v>6.6812885515083389</v>
      </c>
      <c r="E91" s="23" t="s">
        <v>143</v>
      </c>
      <c r="F91" s="23" t="s">
        <v>145</v>
      </c>
      <c r="G91" s="23" t="s">
        <v>180</v>
      </c>
      <c r="H91" s="23" t="s">
        <v>145</v>
      </c>
      <c r="I91" s="23" t="s">
        <v>146</v>
      </c>
      <c r="J91" s="23" t="s">
        <v>689</v>
      </c>
      <c r="K91" s="23">
        <v>35.227625216261899</v>
      </c>
      <c r="L91" s="23">
        <v>35.337267319802955</v>
      </c>
      <c r="M91" s="23">
        <v>0.95973273890338151</v>
      </c>
      <c r="N91" s="23">
        <v>0.17456545556499983</v>
      </c>
      <c r="O91" s="23">
        <v>6.2537998813756541</v>
      </c>
      <c r="P91" s="23">
        <v>0.67529125154445813</v>
      </c>
      <c r="Q91" s="23" t="b">
        <v>1</v>
      </c>
      <c r="R91" s="23">
        <v>8245.0008391915198</v>
      </c>
      <c r="S91" s="23" t="b">
        <v>1</v>
      </c>
      <c r="T91" s="23">
        <v>3</v>
      </c>
      <c r="U91" s="23">
        <v>26</v>
      </c>
      <c r="V91" s="23" t="s">
        <v>82</v>
      </c>
      <c r="W91" s="23" t="s">
        <v>82</v>
      </c>
      <c r="X91" s="23" t="s">
        <v>82</v>
      </c>
      <c r="Y91" s="23" t="s">
        <v>82</v>
      </c>
      <c r="Z91" s="23">
        <v>38.194400000000002</v>
      </c>
      <c r="AA91" s="23">
        <v>0.99621819869652406</v>
      </c>
      <c r="AB91" s="23">
        <v>-3.5966999999999998</v>
      </c>
      <c r="AC91" s="23">
        <v>89.684271696554191</v>
      </c>
      <c r="AD91" s="23">
        <v>0.59386928548343121</v>
      </c>
      <c r="AE91" s="23">
        <v>4.1879296590299674E-2</v>
      </c>
      <c r="AF91" s="23" t="b">
        <v>0</v>
      </c>
      <c r="AG91" s="23" t="s">
        <v>226</v>
      </c>
      <c r="AH91" s="63" t="s">
        <v>794</v>
      </c>
      <c r="AI91" t="s">
        <v>0</v>
      </c>
      <c r="AJ91" s="60" t="s">
        <v>25</v>
      </c>
      <c r="AK91" s="61">
        <v>5.1679586563307494</v>
      </c>
      <c r="AL91" s="61">
        <f>AK91</f>
        <v>5.1679586563307494</v>
      </c>
      <c r="AM91" s="36">
        <v>100</v>
      </c>
      <c r="AN91" s="36">
        <v>150</v>
      </c>
      <c r="AO91" s="36">
        <v>1200</v>
      </c>
      <c r="AP91" s="36">
        <v>3</v>
      </c>
      <c r="AQ91">
        <v>100</v>
      </c>
      <c r="AR91" s="62">
        <v>10.000000000000231</v>
      </c>
      <c r="AS91" s="24" t="s">
        <v>804</v>
      </c>
    </row>
    <row r="92" spans="1:45">
      <c r="A92" s="23">
        <v>272</v>
      </c>
      <c r="B92" s="23" t="s">
        <v>438</v>
      </c>
      <c r="C92" s="23" t="s">
        <v>226</v>
      </c>
      <c r="D92" s="23">
        <v>5.4752915672051001</v>
      </c>
      <c r="E92" s="23" t="s">
        <v>143</v>
      </c>
      <c r="F92" s="23" t="s">
        <v>145</v>
      </c>
      <c r="G92" s="23" t="s">
        <v>180</v>
      </c>
      <c r="H92" s="23" t="s">
        <v>145</v>
      </c>
      <c r="I92" s="23" t="s">
        <v>146</v>
      </c>
      <c r="J92" s="23" t="s">
        <v>689</v>
      </c>
      <c r="K92" s="23">
        <v>35.538570640551157</v>
      </c>
      <c r="L92" s="23">
        <v>35.337267319802955</v>
      </c>
      <c r="M92" s="23">
        <v>0.96349461662620128</v>
      </c>
      <c r="N92" s="23">
        <v>0.17456545556499983</v>
      </c>
      <c r="O92" s="23">
        <v>6.2537998813756541</v>
      </c>
      <c r="P92" s="23">
        <v>0.67529125154445813</v>
      </c>
      <c r="Q92" s="23" t="b">
        <v>1</v>
      </c>
      <c r="R92" s="23">
        <v>8245.0008391915198</v>
      </c>
      <c r="S92" s="23" t="b">
        <v>1</v>
      </c>
      <c r="T92" s="23">
        <v>3</v>
      </c>
      <c r="U92" s="23">
        <v>29</v>
      </c>
      <c r="V92" s="23" t="s">
        <v>82</v>
      </c>
      <c r="W92" s="23" t="s">
        <v>82</v>
      </c>
      <c r="X92" s="23" t="s">
        <v>82</v>
      </c>
      <c r="Y92" s="23" t="s">
        <v>82</v>
      </c>
      <c r="Z92" s="23">
        <v>38.194400000000002</v>
      </c>
      <c r="AA92" s="23">
        <v>0.99621819869652406</v>
      </c>
      <c r="AB92" s="23">
        <v>-3.5966999999999998</v>
      </c>
      <c r="AC92" s="23">
        <v>89.684271696554191</v>
      </c>
      <c r="AD92" s="23">
        <v>0.59386928548343121</v>
      </c>
      <c r="AE92" s="23">
        <v>4.1879296590299674E-2</v>
      </c>
      <c r="AF92" s="23" t="b">
        <v>0</v>
      </c>
      <c r="AG92" s="23"/>
      <c r="AH92" s="63"/>
      <c r="AJ92" s="60"/>
      <c r="AK92" s="61"/>
      <c r="AL92" s="61"/>
      <c r="AR92" s="62"/>
    </row>
    <row r="93" spans="1:45">
      <c r="A93" s="23">
        <v>273</v>
      </c>
      <c r="B93" s="23" t="s">
        <v>442</v>
      </c>
      <c r="C93" s="23" t="s">
        <v>226</v>
      </c>
      <c r="D93" s="23">
        <v>6.6048195254135225</v>
      </c>
      <c r="E93" s="23" t="s">
        <v>143</v>
      </c>
      <c r="F93" s="23" t="s">
        <v>145</v>
      </c>
      <c r="G93" s="23" t="s">
        <v>180</v>
      </c>
      <c r="H93" s="23" t="s">
        <v>145</v>
      </c>
      <c r="I93" s="23" t="s">
        <v>146</v>
      </c>
      <c r="J93" s="23" t="s">
        <v>689</v>
      </c>
      <c r="K93" s="23">
        <v>35.245606102595801</v>
      </c>
      <c r="L93" s="23">
        <v>35.337267319802955</v>
      </c>
      <c r="M93" s="23">
        <v>0.89152115703252577</v>
      </c>
      <c r="N93" s="23">
        <v>0.17456545556499983</v>
      </c>
      <c r="O93" s="23">
        <v>6.2537998813756541</v>
      </c>
      <c r="P93" s="23">
        <v>0.67529125154445813</v>
      </c>
      <c r="Q93" s="23" t="b">
        <v>1</v>
      </c>
      <c r="R93" s="23">
        <v>8245.0008391915198</v>
      </c>
      <c r="S93" s="23" t="b">
        <v>1</v>
      </c>
      <c r="T93" s="23">
        <v>3</v>
      </c>
      <c r="U93" s="23">
        <v>29</v>
      </c>
      <c r="V93" s="23" t="s">
        <v>82</v>
      </c>
      <c r="W93" s="23" t="s">
        <v>82</v>
      </c>
      <c r="X93" s="23" t="s">
        <v>82</v>
      </c>
      <c r="Y93" s="23" t="s">
        <v>82</v>
      </c>
      <c r="Z93" s="23">
        <v>38.194400000000002</v>
      </c>
      <c r="AA93" s="23">
        <v>0.99621819869652406</v>
      </c>
      <c r="AB93" s="23">
        <v>-3.5966999999999998</v>
      </c>
      <c r="AC93" s="23">
        <v>89.684271696554191</v>
      </c>
      <c r="AD93" s="23">
        <v>0.59386928548343121</v>
      </c>
      <c r="AE93" s="23">
        <v>4.1879296590299674E-2</v>
      </c>
      <c r="AF93" s="23" t="b">
        <v>0</v>
      </c>
      <c r="AG93" s="23"/>
      <c r="AH93" s="63"/>
      <c r="AJ93" s="60"/>
      <c r="AK93" s="61"/>
      <c r="AL93" s="61"/>
      <c r="AR93" s="62"/>
    </row>
    <row r="94" spans="1:45">
      <c r="A94" s="23">
        <v>295</v>
      </c>
      <c r="B94" s="23" t="s">
        <v>513</v>
      </c>
      <c r="C94" s="23" t="s">
        <v>230</v>
      </c>
      <c r="D94" s="23" t="s">
        <v>82</v>
      </c>
      <c r="E94" s="23" t="s">
        <v>143</v>
      </c>
      <c r="F94" s="23" t="s">
        <v>145</v>
      </c>
      <c r="G94" s="23" t="s">
        <v>180</v>
      </c>
      <c r="H94" s="23" t="s">
        <v>145</v>
      </c>
      <c r="I94" s="23" t="s">
        <v>146</v>
      </c>
      <c r="J94" s="23" t="s">
        <v>687</v>
      </c>
      <c r="K94" s="23" t="s">
        <v>176</v>
      </c>
      <c r="L94" s="23" t="s">
        <v>82</v>
      </c>
      <c r="M94" s="23">
        <v>0</v>
      </c>
      <c r="N94" s="23" t="s">
        <v>82</v>
      </c>
      <c r="O94" s="23" t="s">
        <v>82</v>
      </c>
      <c r="P94" s="23" t="s">
        <v>82</v>
      </c>
      <c r="Q94" s="23" t="b">
        <v>1</v>
      </c>
      <c r="R94" s="23">
        <v>8245.0008391915198</v>
      </c>
      <c r="S94" s="23" t="b">
        <v>1</v>
      </c>
      <c r="T94" s="23">
        <v>3</v>
      </c>
      <c r="U94" s="23">
        <v>39</v>
      </c>
      <c r="V94" s="23" t="s">
        <v>82</v>
      </c>
      <c r="W94" s="23" t="s">
        <v>82</v>
      </c>
      <c r="X94" s="23" t="s">
        <v>82</v>
      </c>
      <c r="Y94" s="23" t="s">
        <v>82</v>
      </c>
      <c r="Z94" s="23">
        <v>38.194400000000002</v>
      </c>
      <c r="AA94" s="23">
        <v>0.99621819869652406</v>
      </c>
      <c r="AB94" s="23">
        <v>-3.5966999999999998</v>
      </c>
      <c r="AC94" s="23">
        <v>89.684271696554191</v>
      </c>
      <c r="AD94" s="23">
        <v>0.59386928548343121</v>
      </c>
      <c r="AE94" s="23">
        <v>4.1879296590299674E-2</v>
      </c>
      <c r="AF94" s="23" t="b">
        <v>0</v>
      </c>
      <c r="AG94" s="23" t="s">
        <v>230</v>
      </c>
      <c r="AH94" s="63" t="s">
        <v>424</v>
      </c>
      <c r="AI94" t="s">
        <v>0</v>
      </c>
      <c r="AJ94" s="60" t="s">
        <v>25</v>
      </c>
      <c r="AK94" s="61">
        <v>2.3255813953488373</v>
      </c>
      <c r="AL94" s="61">
        <f>AK94/5</f>
        <v>0.46511627906976749</v>
      </c>
      <c r="AM94" s="36">
        <v>100</v>
      </c>
      <c r="AN94" s="36">
        <v>150</v>
      </c>
      <c r="AO94" s="36">
        <v>1200</v>
      </c>
      <c r="AP94" s="36">
        <v>3</v>
      </c>
      <c r="AQ94">
        <v>100</v>
      </c>
      <c r="AR94" s="62">
        <v>72.999999999999957</v>
      </c>
      <c r="AS94" s="24" t="s">
        <v>804</v>
      </c>
    </row>
    <row r="95" spans="1:45">
      <c r="A95" s="23">
        <v>296</v>
      </c>
      <c r="B95" s="23" t="s">
        <v>517</v>
      </c>
      <c r="C95" s="23" t="s">
        <v>230</v>
      </c>
      <c r="D95" s="23" t="s">
        <v>82</v>
      </c>
      <c r="E95" s="23" t="s">
        <v>143</v>
      </c>
      <c r="F95" s="23" t="s">
        <v>145</v>
      </c>
      <c r="G95" s="23" t="s">
        <v>180</v>
      </c>
      <c r="H95" s="23" t="s">
        <v>145</v>
      </c>
      <c r="I95" s="23" t="s">
        <v>146</v>
      </c>
      <c r="J95" s="23" t="s">
        <v>687</v>
      </c>
      <c r="K95" s="23" t="s">
        <v>176</v>
      </c>
      <c r="L95" s="23" t="s">
        <v>82</v>
      </c>
      <c r="M95" s="23">
        <v>0</v>
      </c>
      <c r="N95" s="23" t="s">
        <v>82</v>
      </c>
      <c r="O95" s="23" t="s">
        <v>82</v>
      </c>
      <c r="P95" s="23" t="s">
        <v>82</v>
      </c>
      <c r="Q95" s="23" t="b">
        <v>1</v>
      </c>
      <c r="R95" s="23">
        <v>8245.0008391915198</v>
      </c>
      <c r="S95" s="23" t="b">
        <v>1</v>
      </c>
      <c r="T95" s="23">
        <v>3</v>
      </c>
      <c r="U95" s="23">
        <v>39</v>
      </c>
      <c r="V95" s="23" t="s">
        <v>82</v>
      </c>
      <c r="W95" s="23" t="s">
        <v>82</v>
      </c>
      <c r="X95" s="23" t="s">
        <v>82</v>
      </c>
      <c r="Y95" s="23" t="s">
        <v>82</v>
      </c>
      <c r="Z95" s="23">
        <v>38.194400000000002</v>
      </c>
      <c r="AA95" s="23">
        <v>0.99621819869652406</v>
      </c>
      <c r="AB95" s="23">
        <v>-3.5966999999999998</v>
      </c>
      <c r="AC95" s="23">
        <v>89.684271696554191</v>
      </c>
      <c r="AD95" s="23">
        <v>0.59386928548343121</v>
      </c>
      <c r="AE95" s="23">
        <v>4.1879296590299674E-2</v>
      </c>
      <c r="AF95" s="23" t="b">
        <v>0</v>
      </c>
      <c r="AG95" s="23"/>
      <c r="AH95" s="63"/>
      <c r="AJ95" s="60"/>
      <c r="AK95" s="61"/>
      <c r="AL95" s="61"/>
      <c r="AR95" s="62"/>
    </row>
    <row r="96" spans="1:45">
      <c r="A96" s="23">
        <v>297</v>
      </c>
      <c r="B96" s="23" t="s">
        <v>521</v>
      </c>
      <c r="C96" s="23" t="s">
        <v>230</v>
      </c>
      <c r="D96" s="23" t="s">
        <v>82</v>
      </c>
      <c r="E96" s="23" t="s">
        <v>143</v>
      </c>
      <c r="F96" s="23" t="s">
        <v>145</v>
      </c>
      <c r="G96" s="23" t="s">
        <v>180</v>
      </c>
      <c r="H96" s="23" t="s">
        <v>145</v>
      </c>
      <c r="I96" s="23" t="s">
        <v>146</v>
      </c>
      <c r="J96" s="23" t="s">
        <v>687</v>
      </c>
      <c r="K96" s="23" t="s">
        <v>176</v>
      </c>
      <c r="L96" s="23" t="s">
        <v>82</v>
      </c>
      <c r="M96" s="23">
        <v>0</v>
      </c>
      <c r="N96" s="23" t="s">
        <v>82</v>
      </c>
      <c r="O96" s="23" t="s">
        <v>82</v>
      </c>
      <c r="P96" s="23" t="s">
        <v>82</v>
      </c>
      <c r="Q96" s="23" t="b">
        <v>1</v>
      </c>
      <c r="R96" s="23">
        <v>8245.0008391915198</v>
      </c>
      <c r="S96" s="23" t="b">
        <v>1</v>
      </c>
      <c r="T96" s="23">
        <v>3</v>
      </c>
      <c r="U96" s="23">
        <v>39</v>
      </c>
      <c r="V96" s="23" t="s">
        <v>82</v>
      </c>
      <c r="W96" s="23" t="s">
        <v>82</v>
      </c>
      <c r="X96" s="23" t="s">
        <v>82</v>
      </c>
      <c r="Y96" s="23" t="s">
        <v>82</v>
      </c>
      <c r="Z96" s="23">
        <v>38.194400000000002</v>
      </c>
      <c r="AA96" s="23">
        <v>0.99621819869652406</v>
      </c>
      <c r="AB96" s="23">
        <v>-3.5966999999999998</v>
      </c>
      <c r="AC96" s="23">
        <v>89.684271696554191</v>
      </c>
      <c r="AD96" s="23">
        <v>0.59386928548343121</v>
      </c>
      <c r="AE96" s="23">
        <v>4.1879296590299674E-2</v>
      </c>
      <c r="AF96" s="23" t="b">
        <v>0</v>
      </c>
      <c r="AG96" s="23"/>
      <c r="AH96" s="63"/>
      <c r="AJ96" s="60"/>
      <c r="AK96" s="61"/>
      <c r="AL96" s="61"/>
      <c r="AR96" s="62"/>
    </row>
    <row r="97" spans="1:45">
      <c r="A97" s="23">
        <v>319</v>
      </c>
      <c r="B97" s="23" t="s">
        <v>515</v>
      </c>
      <c r="C97" s="23" t="s">
        <v>234</v>
      </c>
      <c r="D97" s="23" t="s">
        <v>82</v>
      </c>
      <c r="E97" s="23" t="s">
        <v>143</v>
      </c>
      <c r="F97" s="23" t="s">
        <v>145</v>
      </c>
      <c r="G97" s="23" t="s">
        <v>180</v>
      </c>
      <c r="H97" s="23" t="s">
        <v>145</v>
      </c>
      <c r="I97" s="23" t="s">
        <v>146</v>
      </c>
      <c r="J97" s="23" t="s">
        <v>687</v>
      </c>
      <c r="K97" s="23" t="s">
        <v>176</v>
      </c>
      <c r="L97" s="23" t="s">
        <v>82</v>
      </c>
      <c r="M97" s="23">
        <v>0</v>
      </c>
      <c r="N97" s="23" t="s">
        <v>82</v>
      </c>
      <c r="O97" s="23" t="s">
        <v>82</v>
      </c>
      <c r="P97" s="23" t="s">
        <v>82</v>
      </c>
      <c r="Q97" s="23" t="b">
        <v>1</v>
      </c>
      <c r="R97" s="23">
        <v>8245.0008391915198</v>
      </c>
      <c r="S97" s="23" t="b">
        <v>1</v>
      </c>
      <c r="T97" s="23">
        <v>3</v>
      </c>
      <c r="U97" s="23">
        <v>39</v>
      </c>
      <c r="V97" s="23" t="s">
        <v>82</v>
      </c>
      <c r="W97" s="23" t="s">
        <v>82</v>
      </c>
      <c r="X97" s="23" t="s">
        <v>82</v>
      </c>
      <c r="Y97" s="23" t="s">
        <v>82</v>
      </c>
      <c r="Z97" s="23">
        <v>38.194400000000002</v>
      </c>
      <c r="AA97" s="23">
        <v>0.99621819869652406</v>
      </c>
      <c r="AB97" s="23">
        <v>-3.5966999999999998</v>
      </c>
      <c r="AC97" s="23">
        <v>89.684271696554191</v>
      </c>
      <c r="AD97" s="23">
        <v>0.59386928548343121</v>
      </c>
      <c r="AE97" s="23">
        <v>4.1879296590299674E-2</v>
      </c>
      <c r="AF97" s="23" t="b">
        <v>0</v>
      </c>
      <c r="AG97" s="23" t="s">
        <v>234</v>
      </c>
      <c r="AH97" s="63" t="s">
        <v>815</v>
      </c>
      <c r="AI97" t="s">
        <v>0</v>
      </c>
      <c r="AJ97" s="60" t="s">
        <v>25</v>
      </c>
      <c r="AK97" s="61">
        <v>1.4598540145985401</v>
      </c>
      <c r="AL97" s="61">
        <f>AK97/5</f>
        <v>0.29197080291970801</v>
      </c>
      <c r="AM97" s="36">
        <v>100</v>
      </c>
      <c r="AN97" s="36">
        <v>150</v>
      </c>
      <c r="AO97" s="36">
        <v>1200</v>
      </c>
      <c r="AP97" s="36">
        <v>3</v>
      </c>
      <c r="AQ97">
        <v>100</v>
      </c>
      <c r="AR97" s="62">
        <v>127.00000000000023</v>
      </c>
      <c r="AS97" s="24" t="s">
        <v>804</v>
      </c>
    </row>
    <row r="98" spans="1:45">
      <c r="A98" s="23">
        <v>320</v>
      </c>
      <c r="B98" s="23" t="s">
        <v>519</v>
      </c>
      <c r="C98" s="23" t="s">
        <v>234</v>
      </c>
      <c r="D98" s="23" t="s">
        <v>82</v>
      </c>
      <c r="E98" s="23" t="s">
        <v>143</v>
      </c>
      <c r="F98" s="23" t="s">
        <v>145</v>
      </c>
      <c r="G98" s="23" t="s">
        <v>180</v>
      </c>
      <c r="H98" s="23" t="s">
        <v>145</v>
      </c>
      <c r="I98" s="23" t="s">
        <v>146</v>
      </c>
      <c r="J98" s="23" t="s">
        <v>687</v>
      </c>
      <c r="K98" s="23" t="s">
        <v>176</v>
      </c>
      <c r="L98" s="23" t="s">
        <v>82</v>
      </c>
      <c r="M98" s="23">
        <v>0</v>
      </c>
      <c r="N98" s="23" t="s">
        <v>82</v>
      </c>
      <c r="O98" s="23" t="s">
        <v>82</v>
      </c>
      <c r="P98" s="23" t="s">
        <v>82</v>
      </c>
      <c r="Q98" s="23" t="b">
        <v>1</v>
      </c>
      <c r="R98" s="23">
        <v>8245.0008391915198</v>
      </c>
      <c r="S98" s="23" t="b">
        <v>1</v>
      </c>
      <c r="T98" s="23">
        <v>3</v>
      </c>
      <c r="U98" s="23">
        <v>39</v>
      </c>
      <c r="V98" s="23" t="s">
        <v>82</v>
      </c>
      <c r="W98" s="23" t="s">
        <v>82</v>
      </c>
      <c r="X98" s="23" t="s">
        <v>82</v>
      </c>
      <c r="Y98" s="23" t="s">
        <v>82</v>
      </c>
      <c r="Z98" s="23">
        <v>38.194400000000002</v>
      </c>
      <c r="AA98" s="23">
        <v>0.99621819869652406</v>
      </c>
      <c r="AB98" s="23">
        <v>-3.5966999999999998</v>
      </c>
      <c r="AC98" s="23">
        <v>89.684271696554191</v>
      </c>
      <c r="AD98" s="23">
        <v>0.59386928548343121</v>
      </c>
      <c r="AE98" s="23">
        <v>4.1879296590299674E-2</v>
      </c>
      <c r="AF98" s="23" t="b">
        <v>0</v>
      </c>
      <c r="AG98" s="23"/>
      <c r="AH98" s="63"/>
      <c r="AJ98" s="60"/>
      <c r="AK98" s="61"/>
      <c r="AL98" s="61"/>
      <c r="AR98" s="62"/>
    </row>
    <row r="99" spans="1:45">
      <c r="A99" s="23">
        <v>321</v>
      </c>
      <c r="B99" s="23" t="s">
        <v>523</v>
      </c>
      <c r="C99" s="23" t="s">
        <v>234</v>
      </c>
      <c r="D99" s="23" t="s">
        <v>82</v>
      </c>
      <c r="E99" s="23" t="s">
        <v>143</v>
      </c>
      <c r="F99" s="23" t="s">
        <v>145</v>
      </c>
      <c r="G99" s="23" t="s">
        <v>180</v>
      </c>
      <c r="H99" s="23" t="s">
        <v>145</v>
      </c>
      <c r="I99" s="23" t="s">
        <v>146</v>
      </c>
      <c r="J99" s="23" t="s">
        <v>687</v>
      </c>
      <c r="K99" s="23" t="s">
        <v>176</v>
      </c>
      <c r="L99" s="23" t="s">
        <v>82</v>
      </c>
      <c r="M99" s="23">
        <v>0</v>
      </c>
      <c r="N99" s="23" t="s">
        <v>82</v>
      </c>
      <c r="O99" s="23" t="s">
        <v>82</v>
      </c>
      <c r="P99" s="23" t="s">
        <v>82</v>
      </c>
      <c r="Q99" s="23" t="b">
        <v>1</v>
      </c>
      <c r="R99" s="23">
        <v>8245.0008391915198</v>
      </c>
      <c r="S99" s="23" t="b">
        <v>1</v>
      </c>
      <c r="T99" s="23">
        <v>3</v>
      </c>
      <c r="U99" s="23">
        <v>39</v>
      </c>
      <c r="V99" s="23" t="s">
        <v>82</v>
      </c>
      <c r="W99" s="23" t="s">
        <v>82</v>
      </c>
      <c r="X99" s="23" t="s">
        <v>82</v>
      </c>
      <c r="Y99" s="23" t="s">
        <v>82</v>
      </c>
      <c r="Z99" s="23">
        <v>38.194400000000002</v>
      </c>
      <c r="AA99" s="23">
        <v>0.99621819869652406</v>
      </c>
      <c r="AB99" s="23">
        <v>-3.5966999999999998</v>
      </c>
      <c r="AC99" s="23">
        <v>89.684271696554191</v>
      </c>
      <c r="AD99" s="23">
        <v>0.59386928548343121</v>
      </c>
      <c r="AE99" s="23">
        <v>4.1879296590299674E-2</v>
      </c>
      <c r="AF99" s="23" t="b">
        <v>0</v>
      </c>
      <c r="AG99" s="23"/>
      <c r="AH99" s="63"/>
      <c r="AJ99" s="60"/>
      <c r="AK99" s="61"/>
      <c r="AL99" s="61"/>
      <c r="AR99" s="62"/>
    </row>
    <row r="100" spans="1:45">
      <c r="A100" s="23">
        <v>343</v>
      </c>
      <c r="B100" s="23" t="s">
        <v>516</v>
      </c>
      <c r="C100" s="23" t="s">
        <v>238</v>
      </c>
      <c r="D100" s="23" t="s">
        <v>82</v>
      </c>
      <c r="E100" s="23" t="s">
        <v>143</v>
      </c>
      <c r="F100" s="23" t="s">
        <v>145</v>
      </c>
      <c r="G100" s="23" t="s">
        <v>180</v>
      </c>
      <c r="H100" s="23" t="s">
        <v>145</v>
      </c>
      <c r="I100" s="23" t="s">
        <v>146</v>
      </c>
      <c r="J100" s="23" t="s">
        <v>687</v>
      </c>
      <c r="K100" s="23" t="s">
        <v>176</v>
      </c>
      <c r="L100" s="23">
        <v>35.915251259021886</v>
      </c>
      <c r="M100" s="23">
        <v>0</v>
      </c>
      <c r="N100" s="23" t="s">
        <v>82</v>
      </c>
      <c r="O100" s="23" t="s">
        <v>82</v>
      </c>
      <c r="P100" s="23" t="s">
        <v>82</v>
      </c>
      <c r="Q100" s="23" t="b">
        <v>1</v>
      </c>
      <c r="R100" s="23">
        <v>8245.0008391915198</v>
      </c>
      <c r="S100" s="23" t="b">
        <v>1</v>
      </c>
      <c r="T100" s="23">
        <v>3</v>
      </c>
      <c r="U100" s="23">
        <v>39</v>
      </c>
      <c r="V100" s="23" t="s">
        <v>82</v>
      </c>
      <c r="W100" s="23" t="s">
        <v>82</v>
      </c>
      <c r="X100" s="23" t="s">
        <v>82</v>
      </c>
      <c r="Y100" s="23" t="s">
        <v>82</v>
      </c>
      <c r="Z100" s="23">
        <v>38.194400000000002</v>
      </c>
      <c r="AA100" s="23">
        <v>0.99621819869652406</v>
      </c>
      <c r="AB100" s="23">
        <v>-3.5966999999999998</v>
      </c>
      <c r="AC100" s="23">
        <v>89.684271696554191</v>
      </c>
      <c r="AD100" s="23">
        <v>0.59386928548343121</v>
      </c>
      <c r="AE100" s="23">
        <v>4.1879296590299674E-2</v>
      </c>
      <c r="AF100" s="23" t="b">
        <v>0</v>
      </c>
      <c r="AG100" s="23" t="s">
        <v>238</v>
      </c>
      <c r="AH100" s="63" t="s">
        <v>262</v>
      </c>
      <c r="AI100" t="s">
        <v>0</v>
      </c>
      <c r="AJ100" s="60" t="s">
        <v>25</v>
      </c>
      <c r="AK100" s="61">
        <v>4.9627791563275441</v>
      </c>
      <c r="AL100" s="61">
        <f>AK100</f>
        <v>4.9627791563275441</v>
      </c>
      <c r="AM100" s="36">
        <v>100</v>
      </c>
      <c r="AN100" s="36">
        <v>150</v>
      </c>
      <c r="AO100" s="36">
        <v>1200</v>
      </c>
      <c r="AP100" s="36">
        <v>3</v>
      </c>
      <c r="AQ100">
        <v>100</v>
      </c>
      <c r="AR100" s="62">
        <v>18.000000000000238</v>
      </c>
      <c r="AS100" s="24" t="s">
        <v>804</v>
      </c>
    </row>
    <row r="101" spans="1:45">
      <c r="A101" s="23">
        <v>344</v>
      </c>
      <c r="B101" s="23" t="s">
        <v>520</v>
      </c>
      <c r="C101" s="23" t="s">
        <v>238</v>
      </c>
      <c r="D101" s="23">
        <v>4.3020726858987146</v>
      </c>
      <c r="E101" s="23" t="s">
        <v>143</v>
      </c>
      <c r="F101" s="23" t="s">
        <v>145</v>
      </c>
      <c r="G101" s="23" t="s">
        <v>180</v>
      </c>
      <c r="H101" s="23" t="s">
        <v>145</v>
      </c>
      <c r="I101" s="23" t="s">
        <v>146</v>
      </c>
      <c r="J101" s="23" t="s">
        <v>689</v>
      </c>
      <c r="K101" s="23">
        <v>35.915251259021886</v>
      </c>
      <c r="L101" s="23">
        <v>35.915251259021886</v>
      </c>
      <c r="M101" s="23">
        <v>0.95717753611416767</v>
      </c>
      <c r="N101" s="23" t="s">
        <v>82</v>
      </c>
      <c r="O101" s="23" t="s">
        <v>82</v>
      </c>
      <c r="P101" s="23" t="s">
        <v>82</v>
      </c>
      <c r="Q101" s="23" t="b">
        <v>1</v>
      </c>
      <c r="R101" s="23">
        <v>8245.0008391915198</v>
      </c>
      <c r="S101" s="23" t="b">
        <v>1</v>
      </c>
      <c r="T101" s="23">
        <v>3</v>
      </c>
      <c r="U101" s="23">
        <v>30</v>
      </c>
      <c r="V101" s="23" t="s">
        <v>82</v>
      </c>
      <c r="W101" s="23" t="s">
        <v>82</v>
      </c>
      <c r="X101" s="23" t="s">
        <v>82</v>
      </c>
      <c r="Y101" s="23" t="s">
        <v>82</v>
      </c>
      <c r="Z101" s="23">
        <v>38.194400000000002</v>
      </c>
      <c r="AA101" s="23">
        <v>0.99621819869652406</v>
      </c>
      <c r="AB101" s="23">
        <v>-3.5966999999999998</v>
      </c>
      <c r="AC101" s="23">
        <v>89.684271696554191</v>
      </c>
      <c r="AD101" s="23">
        <v>0.59386928548343121</v>
      </c>
      <c r="AE101" s="23">
        <v>4.1879296590299674E-2</v>
      </c>
      <c r="AF101" s="23" t="b">
        <v>0</v>
      </c>
      <c r="AG101" s="23"/>
      <c r="AH101" s="63"/>
      <c r="AJ101" s="60"/>
      <c r="AK101" s="61"/>
      <c r="AL101" s="61"/>
      <c r="AR101" s="62"/>
    </row>
    <row r="102" spans="1:45">
      <c r="A102" s="23">
        <v>345</v>
      </c>
      <c r="B102" s="23" t="s">
        <v>524</v>
      </c>
      <c r="C102" s="23" t="s">
        <v>238</v>
      </c>
      <c r="D102" s="23" t="s">
        <v>82</v>
      </c>
      <c r="E102" s="23" t="s">
        <v>143</v>
      </c>
      <c r="F102" s="23" t="s">
        <v>145</v>
      </c>
      <c r="G102" s="23" t="s">
        <v>180</v>
      </c>
      <c r="H102" s="23" t="s">
        <v>145</v>
      </c>
      <c r="I102" s="23" t="s">
        <v>146</v>
      </c>
      <c r="J102" s="23" t="s">
        <v>687</v>
      </c>
      <c r="K102" s="23" t="s">
        <v>176</v>
      </c>
      <c r="L102" s="23">
        <v>35.915251259021886</v>
      </c>
      <c r="M102" s="23">
        <v>0</v>
      </c>
      <c r="N102" s="23" t="s">
        <v>82</v>
      </c>
      <c r="O102" s="23" t="s">
        <v>82</v>
      </c>
      <c r="P102" s="23" t="s">
        <v>82</v>
      </c>
      <c r="Q102" s="23" t="b">
        <v>1</v>
      </c>
      <c r="R102" s="23">
        <v>8245.0008391915198</v>
      </c>
      <c r="S102" s="23" t="b">
        <v>1</v>
      </c>
      <c r="T102" s="23">
        <v>3</v>
      </c>
      <c r="U102" s="23">
        <v>39</v>
      </c>
      <c r="V102" s="23" t="s">
        <v>82</v>
      </c>
      <c r="W102" s="23" t="s">
        <v>82</v>
      </c>
      <c r="X102" s="23" t="s">
        <v>82</v>
      </c>
      <c r="Y102" s="23" t="s">
        <v>82</v>
      </c>
      <c r="Z102" s="23">
        <v>38.194400000000002</v>
      </c>
      <c r="AA102" s="23">
        <v>0.99621819869652406</v>
      </c>
      <c r="AB102" s="23">
        <v>-3.5966999999999998</v>
      </c>
      <c r="AC102" s="23">
        <v>89.684271696554191</v>
      </c>
      <c r="AD102" s="23">
        <v>0.59386928548343121</v>
      </c>
      <c r="AE102" s="23">
        <v>4.1879296590299674E-2</v>
      </c>
      <c r="AF102" s="23" t="b">
        <v>0</v>
      </c>
      <c r="AG102" s="23"/>
      <c r="AH102" s="63"/>
      <c r="AJ102" s="60"/>
      <c r="AK102" s="61"/>
      <c r="AL102" s="61"/>
      <c r="AR102" s="62"/>
    </row>
    <row r="103" spans="1:45">
      <c r="A103" s="23">
        <v>10</v>
      </c>
      <c r="B103" s="23" t="s">
        <v>200</v>
      </c>
      <c r="C103" s="23" t="s">
        <v>246</v>
      </c>
      <c r="D103" s="23">
        <v>5.1472509201346002</v>
      </c>
      <c r="E103" s="23" t="s">
        <v>143</v>
      </c>
      <c r="F103" s="23" t="s">
        <v>145</v>
      </c>
      <c r="G103" s="23" t="s">
        <v>180</v>
      </c>
      <c r="H103" s="23" t="s">
        <v>145</v>
      </c>
      <c r="I103" s="23" t="s">
        <v>146</v>
      </c>
      <c r="J103" s="23" t="s">
        <v>686</v>
      </c>
      <c r="K103" s="23">
        <v>35.635076974917382</v>
      </c>
      <c r="L103" s="23">
        <v>35.635076974917382</v>
      </c>
      <c r="M103" s="23">
        <v>0.92750326963858953</v>
      </c>
      <c r="N103" s="23" t="s">
        <v>82</v>
      </c>
      <c r="O103" s="23" t="s">
        <v>82</v>
      </c>
      <c r="P103" s="23" t="s">
        <v>82</v>
      </c>
      <c r="Q103" s="23" t="b">
        <v>1</v>
      </c>
      <c r="R103" s="23">
        <v>8245.0008391915198</v>
      </c>
      <c r="S103" s="23" t="b">
        <v>1</v>
      </c>
      <c r="T103" s="23">
        <v>3</v>
      </c>
      <c r="U103" s="23">
        <v>28</v>
      </c>
      <c r="V103" s="23" t="s">
        <v>82</v>
      </c>
      <c r="W103" s="23" t="s">
        <v>82</v>
      </c>
      <c r="X103" s="23" t="s">
        <v>82</v>
      </c>
      <c r="Y103" s="23" t="s">
        <v>82</v>
      </c>
      <c r="Z103" s="23">
        <v>38.194400000000002</v>
      </c>
      <c r="AA103" s="23">
        <v>0.99621819869652406</v>
      </c>
      <c r="AB103" s="23">
        <v>-3.5966999999999998</v>
      </c>
      <c r="AC103" s="23">
        <v>89.684271696554191</v>
      </c>
      <c r="AD103" s="23">
        <v>0.59386928548343121</v>
      </c>
      <c r="AE103" s="23">
        <v>4.1879296590299674E-2</v>
      </c>
      <c r="AF103" s="23" t="b">
        <v>0</v>
      </c>
      <c r="AG103" s="23" t="s">
        <v>246</v>
      </c>
      <c r="AH103" s="59" t="s">
        <v>181</v>
      </c>
      <c r="AI103" t="s">
        <v>0</v>
      </c>
      <c r="AJ103" s="60" t="s">
        <v>26</v>
      </c>
      <c r="AK103" s="61">
        <v>1.1627906976744187</v>
      </c>
      <c r="AL103" s="61">
        <f>AK103/5</f>
        <v>0.23255813953488375</v>
      </c>
      <c r="AM103" s="36">
        <v>100</v>
      </c>
      <c r="AN103" s="36">
        <v>150</v>
      </c>
      <c r="AO103" s="36">
        <v>1200</v>
      </c>
      <c r="AP103" s="36">
        <v>3</v>
      </c>
      <c r="AQ103">
        <v>100</v>
      </c>
      <c r="AR103" s="62">
        <v>28.000000000000025</v>
      </c>
      <c r="AS103" s="24" t="s">
        <v>804</v>
      </c>
    </row>
    <row r="104" spans="1:45">
      <c r="A104" s="23">
        <v>11</v>
      </c>
      <c r="B104" s="23" t="s">
        <v>204</v>
      </c>
      <c r="C104" s="23" t="s">
        <v>246</v>
      </c>
      <c r="D104" s="23" t="s">
        <v>82</v>
      </c>
      <c r="E104" s="23" t="s">
        <v>143</v>
      </c>
      <c r="F104" s="23" t="s">
        <v>145</v>
      </c>
      <c r="G104" s="23" t="s">
        <v>180</v>
      </c>
      <c r="H104" s="23" t="s">
        <v>145</v>
      </c>
      <c r="I104" s="23" t="s">
        <v>146</v>
      </c>
      <c r="J104" s="23" t="s">
        <v>687</v>
      </c>
      <c r="K104" s="23" t="s">
        <v>176</v>
      </c>
      <c r="L104" s="23">
        <v>35.635076974917382</v>
      </c>
      <c r="M104" s="23">
        <v>0</v>
      </c>
      <c r="N104" s="23" t="s">
        <v>82</v>
      </c>
      <c r="O104" s="23" t="s">
        <v>82</v>
      </c>
      <c r="P104" s="23" t="s">
        <v>82</v>
      </c>
      <c r="Q104" s="23" t="b">
        <v>1</v>
      </c>
      <c r="R104" s="23">
        <v>8245.0008391915198</v>
      </c>
      <c r="S104" s="23" t="b">
        <v>1</v>
      </c>
      <c r="T104" s="23">
        <v>3</v>
      </c>
      <c r="U104" s="23">
        <v>39</v>
      </c>
      <c r="V104" s="23" t="s">
        <v>82</v>
      </c>
      <c r="W104" s="23" t="s">
        <v>82</v>
      </c>
      <c r="X104" s="23" t="s">
        <v>82</v>
      </c>
      <c r="Y104" s="23" t="s">
        <v>82</v>
      </c>
      <c r="Z104" s="23">
        <v>38.194400000000002</v>
      </c>
      <c r="AA104" s="23">
        <v>0.99621819869652406</v>
      </c>
      <c r="AB104" s="23">
        <v>-3.5966999999999998</v>
      </c>
      <c r="AC104" s="23">
        <v>89.684271696554191</v>
      </c>
      <c r="AD104" s="23">
        <v>0.59386928548343121</v>
      </c>
      <c r="AE104" s="23">
        <v>4.1879296590299674E-2</v>
      </c>
      <c r="AF104" s="23" t="b">
        <v>0</v>
      </c>
      <c r="AG104" s="23"/>
      <c r="AH104" s="59"/>
      <c r="AJ104" s="60"/>
      <c r="AK104" s="61"/>
      <c r="AL104" s="61"/>
      <c r="AR104" s="62"/>
    </row>
    <row r="105" spans="1:45">
      <c r="A105" s="23">
        <v>12</v>
      </c>
      <c r="B105" s="23" t="s">
        <v>208</v>
      </c>
      <c r="C105" s="23" t="s">
        <v>246</v>
      </c>
      <c r="D105" s="23" t="s">
        <v>82</v>
      </c>
      <c r="E105" s="23" t="s">
        <v>143</v>
      </c>
      <c r="F105" s="23" t="s">
        <v>145</v>
      </c>
      <c r="G105" s="23" t="s">
        <v>180</v>
      </c>
      <c r="H105" s="23" t="s">
        <v>145</v>
      </c>
      <c r="I105" s="23" t="s">
        <v>146</v>
      </c>
      <c r="J105" s="23" t="s">
        <v>687</v>
      </c>
      <c r="K105" s="23" t="s">
        <v>176</v>
      </c>
      <c r="L105" s="23">
        <v>35.635076974917382</v>
      </c>
      <c r="M105" s="23">
        <v>0</v>
      </c>
      <c r="N105" s="23" t="s">
        <v>82</v>
      </c>
      <c r="O105" s="23" t="s">
        <v>82</v>
      </c>
      <c r="P105" s="23" t="s">
        <v>82</v>
      </c>
      <c r="Q105" s="23" t="b">
        <v>1</v>
      </c>
      <c r="R105" s="23">
        <v>8245.0008391915198</v>
      </c>
      <c r="S105" s="23" t="b">
        <v>1</v>
      </c>
      <c r="T105" s="23">
        <v>3</v>
      </c>
      <c r="U105" s="23">
        <v>39</v>
      </c>
      <c r="V105" s="23" t="s">
        <v>82</v>
      </c>
      <c r="W105" s="23" t="s">
        <v>82</v>
      </c>
      <c r="X105" s="23" t="s">
        <v>82</v>
      </c>
      <c r="Y105" s="23" t="s">
        <v>82</v>
      </c>
      <c r="Z105" s="23">
        <v>38.194400000000002</v>
      </c>
      <c r="AA105" s="23">
        <v>0.99621819869652406</v>
      </c>
      <c r="AB105" s="23">
        <v>-3.5966999999999998</v>
      </c>
      <c r="AC105" s="23">
        <v>89.684271696554191</v>
      </c>
      <c r="AD105" s="23">
        <v>0.59386928548343121</v>
      </c>
      <c r="AE105" s="23">
        <v>4.1879296590299674E-2</v>
      </c>
      <c r="AF105" s="23" t="b">
        <v>0</v>
      </c>
      <c r="AG105" s="23"/>
      <c r="AH105" s="59"/>
      <c r="AJ105" s="60"/>
      <c r="AK105" s="61"/>
      <c r="AL105" s="61"/>
      <c r="AR105" s="62"/>
    </row>
    <row r="106" spans="1:45">
      <c r="A106" s="23">
        <v>34</v>
      </c>
      <c r="B106" s="23" t="s">
        <v>202</v>
      </c>
      <c r="C106" s="23" t="s">
        <v>250</v>
      </c>
      <c r="D106" s="23">
        <v>27.120465974781371</v>
      </c>
      <c r="E106" s="23" t="s">
        <v>143</v>
      </c>
      <c r="F106" s="23" t="s">
        <v>145</v>
      </c>
      <c r="G106" s="23" t="s">
        <v>180</v>
      </c>
      <c r="H106" s="23" t="s">
        <v>145</v>
      </c>
      <c r="I106" s="23" t="s">
        <v>146</v>
      </c>
      <c r="J106" s="23" t="s">
        <v>689</v>
      </c>
      <c r="K106" s="23">
        <v>33.039260150803315</v>
      </c>
      <c r="L106" s="23">
        <v>33.73049537783038</v>
      </c>
      <c r="M106" s="23">
        <v>0.97232748480220077</v>
      </c>
      <c r="N106" s="23">
        <v>0.69328434708009534</v>
      </c>
      <c r="O106" s="23">
        <v>18.583939374786876</v>
      </c>
      <c r="P106" s="23">
        <v>8.0369136490409812</v>
      </c>
      <c r="Q106" s="23" t="b">
        <v>1</v>
      </c>
      <c r="R106" s="23">
        <v>8245.0008391915198</v>
      </c>
      <c r="S106" s="23" t="b">
        <v>1</v>
      </c>
      <c r="T106" s="23">
        <v>3</v>
      </c>
      <c r="U106" s="23">
        <v>27</v>
      </c>
      <c r="V106" s="23" t="s">
        <v>82</v>
      </c>
      <c r="W106" s="23" t="s">
        <v>82</v>
      </c>
      <c r="X106" s="23" t="s">
        <v>82</v>
      </c>
      <c r="Y106" s="23" t="s">
        <v>82</v>
      </c>
      <c r="Z106" s="23">
        <v>38.194400000000002</v>
      </c>
      <c r="AA106" s="23">
        <v>0.99621819869652406</v>
      </c>
      <c r="AB106" s="23">
        <v>-3.5966999999999998</v>
      </c>
      <c r="AC106" s="23">
        <v>89.684271696554191</v>
      </c>
      <c r="AD106" s="23">
        <v>0.59386928548343121</v>
      </c>
      <c r="AE106" s="23">
        <v>4.1879296590299674E-2</v>
      </c>
      <c r="AF106" s="23" t="b">
        <v>0</v>
      </c>
      <c r="AG106" s="23" t="s">
        <v>250</v>
      </c>
      <c r="AH106" s="59" t="s">
        <v>342</v>
      </c>
      <c r="AI106" t="s">
        <v>0</v>
      </c>
      <c r="AJ106" s="60" t="s">
        <v>26</v>
      </c>
      <c r="AK106" s="61">
        <v>6.9930069930069925</v>
      </c>
      <c r="AL106" s="61">
        <f>AK106</f>
        <v>6.9930069930069925</v>
      </c>
      <c r="AM106" s="36">
        <v>100</v>
      </c>
      <c r="AN106" s="36">
        <v>150</v>
      </c>
      <c r="AO106" s="36">
        <v>1200</v>
      </c>
      <c r="AP106" s="36">
        <v>3</v>
      </c>
      <c r="AQ106">
        <v>100</v>
      </c>
      <c r="AR106" s="62">
        <v>65.000000000000398</v>
      </c>
      <c r="AS106" s="24" t="s">
        <v>804</v>
      </c>
    </row>
    <row r="107" spans="1:45">
      <c r="A107" s="23">
        <v>35</v>
      </c>
      <c r="B107" s="23" t="s">
        <v>206</v>
      </c>
      <c r="C107" s="23" t="s">
        <v>250</v>
      </c>
      <c r="D107" s="23">
        <v>17.46809835104499</v>
      </c>
      <c r="E107" s="23" t="s">
        <v>143</v>
      </c>
      <c r="F107" s="23" t="s">
        <v>145</v>
      </c>
      <c r="G107" s="23" t="s">
        <v>180</v>
      </c>
      <c r="H107" s="23" t="s">
        <v>145</v>
      </c>
      <c r="I107" s="23" t="s">
        <v>146</v>
      </c>
      <c r="J107" s="23" t="s">
        <v>689</v>
      </c>
      <c r="K107" s="23">
        <v>33.726415148065328</v>
      </c>
      <c r="L107" s="23">
        <v>33.73049537783038</v>
      </c>
      <c r="M107" s="23">
        <v>0.98293964980398496</v>
      </c>
      <c r="N107" s="23">
        <v>0.69328434708009534</v>
      </c>
      <c r="O107" s="23">
        <v>18.583939374786876</v>
      </c>
      <c r="P107" s="23">
        <v>8.0369136490409812</v>
      </c>
      <c r="Q107" s="23" t="b">
        <v>1</v>
      </c>
      <c r="R107" s="23">
        <v>8245.0008391915198</v>
      </c>
      <c r="S107" s="23" t="b">
        <v>1</v>
      </c>
      <c r="T107" s="23">
        <v>3</v>
      </c>
      <c r="U107" s="23">
        <v>30</v>
      </c>
      <c r="V107" s="23" t="s">
        <v>82</v>
      </c>
      <c r="W107" s="23" t="s">
        <v>82</v>
      </c>
      <c r="X107" s="23" t="s">
        <v>82</v>
      </c>
      <c r="Y107" s="23" t="s">
        <v>82</v>
      </c>
      <c r="Z107" s="23">
        <v>38.194400000000002</v>
      </c>
      <c r="AA107" s="23">
        <v>0.99621819869652406</v>
      </c>
      <c r="AB107" s="23">
        <v>-3.5966999999999998</v>
      </c>
      <c r="AC107" s="23">
        <v>89.684271696554191</v>
      </c>
      <c r="AD107" s="23">
        <v>0.59386928548343121</v>
      </c>
      <c r="AE107" s="23">
        <v>4.1879296590299674E-2</v>
      </c>
      <c r="AF107" s="23" t="b">
        <v>0</v>
      </c>
      <c r="AG107" s="23"/>
      <c r="AH107" s="59"/>
      <c r="AJ107" s="60"/>
      <c r="AK107" s="61"/>
      <c r="AL107" s="61"/>
      <c r="AR107" s="62"/>
    </row>
    <row r="108" spans="1:45">
      <c r="A108" s="23">
        <v>36</v>
      </c>
      <c r="B108" s="23" t="s">
        <v>210</v>
      </c>
      <c r="C108" s="23" t="s">
        <v>250</v>
      </c>
      <c r="D108" s="23">
        <v>11.163253798534269</v>
      </c>
      <c r="E108" s="23" t="s">
        <v>143</v>
      </c>
      <c r="F108" s="23" t="s">
        <v>145</v>
      </c>
      <c r="G108" s="23" t="s">
        <v>180</v>
      </c>
      <c r="H108" s="23" t="s">
        <v>145</v>
      </c>
      <c r="I108" s="23" t="s">
        <v>146</v>
      </c>
      <c r="J108" s="23" t="s">
        <v>689</v>
      </c>
      <c r="K108" s="23">
        <v>34.425810834622496</v>
      </c>
      <c r="L108" s="23">
        <v>33.73049537783038</v>
      </c>
      <c r="M108" s="23">
        <v>0.97248327296864723</v>
      </c>
      <c r="N108" s="23">
        <v>0.69328434708009534</v>
      </c>
      <c r="O108" s="23">
        <v>18.583939374786876</v>
      </c>
      <c r="P108" s="23">
        <v>8.0369136490409812</v>
      </c>
      <c r="Q108" s="23" t="b">
        <v>1</v>
      </c>
      <c r="R108" s="23">
        <v>8245.0008391915198</v>
      </c>
      <c r="S108" s="23" t="b">
        <v>1</v>
      </c>
      <c r="T108" s="23">
        <v>3</v>
      </c>
      <c r="U108" s="23">
        <v>30</v>
      </c>
      <c r="V108" s="23" t="s">
        <v>82</v>
      </c>
      <c r="W108" s="23" t="s">
        <v>82</v>
      </c>
      <c r="X108" s="23" t="s">
        <v>82</v>
      </c>
      <c r="Y108" s="23" t="s">
        <v>82</v>
      </c>
      <c r="Z108" s="23">
        <v>38.194400000000002</v>
      </c>
      <c r="AA108" s="23">
        <v>0.99621819869652406</v>
      </c>
      <c r="AB108" s="23">
        <v>-3.5966999999999998</v>
      </c>
      <c r="AC108" s="23">
        <v>89.684271696554191</v>
      </c>
      <c r="AD108" s="23">
        <v>0.59386928548343121</v>
      </c>
      <c r="AE108" s="23">
        <v>4.1879296590299674E-2</v>
      </c>
      <c r="AF108" s="23" t="b">
        <v>0</v>
      </c>
      <c r="AG108" s="23"/>
      <c r="AH108" s="59"/>
      <c r="AJ108" s="60"/>
      <c r="AK108" s="61"/>
      <c r="AL108" s="61"/>
      <c r="AR108" s="62"/>
    </row>
    <row r="109" spans="1:45">
      <c r="A109" s="23">
        <v>58</v>
      </c>
      <c r="B109" s="23" t="s">
        <v>203</v>
      </c>
      <c r="C109" s="23" t="s">
        <v>254</v>
      </c>
      <c r="D109" s="23">
        <v>17.868464090500964</v>
      </c>
      <c r="E109" s="23" t="s">
        <v>143</v>
      </c>
      <c r="F109" s="23" t="s">
        <v>145</v>
      </c>
      <c r="G109" s="23" t="s">
        <v>180</v>
      </c>
      <c r="H109" s="23" t="s">
        <v>145</v>
      </c>
      <c r="I109" s="23" t="s">
        <v>146</v>
      </c>
      <c r="J109" s="23" t="s">
        <v>689</v>
      </c>
      <c r="K109" s="23">
        <v>33.691017882504227</v>
      </c>
      <c r="L109" s="23">
        <v>33.987905989231287</v>
      </c>
      <c r="M109" s="23">
        <v>0.96199066598172278</v>
      </c>
      <c r="N109" s="23">
        <v>0.54671589042423518</v>
      </c>
      <c r="O109" s="23">
        <v>15.344209414580586</v>
      </c>
      <c r="P109" s="23">
        <v>4.7494782121592145</v>
      </c>
      <c r="Q109" s="23" t="b">
        <v>1</v>
      </c>
      <c r="R109" s="23">
        <v>8245.0008391915198</v>
      </c>
      <c r="S109" s="23" t="b">
        <v>1</v>
      </c>
      <c r="T109" s="23">
        <v>3</v>
      </c>
      <c r="U109" s="23">
        <v>29</v>
      </c>
      <c r="V109" s="23" t="s">
        <v>82</v>
      </c>
      <c r="W109" s="23" t="s">
        <v>82</v>
      </c>
      <c r="X109" s="23" t="s">
        <v>82</v>
      </c>
      <c r="Y109" s="23" t="s">
        <v>82</v>
      </c>
      <c r="Z109" s="23">
        <v>38.194400000000002</v>
      </c>
      <c r="AA109" s="23">
        <v>0.99621819869652406</v>
      </c>
      <c r="AB109" s="23">
        <v>-3.5966999999999998</v>
      </c>
      <c r="AC109" s="23">
        <v>89.684271696554191</v>
      </c>
      <c r="AD109" s="23">
        <v>0.59386928548343121</v>
      </c>
      <c r="AE109" s="23">
        <v>4.1879296590299674E-2</v>
      </c>
      <c r="AF109" s="23" t="b">
        <v>0</v>
      </c>
      <c r="AG109" s="23" t="s">
        <v>254</v>
      </c>
      <c r="AH109" s="59" t="s">
        <v>301</v>
      </c>
      <c r="AI109" t="s">
        <v>0</v>
      </c>
      <c r="AJ109" s="60" t="s">
        <v>26</v>
      </c>
      <c r="AK109" s="61">
        <v>5.8309037900874641</v>
      </c>
      <c r="AL109" s="61">
        <f>AK109</f>
        <v>5.8309037900874641</v>
      </c>
      <c r="AM109" s="36">
        <v>100</v>
      </c>
      <c r="AN109" s="36">
        <v>150</v>
      </c>
      <c r="AO109" s="36">
        <v>1200</v>
      </c>
      <c r="AP109" s="36">
        <v>3</v>
      </c>
      <c r="AQ109">
        <v>100</v>
      </c>
      <c r="AR109" s="62">
        <v>36.000000000000028</v>
      </c>
      <c r="AS109" s="24" t="s">
        <v>804</v>
      </c>
    </row>
    <row r="110" spans="1:45">
      <c r="A110" s="23">
        <v>59</v>
      </c>
      <c r="B110" s="23" t="s">
        <v>207</v>
      </c>
      <c r="C110" s="23" t="s">
        <v>254</v>
      </c>
      <c r="D110" s="23">
        <v>18.29855537027419</v>
      </c>
      <c r="E110" s="23" t="s">
        <v>143</v>
      </c>
      <c r="F110" s="23" t="s">
        <v>145</v>
      </c>
      <c r="G110" s="23" t="s">
        <v>180</v>
      </c>
      <c r="H110" s="23" t="s">
        <v>145</v>
      </c>
      <c r="I110" s="23" t="s">
        <v>146</v>
      </c>
      <c r="J110" s="23" t="s">
        <v>689</v>
      </c>
      <c r="K110" s="23">
        <v>33.65386547920896</v>
      </c>
      <c r="L110" s="23">
        <v>33.987905989231287</v>
      </c>
      <c r="M110" s="23">
        <v>0.96876230150412979</v>
      </c>
      <c r="N110" s="23">
        <v>0.54671589042423518</v>
      </c>
      <c r="O110" s="23">
        <v>15.344209414580586</v>
      </c>
      <c r="P110" s="23">
        <v>4.7494782121592145</v>
      </c>
      <c r="Q110" s="23" t="b">
        <v>1</v>
      </c>
      <c r="R110" s="23">
        <v>8245.0008391915198</v>
      </c>
      <c r="S110" s="23" t="b">
        <v>1</v>
      </c>
      <c r="T110" s="23">
        <v>3</v>
      </c>
      <c r="U110" s="23">
        <v>27</v>
      </c>
      <c r="V110" s="23" t="s">
        <v>82</v>
      </c>
      <c r="W110" s="23" t="s">
        <v>82</v>
      </c>
      <c r="X110" s="23" t="s">
        <v>82</v>
      </c>
      <c r="Y110" s="23" t="s">
        <v>82</v>
      </c>
      <c r="Z110" s="23">
        <v>38.194400000000002</v>
      </c>
      <c r="AA110" s="23">
        <v>0.99621819869652406</v>
      </c>
      <c r="AB110" s="23">
        <v>-3.5966999999999998</v>
      </c>
      <c r="AC110" s="23">
        <v>89.684271696554191</v>
      </c>
      <c r="AD110" s="23">
        <v>0.59386928548343121</v>
      </c>
      <c r="AE110" s="23">
        <v>4.1879296590299674E-2</v>
      </c>
      <c r="AF110" s="23" t="b">
        <v>0</v>
      </c>
      <c r="AG110" s="23"/>
      <c r="AH110" s="59"/>
      <c r="AJ110" s="60"/>
      <c r="AK110" s="61"/>
      <c r="AL110" s="61"/>
      <c r="AR110" s="62"/>
    </row>
    <row r="111" spans="1:45">
      <c r="A111" s="23">
        <v>60</v>
      </c>
      <c r="B111" s="23" t="s">
        <v>211</v>
      </c>
      <c r="C111" s="23" t="s">
        <v>254</v>
      </c>
      <c r="D111" s="23">
        <v>9.8656087829666035</v>
      </c>
      <c r="E111" s="23" t="s">
        <v>143</v>
      </c>
      <c r="F111" s="23" t="s">
        <v>145</v>
      </c>
      <c r="G111" s="23" t="s">
        <v>180</v>
      </c>
      <c r="H111" s="23" t="s">
        <v>145</v>
      </c>
      <c r="I111" s="23" t="s">
        <v>146</v>
      </c>
      <c r="J111" s="23" t="s">
        <v>686</v>
      </c>
      <c r="K111" s="23">
        <v>34.61883460598068</v>
      </c>
      <c r="L111" s="23">
        <v>33.987905989231287</v>
      </c>
      <c r="M111" s="23">
        <v>0.94900731305333408</v>
      </c>
      <c r="N111" s="23">
        <v>0.54671589042423518</v>
      </c>
      <c r="O111" s="23">
        <v>15.344209414580586</v>
      </c>
      <c r="P111" s="23">
        <v>4.7494782121592145</v>
      </c>
      <c r="Q111" s="23" t="b">
        <v>1</v>
      </c>
      <c r="R111" s="23">
        <v>8245.0008391915198</v>
      </c>
      <c r="S111" s="23" t="b">
        <v>1</v>
      </c>
      <c r="T111" s="23">
        <v>3</v>
      </c>
      <c r="U111" s="23">
        <v>29</v>
      </c>
      <c r="V111" s="23" t="s">
        <v>82</v>
      </c>
      <c r="W111" s="23" t="s">
        <v>82</v>
      </c>
      <c r="X111" s="23" t="s">
        <v>82</v>
      </c>
      <c r="Y111" s="23" t="s">
        <v>82</v>
      </c>
      <c r="Z111" s="23">
        <v>38.194400000000002</v>
      </c>
      <c r="AA111" s="23">
        <v>0.99621819869652406</v>
      </c>
      <c r="AB111" s="23">
        <v>-3.5966999999999998</v>
      </c>
      <c r="AC111" s="23">
        <v>89.684271696554191</v>
      </c>
      <c r="AD111" s="23">
        <v>0.59386928548343121</v>
      </c>
      <c r="AE111" s="23">
        <v>4.1879296590299674E-2</v>
      </c>
      <c r="AF111" s="23" t="b">
        <v>0</v>
      </c>
      <c r="AG111" s="23"/>
      <c r="AH111" s="59"/>
      <c r="AJ111" s="60"/>
      <c r="AK111" s="61"/>
      <c r="AL111" s="61"/>
      <c r="AR111" s="62"/>
    </row>
    <row r="112" spans="1:45">
      <c r="A112" s="23">
        <v>82</v>
      </c>
      <c r="B112" s="23" t="s">
        <v>279</v>
      </c>
      <c r="C112" s="23" t="s">
        <v>258</v>
      </c>
      <c r="D112" s="23" t="s">
        <v>82</v>
      </c>
      <c r="E112" s="23" t="s">
        <v>143</v>
      </c>
      <c r="F112" s="23" t="s">
        <v>145</v>
      </c>
      <c r="G112" s="23" t="s">
        <v>180</v>
      </c>
      <c r="H112" s="23" t="s">
        <v>145</v>
      </c>
      <c r="I112" s="23" t="s">
        <v>146</v>
      </c>
      <c r="J112" s="23" t="s">
        <v>687</v>
      </c>
      <c r="K112" s="23" t="s">
        <v>176</v>
      </c>
      <c r="L112" s="23">
        <v>34.811091150050146</v>
      </c>
      <c r="M112" s="23">
        <v>0</v>
      </c>
      <c r="N112" s="23" t="s">
        <v>82</v>
      </c>
      <c r="O112" s="23" t="s">
        <v>82</v>
      </c>
      <c r="P112" s="23" t="s">
        <v>82</v>
      </c>
      <c r="Q112" s="23" t="b">
        <v>1</v>
      </c>
      <c r="R112" s="23">
        <v>8245.0008391915198</v>
      </c>
      <c r="S112" s="23" t="b">
        <v>1</v>
      </c>
      <c r="T112" s="23">
        <v>3</v>
      </c>
      <c r="U112" s="23">
        <v>39</v>
      </c>
      <c r="V112" s="23" t="s">
        <v>82</v>
      </c>
      <c r="W112" s="23" t="s">
        <v>82</v>
      </c>
      <c r="X112" s="23" t="s">
        <v>82</v>
      </c>
      <c r="Y112" s="23" t="s">
        <v>82</v>
      </c>
      <c r="Z112" s="23">
        <v>38.194400000000002</v>
      </c>
      <c r="AA112" s="23">
        <v>0.99621819869652406</v>
      </c>
      <c r="AB112" s="23">
        <v>-3.5966999999999998</v>
      </c>
      <c r="AC112" s="23">
        <v>89.684271696554191</v>
      </c>
      <c r="AD112" s="23">
        <v>0.59386928548343121</v>
      </c>
      <c r="AE112" s="23">
        <v>4.1879296590299674E-2</v>
      </c>
      <c r="AF112" s="23" t="b">
        <v>0</v>
      </c>
      <c r="AG112" s="23" t="s">
        <v>258</v>
      </c>
      <c r="AH112" s="63" t="s">
        <v>794</v>
      </c>
      <c r="AI112" t="s">
        <v>0</v>
      </c>
      <c r="AJ112" s="60" t="s">
        <v>26</v>
      </c>
      <c r="AK112" s="61">
        <v>2.2123893805309733</v>
      </c>
      <c r="AL112" s="61">
        <f>AK112</f>
        <v>2.2123893805309733</v>
      </c>
      <c r="AM112" s="36">
        <v>100</v>
      </c>
      <c r="AN112" s="36">
        <v>150</v>
      </c>
      <c r="AO112" s="36">
        <v>1200</v>
      </c>
      <c r="AP112" s="36">
        <v>3</v>
      </c>
      <c r="AQ112">
        <v>100</v>
      </c>
      <c r="AR112" s="62">
        <v>12.999999999999901</v>
      </c>
      <c r="AS112" s="24" t="s">
        <v>804</v>
      </c>
    </row>
    <row r="113" spans="1:45">
      <c r="A113" s="23">
        <v>83</v>
      </c>
      <c r="B113" s="23" t="s">
        <v>283</v>
      </c>
      <c r="C113" s="23" t="s">
        <v>258</v>
      </c>
      <c r="D113" s="23">
        <v>8.7230888284113455</v>
      </c>
      <c r="E113" s="23" t="s">
        <v>143</v>
      </c>
      <c r="F113" s="23" t="s">
        <v>145</v>
      </c>
      <c r="G113" s="23" t="s">
        <v>180</v>
      </c>
      <c r="H113" s="23" t="s">
        <v>145</v>
      </c>
      <c r="I113" s="23" t="s">
        <v>146</v>
      </c>
      <c r="J113" s="23" t="s">
        <v>689</v>
      </c>
      <c r="K113" s="23">
        <v>34.811091150050146</v>
      </c>
      <c r="L113" s="23">
        <v>34.811091150050146</v>
      </c>
      <c r="M113" s="23">
        <v>0.96591034897646122</v>
      </c>
      <c r="N113" s="23" t="s">
        <v>82</v>
      </c>
      <c r="O113" s="23" t="s">
        <v>82</v>
      </c>
      <c r="P113" s="23" t="s">
        <v>82</v>
      </c>
      <c r="Q113" s="23" t="b">
        <v>1</v>
      </c>
      <c r="R113" s="23">
        <v>8245.0008391915198</v>
      </c>
      <c r="S113" s="23" t="b">
        <v>1</v>
      </c>
      <c r="T113" s="23">
        <v>3</v>
      </c>
      <c r="U113" s="23">
        <v>25</v>
      </c>
      <c r="V113" s="23" t="s">
        <v>82</v>
      </c>
      <c r="W113" s="23" t="s">
        <v>82</v>
      </c>
      <c r="X113" s="23" t="s">
        <v>82</v>
      </c>
      <c r="Y113" s="23" t="s">
        <v>82</v>
      </c>
      <c r="Z113" s="23">
        <v>38.194400000000002</v>
      </c>
      <c r="AA113" s="23">
        <v>0.99621819869652406</v>
      </c>
      <c r="AB113" s="23">
        <v>-3.5966999999999998</v>
      </c>
      <c r="AC113" s="23">
        <v>89.684271696554191</v>
      </c>
      <c r="AD113" s="23">
        <v>0.59386928548343121</v>
      </c>
      <c r="AE113" s="23">
        <v>4.1879296590299674E-2</v>
      </c>
      <c r="AF113" s="23" t="b">
        <v>0</v>
      </c>
      <c r="AG113" s="23"/>
      <c r="AH113" s="63"/>
      <c r="AJ113" s="60"/>
      <c r="AK113" s="61"/>
      <c r="AL113" s="61"/>
      <c r="AR113" s="62"/>
    </row>
    <row r="114" spans="1:45">
      <c r="A114" s="23">
        <v>84</v>
      </c>
      <c r="B114" s="23" t="s">
        <v>287</v>
      </c>
      <c r="C114" s="23" t="s">
        <v>258</v>
      </c>
      <c r="D114" s="23" t="s">
        <v>82</v>
      </c>
      <c r="E114" s="23" t="s">
        <v>143</v>
      </c>
      <c r="F114" s="23" t="s">
        <v>145</v>
      </c>
      <c r="G114" s="23" t="s">
        <v>180</v>
      </c>
      <c r="H114" s="23" t="s">
        <v>145</v>
      </c>
      <c r="I114" s="23" t="s">
        <v>146</v>
      </c>
      <c r="J114" s="23" t="s">
        <v>687</v>
      </c>
      <c r="K114" s="23" t="s">
        <v>176</v>
      </c>
      <c r="L114" s="23">
        <v>34.811091150050146</v>
      </c>
      <c r="M114" s="23">
        <v>0</v>
      </c>
      <c r="N114" s="23" t="s">
        <v>82</v>
      </c>
      <c r="O114" s="23" t="s">
        <v>82</v>
      </c>
      <c r="P114" s="23" t="s">
        <v>82</v>
      </c>
      <c r="Q114" s="23" t="b">
        <v>1</v>
      </c>
      <c r="R114" s="23">
        <v>8245.0008391915198</v>
      </c>
      <c r="S114" s="23" t="b">
        <v>1</v>
      </c>
      <c r="T114" s="23">
        <v>3</v>
      </c>
      <c r="U114" s="23">
        <v>39</v>
      </c>
      <c r="V114" s="23" t="s">
        <v>82</v>
      </c>
      <c r="W114" s="23" t="s">
        <v>82</v>
      </c>
      <c r="X114" s="23" t="s">
        <v>82</v>
      </c>
      <c r="Y114" s="23" t="s">
        <v>82</v>
      </c>
      <c r="Z114" s="23">
        <v>38.194400000000002</v>
      </c>
      <c r="AA114" s="23">
        <v>0.99621819869652406</v>
      </c>
      <c r="AB114" s="23">
        <v>-3.5966999999999998</v>
      </c>
      <c r="AC114" s="23">
        <v>89.684271696554191</v>
      </c>
      <c r="AD114" s="23">
        <v>0.59386928548343121</v>
      </c>
      <c r="AE114" s="23">
        <v>4.1879296590299674E-2</v>
      </c>
      <c r="AF114" s="23" t="b">
        <v>0</v>
      </c>
      <c r="AG114" s="23"/>
      <c r="AH114" s="63"/>
      <c r="AJ114" s="60"/>
      <c r="AK114" s="61"/>
      <c r="AL114" s="61"/>
      <c r="AR114" s="62"/>
    </row>
    <row r="115" spans="1:45">
      <c r="A115" s="23">
        <v>106</v>
      </c>
      <c r="B115" s="23" t="s">
        <v>281</v>
      </c>
      <c r="C115" s="23" t="s">
        <v>261</v>
      </c>
      <c r="D115" s="23" t="s">
        <v>82</v>
      </c>
      <c r="E115" s="23" t="s">
        <v>143</v>
      </c>
      <c r="F115" s="23" t="s">
        <v>145</v>
      </c>
      <c r="G115" s="23" t="s">
        <v>180</v>
      </c>
      <c r="H115" s="23" t="s">
        <v>145</v>
      </c>
      <c r="I115" s="23" t="s">
        <v>146</v>
      </c>
      <c r="J115" s="23" t="s">
        <v>687</v>
      </c>
      <c r="K115" s="23" t="s">
        <v>176</v>
      </c>
      <c r="L115" s="23">
        <v>35.79240469588683</v>
      </c>
      <c r="M115" s="23">
        <v>0</v>
      </c>
      <c r="N115" s="23" t="s">
        <v>82</v>
      </c>
      <c r="O115" s="23" t="s">
        <v>82</v>
      </c>
      <c r="P115" s="23" t="s">
        <v>82</v>
      </c>
      <c r="Q115" s="23" t="b">
        <v>1</v>
      </c>
      <c r="R115" s="23">
        <v>8245.0008391915198</v>
      </c>
      <c r="S115" s="23" t="b">
        <v>1</v>
      </c>
      <c r="T115" s="23">
        <v>3</v>
      </c>
      <c r="U115" s="23">
        <v>39</v>
      </c>
      <c r="V115" s="23" t="s">
        <v>82</v>
      </c>
      <c r="W115" s="23" t="s">
        <v>82</v>
      </c>
      <c r="X115" s="23" t="s">
        <v>82</v>
      </c>
      <c r="Y115" s="23" t="s">
        <v>82</v>
      </c>
      <c r="Z115" s="23">
        <v>38.194400000000002</v>
      </c>
      <c r="AA115" s="23">
        <v>0.99621819869652406</v>
      </c>
      <c r="AB115" s="23">
        <v>-3.5966999999999998</v>
      </c>
      <c r="AC115" s="23">
        <v>89.684271696554191</v>
      </c>
      <c r="AD115" s="23">
        <v>0.59386928548343121</v>
      </c>
      <c r="AE115" s="23">
        <v>4.1879296590299674E-2</v>
      </c>
      <c r="AF115" s="23" t="b">
        <v>0</v>
      </c>
      <c r="AG115" s="23" t="s">
        <v>261</v>
      </c>
      <c r="AH115" s="63" t="s">
        <v>424</v>
      </c>
      <c r="AI115" t="s">
        <v>0</v>
      </c>
      <c r="AJ115" s="60" t="s">
        <v>26</v>
      </c>
      <c r="AK115" s="61">
        <v>9.4786729857819907</v>
      </c>
      <c r="AL115" s="61">
        <f>AK115</f>
        <v>9.4786729857819907</v>
      </c>
      <c r="AM115" s="36">
        <v>100</v>
      </c>
      <c r="AN115" s="36">
        <v>150</v>
      </c>
      <c r="AO115" s="36">
        <v>1200</v>
      </c>
      <c r="AP115" s="36">
        <v>3</v>
      </c>
      <c r="AQ115">
        <v>100</v>
      </c>
      <c r="AR115" s="62">
        <v>33.999999999999808</v>
      </c>
      <c r="AS115" s="24" t="s">
        <v>804</v>
      </c>
    </row>
    <row r="116" spans="1:45">
      <c r="A116" s="23">
        <v>107</v>
      </c>
      <c r="B116" s="23" t="s">
        <v>285</v>
      </c>
      <c r="C116" s="23" t="s">
        <v>261</v>
      </c>
      <c r="D116" s="23" t="s">
        <v>82</v>
      </c>
      <c r="E116" s="23" t="s">
        <v>143</v>
      </c>
      <c r="F116" s="23" t="s">
        <v>145</v>
      </c>
      <c r="G116" s="23" t="s">
        <v>180</v>
      </c>
      <c r="H116" s="23" t="s">
        <v>145</v>
      </c>
      <c r="I116" s="23" t="s">
        <v>146</v>
      </c>
      <c r="J116" s="23" t="s">
        <v>687</v>
      </c>
      <c r="K116" s="23" t="s">
        <v>176</v>
      </c>
      <c r="L116" s="23">
        <v>35.79240469588683</v>
      </c>
      <c r="M116" s="23">
        <v>0</v>
      </c>
      <c r="N116" s="23" t="s">
        <v>82</v>
      </c>
      <c r="O116" s="23" t="s">
        <v>82</v>
      </c>
      <c r="P116" s="23" t="s">
        <v>82</v>
      </c>
      <c r="Q116" s="23" t="b">
        <v>1</v>
      </c>
      <c r="R116" s="23">
        <v>8245.0008391915198</v>
      </c>
      <c r="S116" s="23" t="b">
        <v>1</v>
      </c>
      <c r="T116" s="23">
        <v>3</v>
      </c>
      <c r="U116" s="23">
        <v>39</v>
      </c>
      <c r="V116" s="23" t="s">
        <v>82</v>
      </c>
      <c r="W116" s="23" t="s">
        <v>82</v>
      </c>
      <c r="X116" s="23" t="s">
        <v>82</v>
      </c>
      <c r="Y116" s="23" t="s">
        <v>82</v>
      </c>
      <c r="Z116" s="23">
        <v>38.194400000000002</v>
      </c>
      <c r="AA116" s="23">
        <v>0.99621819869652406</v>
      </c>
      <c r="AB116" s="23">
        <v>-3.5966999999999998</v>
      </c>
      <c r="AC116" s="23">
        <v>89.684271696554191</v>
      </c>
      <c r="AD116" s="23">
        <v>0.59386928548343121</v>
      </c>
      <c r="AE116" s="23">
        <v>4.1879296590299674E-2</v>
      </c>
      <c r="AF116" s="23" t="b">
        <v>0</v>
      </c>
      <c r="AG116" s="23"/>
      <c r="AH116" s="63"/>
      <c r="AJ116" s="60"/>
      <c r="AK116" s="61"/>
      <c r="AL116" s="61"/>
      <c r="AR116" s="62"/>
    </row>
    <row r="117" spans="1:45">
      <c r="A117" s="23">
        <v>108</v>
      </c>
      <c r="B117" s="23" t="s">
        <v>289</v>
      </c>
      <c r="C117" s="23" t="s">
        <v>261</v>
      </c>
      <c r="D117" s="23">
        <v>4.654072005040141</v>
      </c>
      <c r="E117" s="23" t="s">
        <v>143</v>
      </c>
      <c r="F117" s="23" t="s">
        <v>145</v>
      </c>
      <c r="G117" s="23" t="s">
        <v>180</v>
      </c>
      <c r="H117" s="23" t="s">
        <v>145</v>
      </c>
      <c r="I117" s="23" t="s">
        <v>146</v>
      </c>
      <c r="J117" s="23" t="s">
        <v>686</v>
      </c>
      <c r="K117" s="23">
        <v>35.79240469588683</v>
      </c>
      <c r="L117" s="23">
        <v>35.79240469588683</v>
      </c>
      <c r="M117" s="23">
        <v>0.92337055209303687</v>
      </c>
      <c r="N117" s="23" t="s">
        <v>82</v>
      </c>
      <c r="O117" s="23" t="s">
        <v>82</v>
      </c>
      <c r="P117" s="23" t="s">
        <v>82</v>
      </c>
      <c r="Q117" s="23" t="b">
        <v>1</v>
      </c>
      <c r="R117" s="23">
        <v>8245.0008391915198</v>
      </c>
      <c r="S117" s="23" t="b">
        <v>1</v>
      </c>
      <c r="T117" s="23">
        <v>3</v>
      </c>
      <c r="U117" s="23">
        <v>30</v>
      </c>
      <c r="V117" s="23" t="s">
        <v>82</v>
      </c>
      <c r="W117" s="23" t="s">
        <v>82</v>
      </c>
      <c r="X117" s="23" t="s">
        <v>82</v>
      </c>
      <c r="Y117" s="23" t="s">
        <v>82</v>
      </c>
      <c r="Z117" s="23">
        <v>38.194400000000002</v>
      </c>
      <c r="AA117" s="23">
        <v>0.99621819869652406</v>
      </c>
      <c r="AB117" s="23">
        <v>-3.5966999999999998</v>
      </c>
      <c r="AC117" s="23">
        <v>89.684271696554191</v>
      </c>
      <c r="AD117" s="23">
        <v>0.59386928548343121</v>
      </c>
      <c r="AE117" s="23">
        <v>4.1879296590299674E-2</v>
      </c>
      <c r="AF117" s="23" t="b">
        <v>0</v>
      </c>
      <c r="AG117" s="23"/>
      <c r="AH117" s="63"/>
      <c r="AJ117" s="60"/>
      <c r="AK117" s="61"/>
      <c r="AL117" s="61"/>
      <c r="AR117" s="62"/>
    </row>
    <row r="118" spans="1:45">
      <c r="A118" s="23">
        <v>130</v>
      </c>
      <c r="B118" s="23" t="s">
        <v>282</v>
      </c>
      <c r="C118" s="23" t="s">
        <v>265</v>
      </c>
      <c r="D118" s="23" t="s">
        <v>82</v>
      </c>
      <c r="E118" s="23" t="s">
        <v>143</v>
      </c>
      <c r="F118" s="23" t="s">
        <v>145</v>
      </c>
      <c r="G118" s="23" t="s">
        <v>180</v>
      </c>
      <c r="H118" s="23" t="s">
        <v>145</v>
      </c>
      <c r="I118" s="23" t="s">
        <v>146</v>
      </c>
      <c r="J118" s="23" t="s">
        <v>687</v>
      </c>
      <c r="K118" s="23" t="s">
        <v>176</v>
      </c>
      <c r="L118" s="23" t="s">
        <v>82</v>
      </c>
      <c r="M118" s="23">
        <v>0</v>
      </c>
      <c r="N118" s="23" t="s">
        <v>82</v>
      </c>
      <c r="O118" s="23" t="s">
        <v>82</v>
      </c>
      <c r="P118" s="23" t="s">
        <v>82</v>
      </c>
      <c r="Q118" s="23" t="b">
        <v>1</v>
      </c>
      <c r="R118" s="23">
        <v>8245.0008391915198</v>
      </c>
      <c r="S118" s="23" t="b">
        <v>1</v>
      </c>
      <c r="T118" s="23">
        <v>3</v>
      </c>
      <c r="U118" s="23">
        <v>39</v>
      </c>
      <c r="V118" s="23" t="s">
        <v>82</v>
      </c>
      <c r="W118" s="23" t="s">
        <v>82</v>
      </c>
      <c r="X118" s="23" t="s">
        <v>82</v>
      </c>
      <c r="Y118" s="23" t="s">
        <v>82</v>
      </c>
      <c r="Z118" s="23">
        <v>38.194400000000002</v>
      </c>
      <c r="AA118" s="23">
        <v>0.99621819869652406</v>
      </c>
      <c r="AB118" s="23">
        <v>-3.5966999999999998</v>
      </c>
      <c r="AC118" s="23">
        <v>89.684271696554191</v>
      </c>
      <c r="AD118" s="23">
        <v>0.59386928548343121</v>
      </c>
      <c r="AE118" s="23">
        <v>4.1879296590299674E-2</v>
      </c>
      <c r="AF118" s="23" t="b">
        <v>0</v>
      </c>
      <c r="AG118" s="23" t="s">
        <v>265</v>
      </c>
      <c r="AH118" s="63" t="s">
        <v>815</v>
      </c>
      <c r="AI118" t="s">
        <v>0</v>
      </c>
      <c r="AJ118" s="60" t="s">
        <v>26</v>
      </c>
      <c r="AK118" s="61">
        <v>1.3513513513513513</v>
      </c>
      <c r="AL118" s="61">
        <f>AK118/5</f>
        <v>0.27027027027027029</v>
      </c>
      <c r="AM118" s="36">
        <v>100</v>
      </c>
      <c r="AN118" s="36">
        <v>150</v>
      </c>
      <c r="AO118" s="36">
        <v>1200</v>
      </c>
      <c r="AP118" s="36">
        <v>3</v>
      </c>
      <c r="AQ118">
        <v>100</v>
      </c>
      <c r="AR118" s="62">
        <v>113.99999999999989</v>
      </c>
      <c r="AS118" s="24" t="s">
        <v>804</v>
      </c>
    </row>
    <row r="119" spans="1:45">
      <c r="A119" s="23">
        <v>131</v>
      </c>
      <c r="B119" s="23" t="s">
        <v>286</v>
      </c>
      <c r="C119" s="23" t="s">
        <v>265</v>
      </c>
      <c r="D119" s="23" t="s">
        <v>82</v>
      </c>
      <c r="E119" s="23" t="s">
        <v>143</v>
      </c>
      <c r="F119" s="23" t="s">
        <v>145</v>
      </c>
      <c r="G119" s="23" t="s">
        <v>180</v>
      </c>
      <c r="H119" s="23" t="s">
        <v>145</v>
      </c>
      <c r="I119" s="23" t="s">
        <v>146</v>
      </c>
      <c r="J119" s="23" t="s">
        <v>687</v>
      </c>
      <c r="K119" s="23" t="s">
        <v>176</v>
      </c>
      <c r="L119" s="23" t="s">
        <v>82</v>
      </c>
      <c r="M119" s="23">
        <v>0</v>
      </c>
      <c r="N119" s="23" t="s">
        <v>82</v>
      </c>
      <c r="O119" s="23" t="s">
        <v>82</v>
      </c>
      <c r="P119" s="23" t="s">
        <v>82</v>
      </c>
      <c r="Q119" s="23" t="b">
        <v>1</v>
      </c>
      <c r="R119" s="23">
        <v>8245.0008391915198</v>
      </c>
      <c r="S119" s="23" t="b">
        <v>1</v>
      </c>
      <c r="T119" s="23">
        <v>3</v>
      </c>
      <c r="U119" s="23">
        <v>39</v>
      </c>
      <c r="V119" s="23" t="s">
        <v>82</v>
      </c>
      <c r="W119" s="23" t="s">
        <v>82</v>
      </c>
      <c r="X119" s="23" t="s">
        <v>82</v>
      </c>
      <c r="Y119" s="23" t="s">
        <v>82</v>
      </c>
      <c r="Z119" s="23">
        <v>38.194400000000002</v>
      </c>
      <c r="AA119" s="23">
        <v>0.99621819869652406</v>
      </c>
      <c r="AB119" s="23">
        <v>-3.5966999999999998</v>
      </c>
      <c r="AC119" s="23">
        <v>89.684271696554191</v>
      </c>
      <c r="AD119" s="23">
        <v>0.59386928548343121</v>
      </c>
      <c r="AE119" s="23">
        <v>4.1879296590299674E-2</v>
      </c>
      <c r="AF119" s="23" t="b">
        <v>0</v>
      </c>
      <c r="AG119" s="23"/>
      <c r="AH119" s="63"/>
      <c r="AJ119" s="60"/>
      <c r="AK119" s="61"/>
      <c r="AL119" s="61"/>
      <c r="AR119" s="62"/>
    </row>
    <row r="120" spans="1:45">
      <c r="A120" s="23">
        <v>132</v>
      </c>
      <c r="B120" s="23" t="s">
        <v>290</v>
      </c>
      <c r="C120" s="23" t="s">
        <v>265</v>
      </c>
      <c r="D120" s="23" t="s">
        <v>82</v>
      </c>
      <c r="E120" s="23" t="s">
        <v>143</v>
      </c>
      <c r="F120" s="23" t="s">
        <v>145</v>
      </c>
      <c r="G120" s="23" t="s">
        <v>180</v>
      </c>
      <c r="H120" s="23" t="s">
        <v>145</v>
      </c>
      <c r="I120" s="23" t="s">
        <v>146</v>
      </c>
      <c r="J120" s="23" t="s">
        <v>687</v>
      </c>
      <c r="K120" s="23" t="s">
        <v>176</v>
      </c>
      <c r="L120" s="23" t="s">
        <v>82</v>
      </c>
      <c r="M120" s="23">
        <v>0</v>
      </c>
      <c r="N120" s="23" t="s">
        <v>82</v>
      </c>
      <c r="O120" s="23" t="s">
        <v>82</v>
      </c>
      <c r="P120" s="23" t="s">
        <v>82</v>
      </c>
      <c r="Q120" s="23" t="b">
        <v>1</v>
      </c>
      <c r="R120" s="23">
        <v>8245.0008391915198</v>
      </c>
      <c r="S120" s="23" t="b">
        <v>1</v>
      </c>
      <c r="T120" s="23">
        <v>3</v>
      </c>
      <c r="U120" s="23">
        <v>39</v>
      </c>
      <c r="V120" s="23" t="s">
        <v>82</v>
      </c>
      <c r="W120" s="23" t="s">
        <v>82</v>
      </c>
      <c r="X120" s="23" t="s">
        <v>82</v>
      </c>
      <c r="Y120" s="23" t="s">
        <v>82</v>
      </c>
      <c r="Z120" s="23">
        <v>38.194400000000002</v>
      </c>
      <c r="AA120" s="23">
        <v>0.99621819869652406</v>
      </c>
      <c r="AB120" s="23">
        <v>-3.5966999999999998</v>
      </c>
      <c r="AC120" s="23">
        <v>89.684271696554191</v>
      </c>
      <c r="AD120" s="23">
        <v>0.59386928548343121</v>
      </c>
      <c r="AE120" s="23">
        <v>4.1879296590299674E-2</v>
      </c>
      <c r="AF120" s="23" t="b">
        <v>0</v>
      </c>
      <c r="AG120" s="23"/>
      <c r="AH120" s="63"/>
      <c r="AJ120" s="60"/>
      <c r="AK120" s="61"/>
      <c r="AL120" s="61"/>
      <c r="AR120" s="62"/>
    </row>
    <row r="121" spans="1:45">
      <c r="A121" s="23">
        <v>154</v>
      </c>
      <c r="B121" s="23" t="s">
        <v>361</v>
      </c>
      <c r="C121" s="23" t="s">
        <v>268</v>
      </c>
      <c r="D121" s="23" t="s">
        <v>82</v>
      </c>
      <c r="E121" s="23" t="s">
        <v>143</v>
      </c>
      <c r="F121" s="23" t="s">
        <v>145</v>
      </c>
      <c r="G121" s="23" t="s">
        <v>180</v>
      </c>
      <c r="H121" s="23" t="s">
        <v>145</v>
      </c>
      <c r="I121" s="23" t="s">
        <v>146</v>
      </c>
      <c r="J121" s="23" t="s">
        <v>687</v>
      </c>
      <c r="K121" s="23" t="s">
        <v>176</v>
      </c>
      <c r="L121" s="23">
        <v>36.720945176265587</v>
      </c>
      <c r="M121" s="23">
        <v>0</v>
      </c>
      <c r="N121" s="23" t="s">
        <v>82</v>
      </c>
      <c r="O121" s="23" t="s">
        <v>82</v>
      </c>
      <c r="P121" s="23" t="s">
        <v>82</v>
      </c>
      <c r="Q121" s="23" t="b">
        <v>1</v>
      </c>
      <c r="R121" s="23">
        <v>8245.0008391915198</v>
      </c>
      <c r="S121" s="23" t="b">
        <v>1</v>
      </c>
      <c r="T121" s="23">
        <v>3</v>
      </c>
      <c r="U121" s="23">
        <v>39</v>
      </c>
      <c r="V121" s="23" t="s">
        <v>82</v>
      </c>
      <c r="W121" s="23" t="s">
        <v>82</v>
      </c>
      <c r="X121" s="23" t="s">
        <v>82</v>
      </c>
      <c r="Y121" s="23" t="s">
        <v>82</v>
      </c>
      <c r="Z121" s="23">
        <v>38.194400000000002</v>
      </c>
      <c r="AA121" s="23">
        <v>0.99621819869652406</v>
      </c>
      <c r="AB121" s="23">
        <v>-3.5966999999999998</v>
      </c>
      <c r="AC121" s="23">
        <v>89.684271696554191</v>
      </c>
      <c r="AD121" s="23">
        <v>0.59386928548343121</v>
      </c>
      <c r="AE121" s="23">
        <v>4.1879296590299674E-2</v>
      </c>
      <c r="AF121" s="23" t="b">
        <v>0</v>
      </c>
      <c r="AG121" s="23" t="s">
        <v>268</v>
      </c>
      <c r="AH121" s="63" t="s">
        <v>262</v>
      </c>
      <c r="AI121" t="s">
        <v>0</v>
      </c>
      <c r="AJ121" s="60" t="s">
        <v>26</v>
      </c>
      <c r="AK121" s="61">
        <v>2.2222222222222223</v>
      </c>
      <c r="AL121" s="61">
        <f>AK121</f>
        <v>2.2222222222222223</v>
      </c>
      <c r="AM121" s="36">
        <v>100</v>
      </c>
      <c r="AN121" s="36">
        <v>150</v>
      </c>
      <c r="AO121" s="36">
        <v>1200</v>
      </c>
      <c r="AP121" s="36">
        <v>3</v>
      </c>
      <c r="AQ121">
        <v>100</v>
      </c>
      <c r="AR121" s="62">
        <v>20.000000000000018</v>
      </c>
      <c r="AS121" s="24" t="s">
        <v>804</v>
      </c>
    </row>
    <row r="122" spans="1:45">
      <c r="A122" s="23">
        <v>155</v>
      </c>
      <c r="B122" s="23" t="s">
        <v>365</v>
      </c>
      <c r="C122" s="23" t="s">
        <v>268</v>
      </c>
      <c r="D122" s="23" t="s">
        <v>82</v>
      </c>
      <c r="E122" s="23" t="s">
        <v>143</v>
      </c>
      <c r="F122" s="23" t="s">
        <v>145</v>
      </c>
      <c r="G122" s="23" t="s">
        <v>180</v>
      </c>
      <c r="H122" s="23" t="s">
        <v>145</v>
      </c>
      <c r="I122" s="23" t="s">
        <v>146</v>
      </c>
      <c r="J122" s="23" t="s">
        <v>687</v>
      </c>
      <c r="K122" s="23" t="s">
        <v>176</v>
      </c>
      <c r="L122" s="23">
        <v>36.720945176265587</v>
      </c>
      <c r="M122" s="23">
        <v>0</v>
      </c>
      <c r="N122" s="23" t="s">
        <v>82</v>
      </c>
      <c r="O122" s="23" t="s">
        <v>82</v>
      </c>
      <c r="P122" s="23" t="s">
        <v>82</v>
      </c>
      <c r="Q122" s="23" t="b">
        <v>1</v>
      </c>
      <c r="R122" s="23">
        <v>8245.0008391915198</v>
      </c>
      <c r="S122" s="23" t="b">
        <v>1</v>
      </c>
      <c r="T122" s="23">
        <v>3</v>
      </c>
      <c r="U122" s="23">
        <v>39</v>
      </c>
      <c r="V122" s="23" t="s">
        <v>82</v>
      </c>
      <c r="W122" s="23" t="s">
        <v>82</v>
      </c>
      <c r="X122" s="23" t="s">
        <v>82</v>
      </c>
      <c r="Y122" s="23" t="s">
        <v>82</v>
      </c>
      <c r="Z122" s="23">
        <v>38.194400000000002</v>
      </c>
      <c r="AA122" s="23">
        <v>0.99621819869652406</v>
      </c>
      <c r="AB122" s="23">
        <v>-3.5966999999999998</v>
      </c>
      <c r="AC122" s="23">
        <v>89.684271696554191</v>
      </c>
      <c r="AD122" s="23">
        <v>0.59386928548343121</v>
      </c>
      <c r="AE122" s="23">
        <v>4.1879296590299674E-2</v>
      </c>
      <c r="AF122" s="23" t="b">
        <v>0</v>
      </c>
      <c r="AG122" s="23"/>
      <c r="AH122" s="63"/>
      <c r="AJ122" s="60"/>
      <c r="AK122" s="61"/>
      <c r="AL122" s="61"/>
      <c r="AR122" s="62"/>
    </row>
    <row r="123" spans="1:45">
      <c r="A123" s="23">
        <v>156</v>
      </c>
      <c r="B123" s="23" t="s">
        <v>369</v>
      </c>
      <c r="C123" s="23" t="s">
        <v>268</v>
      </c>
      <c r="D123" s="23">
        <v>2.5684347438002262</v>
      </c>
      <c r="E123" s="23" t="s">
        <v>143</v>
      </c>
      <c r="F123" s="23" t="s">
        <v>145</v>
      </c>
      <c r="G123" s="23" t="s">
        <v>180</v>
      </c>
      <c r="H123" s="23" t="s">
        <v>145</v>
      </c>
      <c r="I123" s="23" t="s">
        <v>146</v>
      </c>
      <c r="J123" s="23" t="s">
        <v>686</v>
      </c>
      <c r="K123" s="23">
        <v>36.720945176265587</v>
      </c>
      <c r="L123" s="23">
        <v>36.720945176265587</v>
      </c>
      <c r="M123" s="23">
        <v>0.88241459666193223</v>
      </c>
      <c r="N123" s="23" t="s">
        <v>82</v>
      </c>
      <c r="O123" s="23" t="s">
        <v>82</v>
      </c>
      <c r="P123" s="23" t="s">
        <v>82</v>
      </c>
      <c r="Q123" s="23" t="b">
        <v>1</v>
      </c>
      <c r="R123" s="23">
        <v>8245.0008391915198</v>
      </c>
      <c r="S123" s="23" t="b">
        <v>1</v>
      </c>
      <c r="T123" s="23">
        <v>3</v>
      </c>
      <c r="U123" s="23">
        <v>32</v>
      </c>
      <c r="V123" s="23" t="s">
        <v>82</v>
      </c>
      <c r="W123" s="23" t="s">
        <v>82</v>
      </c>
      <c r="X123" s="23" t="s">
        <v>82</v>
      </c>
      <c r="Y123" s="23" t="s">
        <v>82</v>
      </c>
      <c r="Z123" s="23">
        <v>38.194400000000002</v>
      </c>
      <c r="AA123" s="23">
        <v>0.99621819869652406</v>
      </c>
      <c r="AB123" s="23">
        <v>-3.5966999999999998</v>
      </c>
      <c r="AC123" s="23">
        <v>89.684271696554191</v>
      </c>
      <c r="AD123" s="23">
        <v>0.59386928548343121</v>
      </c>
      <c r="AE123" s="23">
        <v>4.1879296590299674E-2</v>
      </c>
      <c r="AF123" s="23" t="b">
        <v>0</v>
      </c>
      <c r="AG123" s="23"/>
      <c r="AH123" s="63"/>
      <c r="AJ123" s="60"/>
      <c r="AK123" s="61"/>
      <c r="AL123" s="61"/>
      <c r="AR123" s="62"/>
    </row>
    <row r="124" spans="1:45">
      <c r="A124" s="23">
        <v>202</v>
      </c>
      <c r="B124" s="23" t="s">
        <v>364</v>
      </c>
      <c r="C124" s="23" t="s">
        <v>276</v>
      </c>
      <c r="D124" s="23">
        <v>135.69554475452557</v>
      </c>
      <c r="E124" s="23" t="s">
        <v>143</v>
      </c>
      <c r="F124" s="23" t="s">
        <v>145</v>
      </c>
      <c r="G124" s="23" t="s">
        <v>180</v>
      </c>
      <c r="H124" s="23" t="s">
        <v>145</v>
      </c>
      <c r="I124" s="23" t="s">
        <v>146</v>
      </c>
      <c r="J124" s="23" t="s">
        <v>689</v>
      </c>
      <c r="K124" s="23">
        <v>30.524201346578096</v>
      </c>
      <c r="L124" s="23">
        <v>30.455992388033497</v>
      </c>
      <c r="M124" s="23">
        <v>0.98449660933465388</v>
      </c>
      <c r="N124" s="23">
        <v>0.18278213336308194</v>
      </c>
      <c r="O124" s="23">
        <v>142.41213566331325</v>
      </c>
      <c r="P124" s="23">
        <v>17.096433661793835</v>
      </c>
      <c r="Q124" s="23" t="b">
        <v>1</v>
      </c>
      <c r="R124" s="23">
        <v>8245.0008391915198</v>
      </c>
      <c r="S124" s="23" t="b">
        <v>1</v>
      </c>
      <c r="T124" s="23">
        <v>3</v>
      </c>
      <c r="U124" s="23">
        <v>23</v>
      </c>
      <c r="V124" s="23" t="s">
        <v>82</v>
      </c>
      <c r="W124" s="23" t="s">
        <v>82</v>
      </c>
      <c r="X124" s="23" t="s">
        <v>82</v>
      </c>
      <c r="Y124" s="23" t="s">
        <v>82</v>
      </c>
      <c r="Z124" s="23">
        <v>38.194400000000002</v>
      </c>
      <c r="AA124" s="23">
        <v>0.99621819869652406</v>
      </c>
      <c r="AB124" s="23">
        <v>-3.5966999999999998</v>
      </c>
      <c r="AC124" s="23">
        <v>89.684271696554191</v>
      </c>
      <c r="AD124" s="23">
        <v>0.59386928548343121</v>
      </c>
      <c r="AE124" s="23">
        <v>4.1879296590299674E-2</v>
      </c>
      <c r="AF124" s="23" t="b">
        <v>0</v>
      </c>
      <c r="AG124" s="23" t="s">
        <v>276</v>
      </c>
      <c r="AH124" s="59" t="s">
        <v>181</v>
      </c>
      <c r="AI124" t="s">
        <v>0</v>
      </c>
      <c r="AJ124" s="61">
        <v>1.2</v>
      </c>
      <c r="AK124" s="61">
        <v>1.5267175572519085</v>
      </c>
      <c r="AL124" s="61">
        <f>AK124</f>
        <v>1.5267175572519085</v>
      </c>
      <c r="AM124" s="36">
        <v>100</v>
      </c>
      <c r="AN124" s="36">
        <v>150</v>
      </c>
      <c r="AO124" s="36">
        <v>1200</v>
      </c>
      <c r="AP124" s="36">
        <v>3</v>
      </c>
      <c r="AQ124">
        <v>100</v>
      </c>
      <c r="AR124" s="62">
        <v>34.999999999999702</v>
      </c>
      <c r="AS124" s="24" t="s">
        <v>804</v>
      </c>
    </row>
    <row r="125" spans="1:45">
      <c r="A125" s="23">
        <v>203</v>
      </c>
      <c r="B125" s="23" t="s">
        <v>368</v>
      </c>
      <c r="C125" s="23" t="s">
        <v>276</v>
      </c>
      <c r="D125" s="23">
        <v>161.84692323741749</v>
      </c>
      <c r="E125" s="23" t="s">
        <v>143</v>
      </c>
      <c r="F125" s="23" t="s">
        <v>145</v>
      </c>
      <c r="G125" s="23" t="s">
        <v>180</v>
      </c>
      <c r="H125" s="23" t="s">
        <v>145</v>
      </c>
      <c r="I125" s="23" t="s">
        <v>146</v>
      </c>
      <c r="J125" s="23" t="s">
        <v>689</v>
      </c>
      <c r="K125" s="23">
        <v>30.248914032821112</v>
      </c>
      <c r="L125" s="23">
        <v>30.455992388033497</v>
      </c>
      <c r="M125" s="23">
        <v>0.96282370931971628</v>
      </c>
      <c r="N125" s="23">
        <v>0.18278213336308194</v>
      </c>
      <c r="O125" s="23">
        <v>142.41213566331325</v>
      </c>
      <c r="P125" s="23">
        <v>17.096433661793835</v>
      </c>
      <c r="Q125" s="23" t="b">
        <v>1</v>
      </c>
      <c r="R125" s="23">
        <v>8245.0008391915198</v>
      </c>
      <c r="S125" s="23" t="b">
        <v>1</v>
      </c>
      <c r="T125" s="23">
        <v>3</v>
      </c>
      <c r="U125" s="23">
        <v>20</v>
      </c>
      <c r="V125" s="23" t="s">
        <v>82</v>
      </c>
      <c r="W125" s="23" t="s">
        <v>82</v>
      </c>
      <c r="X125" s="23" t="s">
        <v>82</v>
      </c>
      <c r="Y125" s="23" t="s">
        <v>82</v>
      </c>
      <c r="Z125" s="23">
        <v>38.194400000000002</v>
      </c>
      <c r="AA125" s="23">
        <v>0.99621819869652406</v>
      </c>
      <c r="AB125" s="23">
        <v>-3.5966999999999998</v>
      </c>
      <c r="AC125" s="23">
        <v>89.684271696554191</v>
      </c>
      <c r="AD125" s="23">
        <v>0.59386928548343121</v>
      </c>
      <c r="AE125" s="23">
        <v>4.1879296590299674E-2</v>
      </c>
      <c r="AF125" s="23" t="b">
        <v>0</v>
      </c>
      <c r="AG125" s="23"/>
      <c r="AH125" s="59"/>
      <c r="AJ125" s="61"/>
      <c r="AK125" s="61"/>
      <c r="AL125" s="61"/>
      <c r="AR125" s="62"/>
    </row>
    <row r="126" spans="1:45">
      <c r="A126" s="23">
        <v>204</v>
      </c>
      <c r="B126" s="23" t="s">
        <v>372</v>
      </c>
      <c r="C126" s="23" t="s">
        <v>276</v>
      </c>
      <c r="D126" s="23">
        <v>129.6939389979967</v>
      </c>
      <c r="E126" s="23" t="s">
        <v>143</v>
      </c>
      <c r="F126" s="23" t="s">
        <v>145</v>
      </c>
      <c r="G126" s="23" t="s">
        <v>180</v>
      </c>
      <c r="H126" s="23" t="s">
        <v>145</v>
      </c>
      <c r="I126" s="23" t="s">
        <v>146</v>
      </c>
      <c r="J126" s="23" t="s">
        <v>689</v>
      </c>
      <c r="K126" s="23">
        <v>30.59486178470128</v>
      </c>
      <c r="L126" s="23">
        <v>30.455992388033497</v>
      </c>
      <c r="M126" s="23">
        <v>0.98417535705091319</v>
      </c>
      <c r="N126" s="23">
        <v>0.18278213336308194</v>
      </c>
      <c r="O126" s="23">
        <v>142.41213566331325</v>
      </c>
      <c r="P126" s="23">
        <v>17.096433661793835</v>
      </c>
      <c r="Q126" s="23" t="b">
        <v>1</v>
      </c>
      <c r="R126" s="23">
        <v>8245.0008391915198</v>
      </c>
      <c r="S126" s="23" t="b">
        <v>1</v>
      </c>
      <c r="T126" s="23">
        <v>3</v>
      </c>
      <c r="U126" s="23">
        <v>25</v>
      </c>
      <c r="V126" s="23" t="s">
        <v>82</v>
      </c>
      <c r="W126" s="23" t="s">
        <v>82</v>
      </c>
      <c r="X126" s="23" t="s">
        <v>82</v>
      </c>
      <c r="Y126" s="23" t="s">
        <v>82</v>
      </c>
      <c r="Z126" s="23">
        <v>38.194400000000002</v>
      </c>
      <c r="AA126" s="23">
        <v>0.99621819869652406</v>
      </c>
      <c r="AB126" s="23">
        <v>-3.5966999999999998</v>
      </c>
      <c r="AC126" s="23">
        <v>89.684271696554191</v>
      </c>
      <c r="AD126" s="23">
        <v>0.59386928548343121</v>
      </c>
      <c r="AE126" s="23">
        <v>4.1879296590299674E-2</v>
      </c>
      <c r="AF126" s="23" t="b">
        <v>0</v>
      </c>
      <c r="AG126" s="23"/>
      <c r="AH126" s="59"/>
      <c r="AJ126" s="61"/>
      <c r="AK126" s="61"/>
      <c r="AL126" s="61"/>
      <c r="AR126" s="62"/>
    </row>
    <row r="127" spans="1:45">
      <c r="A127" s="23">
        <v>226</v>
      </c>
      <c r="B127" s="23" t="s">
        <v>443</v>
      </c>
      <c r="C127" s="23" t="s">
        <v>280</v>
      </c>
      <c r="D127" s="23">
        <v>33466614.549049288</v>
      </c>
      <c r="E127" s="23" t="s">
        <v>143</v>
      </c>
      <c r="F127" s="23" t="s">
        <v>145</v>
      </c>
      <c r="G127" s="23" t="s">
        <v>180</v>
      </c>
      <c r="H127" s="23" t="s">
        <v>145</v>
      </c>
      <c r="I127" s="23" t="s">
        <v>146</v>
      </c>
      <c r="J127" s="23" t="s">
        <v>689</v>
      </c>
      <c r="K127" s="23">
        <v>11.130628804535508</v>
      </c>
      <c r="L127" s="23">
        <v>11.034868223208321</v>
      </c>
      <c r="M127" s="23">
        <v>0.66411931555318027</v>
      </c>
      <c r="N127" s="23">
        <v>8.338727651568803E-2</v>
      </c>
      <c r="O127" s="23">
        <v>35615970.357002549</v>
      </c>
      <c r="P127" s="23">
        <v>1872607.2780595338</v>
      </c>
      <c r="Q127" s="23" t="b">
        <v>1</v>
      </c>
      <c r="R127" s="23">
        <v>8245.0008391915198</v>
      </c>
      <c r="S127" s="23" t="b">
        <v>1</v>
      </c>
      <c r="T127" s="23">
        <v>3</v>
      </c>
      <c r="U127" s="23">
        <v>6</v>
      </c>
      <c r="V127" s="23" t="s">
        <v>82</v>
      </c>
      <c r="W127" s="23" t="s">
        <v>82</v>
      </c>
      <c r="X127" s="23" t="s">
        <v>82</v>
      </c>
      <c r="Y127" s="23" t="s">
        <v>82</v>
      </c>
      <c r="Z127" s="23">
        <v>38.194400000000002</v>
      </c>
      <c r="AA127" s="23">
        <v>0.99621819869652406</v>
      </c>
      <c r="AB127" s="23">
        <v>-3.5966999999999998</v>
      </c>
      <c r="AC127" s="23">
        <v>89.684271696554191</v>
      </c>
      <c r="AD127" s="23">
        <v>0.59386928548343121</v>
      </c>
      <c r="AE127" s="23">
        <v>4.1879296590299674E-2</v>
      </c>
      <c r="AF127" s="23" t="b">
        <v>0</v>
      </c>
      <c r="AG127" s="23" t="s">
        <v>280</v>
      </c>
      <c r="AH127" s="59" t="s">
        <v>342</v>
      </c>
      <c r="AI127" t="s">
        <v>0</v>
      </c>
      <c r="AJ127" s="61">
        <v>1.2</v>
      </c>
      <c r="AK127" s="61">
        <v>3.0395136778115504</v>
      </c>
      <c r="AL127" s="61">
        <f>AK127</f>
        <v>3.0395136778115504</v>
      </c>
      <c r="AM127" s="36">
        <v>100</v>
      </c>
      <c r="AN127" s="36">
        <v>150</v>
      </c>
      <c r="AO127" s="36">
        <v>1200</v>
      </c>
      <c r="AP127" s="36">
        <v>3</v>
      </c>
      <c r="AQ127">
        <v>100</v>
      </c>
      <c r="AR127" s="62">
        <v>42.000000000000256</v>
      </c>
      <c r="AS127" s="24" t="s">
        <v>804</v>
      </c>
    </row>
    <row r="128" spans="1:45">
      <c r="A128" s="23">
        <v>227</v>
      </c>
      <c r="B128" s="23" t="s">
        <v>447</v>
      </c>
      <c r="C128" s="23" t="s">
        <v>280</v>
      </c>
      <c r="D128" s="23">
        <v>36486050.543605022</v>
      </c>
      <c r="E128" s="23" t="s">
        <v>143</v>
      </c>
      <c r="F128" s="23" t="s">
        <v>145</v>
      </c>
      <c r="G128" s="23" t="s">
        <v>180</v>
      </c>
      <c r="H128" s="23" t="s">
        <v>145</v>
      </c>
      <c r="I128" s="23" t="s">
        <v>146</v>
      </c>
      <c r="J128" s="23" t="s">
        <v>689</v>
      </c>
      <c r="K128" s="23">
        <v>10.995698339115645</v>
      </c>
      <c r="L128" s="23">
        <v>11.034868223208321</v>
      </c>
      <c r="M128" s="23">
        <v>0.64999743951175137</v>
      </c>
      <c r="N128" s="23">
        <v>8.338727651568803E-2</v>
      </c>
      <c r="O128" s="23">
        <v>35615970.357002549</v>
      </c>
      <c r="P128" s="23">
        <v>1872607.2780595338</v>
      </c>
      <c r="Q128" s="23" t="b">
        <v>1</v>
      </c>
      <c r="R128" s="23">
        <v>8245.0008391915198</v>
      </c>
      <c r="S128" s="23" t="b">
        <v>1</v>
      </c>
      <c r="T128" s="23">
        <v>3</v>
      </c>
      <c r="U128" s="23">
        <v>6</v>
      </c>
      <c r="V128" s="23" t="s">
        <v>82</v>
      </c>
      <c r="W128" s="23" t="s">
        <v>82</v>
      </c>
      <c r="X128" s="23" t="s">
        <v>82</v>
      </c>
      <c r="Y128" s="23" t="s">
        <v>82</v>
      </c>
      <c r="Z128" s="23">
        <v>38.194400000000002</v>
      </c>
      <c r="AA128" s="23">
        <v>0.99621819869652406</v>
      </c>
      <c r="AB128" s="23">
        <v>-3.5966999999999998</v>
      </c>
      <c r="AC128" s="23">
        <v>89.684271696554191</v>
      </c>
      <c r="AD128" s="23">
        <v>0.59386928548343121</v>
      </c>
      <c r="AE128" s="23">
        <v>4.1879296590299674E-2</v>
      </c>
      <c r="AF128" s="23" t="b">
        <v>0</v>
      </c>
      <c r="AG128" s="23"/>
      <c r="AH128" s="59"/>
      <c r="AJ128" s="61"/>
      <c r="AK128" s="61"/>
      <c r="AL128" s="61"/>
      <c r="AR128" s="62"/>
    </row>
    <row r="129" spans="1:45">
      <c r="A129" s="23">
        <v>228</v>
      </c>
      <c r="B129" s="23" t="s">
        <v>451</v>
      </c>
      <c r="C129" s="23" t="s">
        <v>280</v>
      </c>
      <c r="D129" s="23">
        <v>36895245.978353344</v>
      </c>
      <c r="E129" s="23" t="s">
        <v>143</v>
      </c>
      <c r="F129" s="23" t="s">
        <v>145</v>
      </c>
      <c r="G129" s="23" t="s">
        <v>180</v>
      </c>
      <c r="H129" s="23" t="s">
        <v>145</v>
      </c>
      <c r="I129" s="23" t="s">
        <v>146</v>
      </c>
      <c r="J129" s="23" t="s">
        <v>689</v>
      </c>
      <c r="K129" s="23">
        <v>10.978277525973805</v>
      </c>
      <c r="L129" s="23">
        <v>11.034868223208321</v>
      </c>
      <c r="M129" s="23">
        <v>0.65012193757349823</v>
      </c>
      <c r="N129" s="23">
        <v>8.338727651568803E-2</v>
      </c>
      <c r="O129" s="23">
        <v>35615970.357002549</v>
      </c>
      <c r="P129" s="23">
        <v>1872607.2780595338</v>
      </c>
      <c r="Q129" s="23" t="b">
        <v>1</v>
      </c>
      <c r="R129" s="23">
        <v>8245.0008391915198</v>
      </c>
      <c r="S129" s="23" t="b">
        <v>1</v>
      </c>
      <c r="T129" s="23">
        <v>3</v>
      </c>
      <c r="U129" s="23">
        <v>6</v>
      </c>
      <c r="V129" s="23" t="s">
        <v>82</v>
      </c>
      <c r="W129" s="23" t="s">
        <v>82</v>
      </c>
      <c r="X129" s="23" t="s">
        <v>82</v>
      </c>
      <c r="Y129" s="23" t="s">
        <v>82</v>
      </c>
      <c r="Z129" s="23">
        <v>38.194400000000002</v>
      </c>
      <c r="AA129" s="23">
        <v>0.99621819869652406</v>
      </c>
      <c r="AB129" s="23">
        <v>-3.5966999999999998</v>
      </c>
      <c r="AC129" s="23">
        <v>89.684271696554191</v>
      </c>
      <c r="AD129" s="23">
        <v>0.59386928548343121</v>
      </c>
      <c r="AE129" s="23">
        <v>4.1879296590299674E-2</v>
      </c>
      <c r="AF129" s="23" t="b">
        <v>0</v>
      </c>
      <c r="AG129" s="23"/>
      <c r="AH129" s="59"/>
      <c r="AJ129" s="61"/>
      <c r="AK129" s="61"/>
      <c r="AL129" s="61"/>
      <c r="AR129" s="62"/>
    </row>
    <row r="130" spans="1:45">
      <c r="A130" s="23">
        <v>250</v>
      </c>
      <c r="B130" s="23" t="s">
        <v>445</v>
      </c>
      <c r="C130" s="23" t="s">
        <v>284</v>
      </c>
      <c r="D130" s="23">
        <v>1571.572257607369</v>
      </c>
      <c r="E130" s="23" t="s">
        <v>143</v>
      </c>
      <c r="F130" s="23" t="s">
        <v>145</v>
      </c>
      <c r="G130" s="23" t="s">
        <v>180</v>
      </c>
      <c r="H130" s="23" t="s">
        <v>145</v>
      </c>
      <c r="I130" s="23" t="s">
        <v>146</v>
      </c>
      <c r="J130" s="23" t="s">
        <v>689</v>
      </c>
      <c r="K130" s="23">
        <v>26.698144229812947</v>
      </c>
      <c r="L130" s="23">
        <v>26.643951038447124</v>
      </c>
      <c r="M130" s="23">
        <v>0.98777042362630274</v>
      </c>
      <c r="N130" s="23">
        <v>4.8779308855032441E-2</v>
      </c>
      <c r="O130" s="23">
        <v>1627.5802814100396</v>
      </c>
      <c r="P130" s="23">
        <v>50.509555031832065</v>
      </c>
      <c r="Q130" s="23" t="b">
        <v>1</v>
      </c>
      <c r="R130" s="23">
        <v>8245.0008391915198</v>
      </c>
      <c r="S130" s="23" t="b">
        <v>1</v>
      </c>
      <c r="T130" s="23">
        <v>3</v>
      </c>
      <c r="U130" s="23">
        <v>22</v>
      </c>
      <c r="V130" s="23" t="s">
        <v>82</v>
      </c>
      <c r="W130" s="23" t="s">
        <v>82</v>
      </c>
      <c r="X130" s="23" t="s">
        <v>82</v>
      </c>
      <c r="Y130" s="23" t="s">
        <v>82</v>
      </c>
      <c r="Z130" s="23">
        <v>38.194400000000002</v>
      </c>
      <c r="AA130" s="23">
        <v>0.99621819869652406</v>
      </c>
      <c r="AB130" s="23">
        <v>-3.5966999999999998</v>
      </c>
      <c r="AC130" s="23">
        <v>89.684271696554191</v>
      </c>
      <c r="AD130" s="23">
        <v>0.59386928548343121</v>
      </c>
      <c r="AE130" s="23">
        <v>4.1879296590299674E-2</v>
      </c>
      <c r="AF130" s="23" t="b">
        <v>0</v>
      </c>
      <c r="AG130" s="23" t="s">
        <v>284</v>
      </c>
      <c r="AH130" s="59" t="s">
        <v>301</v>
      </c>
      <c r="AI130" t="s">
        <v>0</v>
      </c>
      <c r="AJ130" s="61">
        <v>1.2</v>
      </c>
      <c r="AK130" s="61">
        <v>6.3291139240506329</v>
      </c>
      <c r="AL130" s="61">
        <f>AK130</f>
        <v>6.3291139240506329</v>
      </c>
      <c r="AM130" s="36">
        <v>100</v>
      </c>
      <c r="AN130" s="36">
        <v>150</v>
      </c>
      <c r="AO130" s="36">
        <v>1200</v>
      </c>
      <c r="AP130" s="36">
        <v>3</v>
      </c>
      <c r="AQ130">
        <v>100</v>
      </c>
      <c r="AR130" s="62">
        <v>36.999999999999922</v>
      </c>
      <c r="AS130" s="24" t="s">
        <v>804</v>
      </c>
    </row>
    <row r="131" spans="1:45">
      <c r="A131" s="23">
        <v>251</v>
      </c>
      <c r="B131" s="23" t="s">
        <v>449</v>
      </c>
      <c r="C131" s="23" t="s">
        <v>284</v>
      </c>
      <c r="D131" s="23">
        <v>1641.4938319348521</v>
      </c>
      <c r="E131" s="23" t="s">
        <v>143</v>
      </c>
      <c r="F131" s="23" t="s">
        <v>145</v>
      </c>
      <c r="G131" s="23" t="s">
        <v>180</v>
      </c>
      <c r="H131" s="23" t="s">
        <v>145</v>
      </c>
      <c r="I131" s="23" t="s">
        <v>146</v>
      </c>
      <c r="J131" s="23" t="s">
        <v>689</v>
      </c>
      <c r="K131" s="23">
        <v>26.630148970942024</v>
      </c>
      <c r="L131" s="23">
        <v>26.643951038447124</v>
      </c>
      <c r="M131" s="23">
        <v>0.98678366731453715</v>
      </c>
      <c r="N131" s="23">
        <v>4.8779308855032441E-2</v>
      </c>
      <c r="O131" s="23">
        <v>1627.5802814100396</v>
      </c>
      <c r="P131" s="23">
        <v>50.509555031832065</v>
      </c>
      <c r="Q131" s="23" t="b">
        <v>1</v>
      </c>
      <c r="R131" s="23">
        <v>8245.0008391915198</v>
      </c>
      <c r="S131" s="23" t="b">
        <v>1</v>
      </c>
      <c r="T131" s="23">
        <v>3</v>
      </c>
      <c r="U131" s="23">
        <v>20</v>
      </c>
      <c r="V131" s="23" t="s">
        <v>82</v>
      </c>
      <c r="W131" s="23" t="s">
        <v>82</v>
      </c>
      <c r="X131" s="23" t="s">
        <v>82</v>
      </c>
      <c r="Y131" s="23" t="s">
        <v>82</v>
      </c>
      <c r="Z131" s="23">
        <v>38.194400000000002</v>
      </c>
      <c r="AA131" s="23">
        <v>0.99621819869652406</v>
      </c>
      <c r="AB131" s="23">
        <v>-3.5966999999999998</v>
      </c>
      <c r="AC131" s="23">
        <v>89.684271696554191</v>
      </c>
      <c r="AD131" s="23">
        <v>0.59386928548343121</v>
      </c>
      <c r="AE131" s="23">
        <v>4.1879296590299674E-2</v>
      </c>
      <c r="AF131" s="23" t="b">
        <v>0</v>
      </c>
      <c r="AG131" s="23"/>
      <c r="AH131" s="59"/>
      <c r="AJ131" s="61"/>
      <c r="AK131" s="61"/>
      <c r="AL131" s="61"/>
      <c r="AR131" s="62"/>
    </row>
    <row r="132" spans="1:45">
      <c r="A132" s="23">
        <v>252</v>
      </c>
      <c r="B132" s="23" t="s">
        <v>453</v>
      </c>
      <c r="C132" s="23" t="s">
        <v>284</v>
      </c>
      <c r="D132" s="23">
        <v>1669.6747546878978</v>
      </c>
      <c r="E132" s="23" t="s">
        <v>143</v>
      </c>
      <c r="F132" s="23" t="s">
        <v>145</v>
      </c>
      <c r="G132" s="23" t="s">
        <v>180</v>
      </c>
      <c r="H132" s="23" t="s">
        <v>145</v>
      </c>
      <c r="I132" s="23" t="s">
        <v>146</v>
      </c>
      <c r="J132" s="23" t="s">
        <v>689</v>
      </c>
      <c r="K132" s="23">
        <v>26.603559914586405</v>
      </c>
      <c r="L132" s="23">
        <v>26.643951038447124</v>
      </c>
      <c r="M132" s="23">
        <v>0.98269338710324183</v>
      </c>
      <c r="N132" s="23">
        <v>4.8779308855032441E-2</v>
      </c>
      <c r="O132" s="23">
        <v>1627.5802814100396</v>
      </c>
      <c r="P132" s="23">
        <v>50.509555031832065</v>
      </c>
      <c r="Q132" s="23" t="b">
        <v>1</v>
      </c>
      <c r="R132" s="23">
        <v>8245.0008391915198</v>
      </c>
      <c r="S132" s="23" t="b">
        <v>1</v>
      </c>
      <c r="T132" s="23">
        <v>3</v>
      </c>
      <c r="U132" s="23">
        <v>19</v>
      </c>
      <c r="V132" s="23" t="s">
        <v>82</v>
      </c>
      <c r="W132" s="23" t="s">
        <v>82</v>
      </c>
      <c r="X132" s="23" t="s">
        <v>82</v>
      </c>
      <c r="Y132" s="23" t="s">
        <v>82</v>
      </c>
      <c r="Z132" s="23">
        <v>38.194400000000002</v>
      </c>
      <c r="AA132" s="23">
        <v>0.99621819869652406</v>
      </c>
      <c r="AB132" s="23">
        <v>-3.5966999999999998</v>
      </c>
      <c r="AC132" s="23">
        <v>89.684271696554191</v>
      </c>
      <c r="AD132" s="23">
        <v>0.59386928548343121</v>
      </c>
      <c r="AE132" s="23">
        <v>4.1879296590299674E-2</v>
      </c>
      <c r="AF132" s="23" t="b">
        <v>0</v>
      </c>
      <c r="AG132" s="23"/>
      <c r="AH132" s="59"/>
      <c r="AJ132" s="61"/>
      <c r="AK132" s="61"/>
      <c r="AL132" s="61"/>
      <c r="AR132" s="62"/>
    </row>
    <row r="133" spans="1:45">
      <c r="A133" s="23">
        <v>274</v>
      </c>
      <c r="B133" s="23" t="s">
        <v>446</v>
      </c>
      <c r="C133" s="23" t="s">
        <v>288</v>
      </c>
      <c r="D133" s="23">
        <v>1656.0997334638855</v>
      </c>
      <c r="E133" s="23" t="s">
        <v>143</v>
      </c>
      <c r="F133" s="23" t="s">
        <v>145</v>
      </c>
      <c r="G133" s="23" t="s">
        <v>180</v>
      </c>
      <c r="H133" s="23" t="s">
        <v>145</v>
      </c>
      <c r="I133" s="23" t="s">
        <v>146</v>
      </c>
      <c r="J133" s="23" t="s">
        <v>689</v>
      </c>
      <c r="K133" s="23">
        <v>26.61631163122518</v>
      </c>
      <c r="L133" s="23">
        <v>26.687488560470772</v>
      </c>
      <c r="M133" s="23">
        <v>0.98636846351401353</v>
      </c>
      <c r="N133" s="23">
        <v>6.8401828952455127E-2</v>
      </c>
      <c r="O133" s="23">
        <v>1583.3431879084467</v>
      </c>
      <c r="P133" s="23">
        <v>69.514380614098428</v>
      </c>
      <c r="Q133" s="23" t="b">
        <v>1</v>
      </c>
      <c r="R133" s="23">
        <v>8245.0008391915198</v>
      </c>
      <c r="S133" s="23" t="b">
        <v>1</v>
      </c>
      <c r="T133" s="23">
        <v>3</v>
      </c>
      <c r="U133" s="23">
        <v>19</v>
      </c>
      <c r="V133" s="23" t="s">
        <v>82</v>
      </c>
      <c r="W133" s="23" t="s">
        <v>82</v>
      </c>
      <c r="X133" s="23" t="s">
        <v>82</v>
      </c>
      <c r="Y133" s="23" t="s">
        <v>82</v>
      </c>
      <c r="Z133" s="23">
        <v>38.194400000000002</v>
      </c>
      <c r="AA133" s="23">
        <v>0.99621819869652406</v>
      </c>
      <c r="AB133" s="23">
        <v>-3.5966999999999998</v>
      </c>
      <c r="AC133" s="23">
        <v>89.684271696554191</v>
      </c>
      <c r="AD133" s="23">
        <v>0.59386928548343121</v>
      </c>
      <c r="AE133" s="23">
        <v>4.1879296590299674E-2</v>
      </c>
      <c r="AF133" s="23" t="b">
        <v>0</v>
      </c>
      <c r="AG133" s="23" t="s">
        <v>288</v>
      </c>
      <c r="AH133" s="63" t="s">
        <v>794</v>
      </c>
      <c r="AI133" t="s">
        <v>0</v>
      </c>
      <c r="AJ133" s="61">
        <v>1.2</v>
      </c>
      <c r="AK133" s="61">
        <v>1.5625</v>
      </c>
      <c r="AL133" s="61">
        <f>AK133/5</f>
        <v>0.3125</v>
      </c>
      <c r="AM133" s="36">
        <v>100</v>
      </c>
      <c r="AN133" s="36">
        <v>150</v>
      </c>
      <c r="AO133" s="36">
        <v>1200</v>
      </c>
      <c r="AP133" s="36">
        <v>3</v>
      </c>
      <c r="AQ133">
        <v>100</v>
      </c>
      <c r="AR133" s="62">
        <v>92.999999999999972</v>
      </c>
      <c r="AS133" s="24" t="s">
        <v>804</v>
      </c>
    </row>
    <row r="134" spans="1:45">
      <c r="A134" s="23">
        <v>275</v>
      </c>
      <c r="B134" s="23" t="s">
        <v>450</v>
      </c>
      <c r="C134" s="23" t="s">
        <v>288</v>
      </c>
      <c r="D134" s="23">
        <v>1517.6031556246749</v>
      </c>
      <c r="E134" s="23" t="s">
        <v>143</v>
      </c>
      <c r="F134" s="23" t="s">
        <v>145</v>
      </c>
      <c r="G134" s="23" t="s">
        <v>180</v>
      </c>
      <c r="H134" s="23" t="s">
        <v>145</v>
      </c>
      <c r="I134" s="23" t="s">
        <v>146</v>
      </c>
      <c r="J134" s="23" t="s">
        <v>689</v>
      </c>
      <c r="K134" s="23">
        <v>26.752728226778231</v>
      </c>
      <c r="L134" s="23">
        <v>26.687488560470772</v>
      </c>
      <c r="M134" s="23">
        <v>0.98915557303485102</v>
      </c>
      <c r="N134" s="23">
        <v>6.8401828952455127E-2</v>
      </c>
      <c r="O134" s="23">
        <v>1583.3431879084467</v>
      </c>
      <c r="P134" s="23">
        <v>69.514380614098428</v>
      </c>
      <c r="Q134" s="23" t="b">
        <v>1</v>
      </c>
      <c r="R134" s="23">
        <v>8245.0008391915198</v>
      </c>
      <c r="S134" s="23" t="b">
        <v>1</v>
      </c>
      <c r="T134" s="23">
        <v>3</v>
      </c>
      <c r="U134" s="23">
        <v>19</v>
      </c>
      <c r="V134" s="23" t="s">
        <v>82</v>
      </c>
      <c r="W134" s="23" t="s">
        <v>82</v>
      </c>
      <c r="X134" s="23" t="s">
        <v>82</v>
      </c>
      <c r="Y134" s="23" t="s">
        <v>82</v>
      </c>
      <c r="Z134" s="23">
        <v>38.194400000000002</v>
      </c>
      <c r="AA134" s="23">
        <v>0.99621819869652406</v>
      </c>
      <c r="AB134" s="23">
        <v>-3.5966999999999998</v>
      </c>
      <c r="AC134" s="23">
        <v>89.684271696554191</v>
      </c>
      <c r="AD134" s="23">
        <v>0.59386928548343121</v>
      </c>
      <c r="AE134" s="23">
        <v>4.1879296590299674E-2</v>
      </c>
      <c r="AF134" s="23" t="b">
        <v>0</v>
      </c>
      <c r="AG134" s="23"/>
      <c r="AH134" s="63"/>
      <c r="AJ134" s="61"/>
      <c r="AK134" s="61"/>
      <c r="AL134" s="61"/>
      <c r="AR134" s="62"/>
    </row>
    <row r="135" spans="1:45">
      <c r="A135" s="23">
        <v>276</v>
      </c>
      <c r="B135" s="23" t="s">
        <v>454</v>
      </c>
      <c r="C135" s="23" t="s">
        <v>288</v>
      </c>
      <c r="D135" s="23">
        <v>1576.3266746367799</v>
      </c>
      <c r="E135" s="23" t="s">
        <v>143</v>
      </c>
      <c r="F135" s="23" t="s">
        <v>145</v>
      </c>
      <c r="G135" s="23" t="s">
        <v>180</v>
      </c>
      <c r="H135" s="23" t="s">
        <v>145</v>
      </c>
      <c r="I135" s="23" t="s">
        <v>146</v>
      </c>
      <c r="J135" s="23" t="s">
        <v>689</v>
      </c>
      <c r="K135" s="23">
        <v>26.693425823408909</v>
      </c>
      <c r="L135" s="23">
        <v>26.687488560470772</v>
      </c>
      <c r="M135" s="23">
        <v>0.98312953077487075</v>
      </c>
      <c r="N135" s="23">
        <v>6.8401828952455127E-2</v>
      </c>
      <c r="O135" s="23">
        <v>1583.3431879084467</v>
      </c>
      <c r="P135" s="23">
        <v>69.514380614098428</v>
      </c>
      <c r="Q135" s="23" t="b">
        <v>1</v>
      </c>
      <c r="R135" s="23">
        <v>8245.0008391915198</v>
      </c>
      <c r="S135" s="23" t="b">
        <v>1</v>
      </c>
      <c r="T135" s="23">
        <v>3</v>
      </c>
      <c r="U135" s="23">
        <v>21</v>
      </c>
      <c r="V135" s="23" t="s">
        <v>82</v>
      </c>
      <c r="W135" s="23" t="s">
        <v>82</v>
      </c>
      <c r="X135" s="23" t="s">
        <v>82</v>
      </c>
      <c r="Y135" s="23" t="s">
        <v>82</v>
      </c>
      <c r="Z135" s="23">
        <v>38.194400000000002</v>
      </c>
      <c r="AA135" s="23">
        <v>0.99621819869652406</v>
      </c>
      <c r="AB135" s="23">
        <v>-3.5966999999999998</v>
      </c>
      <c r="AC135" s="23">
        <v>89.684271696554191</v>
      </c>
      <c r="AD135" s="23">
        <v>0.59386928548343121</v>
      </c>
      <c r="AE135" s="23">
        <v>4.1879296590299674E-2</v>
      </c>
      <c r="AF135" s="23" t="b">
        <v>0</v>
      </c>
      <c r="AG135" s="23"/>
      <c r="AH135" s="63"/>
      <c r="AJ135" s="61"/>
      <c r="AK135" s="61"/>
      <c r="AL135" s="61"/>
      <c r="AR135" s="62"/>
    </row>
    <row r="136" spans="1:45">
      <c r="A136" s="23">
        <v>298</v>
      </c>
      <c r="B136" s="23" t="s">
        <v>525</v>
      </c>
      <c r="C136" s="23" t="s">
        <v>292</v>
      </c>
      <c r="D136" s="23">
        <v>191.79995909945924</v>
      </c>
      <c r="E136" s="23" t="s">
        <v>143</v>
      </c>
      <c r="F136" s="23" t="s">
        <v>145</v>
      </c>
      <c r="G136" s="23" t="s">
        <v>180</v>
      </c>
      <c r="H136" s="23" t="s">
        <v>145</v>
      </c>
      <c r="I136" s="23" t="s">
        <v>146</v>
      </c>
      <c r="J136" s="23" t="s">
        <v>689</v>
      </c>
      <c r="K136" s="23">
        <v>29.983678763280331</v>
      </c>
      <c r="L136" s="23">
        <v>30.180771570112356</v>
      </c>
      <c r="M136" s="23">
        <v>0.97868700618785498</v>
      </c>
      <c r="N136" s="23">
        <v>0.20044153757516484</v>
      </c>
      <c r="O136" s="23">
        <v>169.99095153084016</v>
      </c>
      <c r="P136" s="23">
        <v>21.700716996097505</v>
      </c>
      <c r="Q136" s="23" t="b">
        <v>1</v>
      </c>
      <c r="R136" s="23">
        <v>8245.0008391915198</v>
      </c>
      <c r="S136" s="23" t="b">
        <v>1</v>
      </c>
      <c r="T136" s="23">
        <v>3</v>
      </c>
      <c r="U136" s="23">
        <v>24</v>
      </c>
      <c r="V136" s="23" t="s">
        <v>82</v>
      </c>
      <c r="W136" s="23" t="s">
        <v>82</v>
      </c>
      <c r="X136" s="23" t="s">
        <v>82</v>
      </c>
      <c r="Y136" s="23" t="s">
        <v>82</v>
      </c>
      <c r="Z136" s="23">
        <v>38.194400000000002</v>
      </c>
      <c r="AA136" s="23">
        <v>0.99621819869652406</v>
      </c>
      <c r="AB136" s="23">
        <v>-3.5966999999999998</v>
      </c>
      <c r="AC136" s="23">
        <v>89.684271696554191</v>
      </c>
      <c r="AD136" s="23">
        <v>0.59386928548343121</v>
      </c>
      <c r="AE136" s="23">
        <v>4.1879296590299674E-2</v>
      </c>
      <c r="AF136" s="23" t="b">
        <v>0</v>
      </c>
      <c r="AG136" s="23" t="s">
        <v>292</v>
      </c>
      <c r="AH136" s="63" t="s">
        <v>424</v>
      </c>
      <c r="AI136" t="s">
        <v>0</v>
      </c>
      <c r="AJ136" s="61">
        <v>1.2</v>
      </c>
      <c r="AK136" s="61">
        <v>0.59701492537313428</v>
      </c>
      <c r="AL136" s="61">
        <f>AK136</f>
        <v>0.59701492537313428</v>
      </c>
      <c r="AM136" s="36">
        <v>100</v>
      </c>
      <c r="AN136" s="36">
        <v>150</v>
      </c>
      <c r="AO136" s="36">
        <v>1200</v>
      </c>
      <c r="AP136" s="36">
        <v>3</v>
      </c>
      <c r="AQ136">
        <v>100</v>
      </c>
      <c r="AR136" s="62">
        <v>76.000000000000071</v>
      </c>
      <c r="AS136" s="24" t="s">
        <v>804</v>
      </c>
    </row>
    <row r="137" spans="1:45">
      <c r="A137" s="23">
        <v>299</v>
      </c>
      <c r="B137" s="23" t="s">
        <v>529</v>
      </c>
      <c r="C137" s="23" t="s">
        <v>292</v>
      </c>
      <c r="D137" s="23">
        <v>169.77272445072708</v>
      </c>
      <c r="E137" s="23" t="s">
        <v>143</v>
      </c>
      <c r="F137" s="23" t="s">
        <v>145</v>
      </c>
      <c r="G137" s="23" t="s">
        <v>180</v>
      </c>
      <c r="H137" s="23" t="s">
        <v>145</v>
      </c>
      <c r="I137" s="23" t="s">
        <v>146</v>
      </c>
      <c r="J137" s="23" t="s">
        <v>689</v>
      </c>
      <c r="K137" s="23">
        <v>30.17423405893279</v>
      </c>
      <c r="L137" s="23">
        <v>30.180771570112356</v>
      </c>
      <c r="M137" s="23">
        <v>0.98747629983949126</v>
      </c>
      <c r="N137" s="23">
        <v>0.20044153757516484</v>
      </c>
      <c r="O137" s="23">
        <v>169.99095153084016</v>
      </c>
      <c r="P137" s="23">
        <v>21.700716996097505</v>
      </c>
      <c r="Q137" s="23" t="b">
        <v>1</v>
      </c>
      <c r="R137" s="23">
        <v>8245.0008391915198</v>
      </c>
      <c r="S137" s="23" t="b">
        <v>1</v>
      </c>
      <c r="T137" s="23">
        <v>3</v>
      </c>
      <c r="U137" s="23">
        <v>26</v>
      </c>
      <c r="V137" s="23" t="s">
        <v>82</v>
      </c>
      <c r="W137" s="23" t="s">
        <v>82</v>
      </c>
      <c r="X137" s="23" t="s">
        <v>82</v>
      </c>
      <c r="Y137" s="23" t="s">
        <v>82</v>
      </c>
      <c r="Z137" s="23">
        <v>38.194400000000002</v>
      </c>
      <c r="AA137" s="23">
        <v>0.99621819869652406</v>
      </c>
      <c r="AB137" s="23">
        <v>-3.5966999999999998</v>
      </c>
      <c r="AC137" s="23">
        <v>89.684271696554191</v>
      </c>
      <c r="AD137" s="23">
        <v>0.59386928548343121</v>
      </c>
      <c r="AE137" s="23">
        <v>4.1879296590299674E-2</v>
      </c>
      <c r="AF137" s="23" t="b">
        <v>0</v>
      </c>
      <c r="AG137" s="23"/>
      <c r="AH137" s="63"/>
      <c r="AJ137" s="61"/>
      <c r="AK137" s="61"/>
      <c r="AL137" s="61"/>
      <c r="AR137" s="62"/>
    </row>
    <row r="138" spans="1:45">
      <c r="A138" s="23">
        <v>300</v>
      </c>
      <c r="B138" s="23" t="s">
        <v>533</v>
      </c>
      <c r="C138" s="23" t="s">
        <v>292</v>
      </c>
      <c r="D138" s="23">
        <v>148.40017104233416</v>
      </c>
      <c r="E138" s="23" t="s">
        <v>143</v>
      </c>
      <c r="F138" s="23" t="s">
        <v>145</v>
      </c>
      <c r="G138" s="23" t="s">
        <v>180</v>
      </c>
      <c r="H138" s="23" t="s">
        <v>145</v>
      </c>
      <c r="I138" s="23" t="s">
        <v>146</v>
      </c>
      <c r="J138" s="23" t="s">
        <v>689</v>
      </c>
      <c r="K138" s="23">
        <v>30.384401888123946</v>
      </c>
      <c r="L138" s="23">
        <v>30.180771570112356</v>
      </c>
      <c r="M138" s="23">
        <v>0.98135242931701427</v>
      </c>
      <c r="N138" s="23">
        <v>0.20044153757516484</v>
      </c>
      <c r="O138" s="23">
        <v>169.99095153084016</v>
      </c>
      <c r="P138" s="23">
        <v>21.700716996097505</v>
      </c>
      <c r="Q138" s="23" t="b">
        <v>1</v>
      </c>
      <c r="R138" s="23">
        <v>8245.0008391915198</v>
      </c>
      <c r="S138" s="23" t="b">
        <v>1</v>
      </c>
      <c r="T138" s="23">
        <v>3</v>
      </c>
      <c r="U138" s="23">
        <v>23</v>
      </c>
      <c r="V138" s="23" t="s">
        <v>82</v>
      </c>
      <c r="W138" s="23" t="s">
        <v>82</v>
      </c>
      <c r="X138" s="23" t="s">
        <v>82</v>
      </c>
      <c r="Y138" s="23" t="s">
        <v>82</v>
      </c>
      <c r="Z138" s="23">
        <v>38.194400000000002</v>
      </c>
      <c r="AA138" s="23">
        <v>0.99621819869652406</v>
      </c>
      <c r="AB138" s="23">
        <v>-3.5966999999999998</v>
      </c>
      <c r="AC138" s="23">
        <v>89.684271696554191</v>
      </c>
      <c r="AD138" s="23">
        <v>0.59386928548343121</v>
      </c>
      <c r="AE138" s="23">
        <v>4.1879296590299674E-2</v>
      </c>
      <c r="AF138" s="23" t="b">
        <v>0</v>
      </c>
      <c r="AG138" s="23"/>
      <c r="AH138" s="63"/>
      <c r="AJ138" s="61"/>
      <c r="AK138" s="61"/>
      <c r="AL138" s="61"/>
      <c r="AR138" s="62"/>
    </row>
    <row r="139" spans="1:45">
      <c r="A139" s="23">
        <v>322</v>
      </c>
      <c r="B139" s="23" t="s">
        <v>527</v>
      </c>
      <c r="C139" s="23" t="s">
        <v>296</v>
      </c>
      <c r="D139" s="23">
        <v>55.84607424682725</v>
      </c>
      <c r="E139" s="23" t="s">
        <v>143</v>
      </c>
      <c r="F139" s="23" t="s">
        <v>145</v>
      </c>
      <c r="G139" s="23" t="s">
        <v>180</v>
      </c>
      <c r="H139" s="23" t="s">
        <v>145</v>
      </c>
      <c r="I139" s="23" t="s">
        <v>146</v>
      </c>
      <c r="J139" s="23" t="s">
        <v>689</v>
      </c>
      <c r="K139" s="23">
        <v>31.910991537979037</v>
      </c>
      <c r="L139" s="23">
        <v>32.1985863028602</v>
      </c>
      <c r="M139" s="23">
        <v>0.97222269800574246</v>
      </c>
      <c r="N139" s="23">
        <v>0.53705679951404983</v>
      </c>
      <c r="O139" s="23">
        <v>48.182199605152398</v>
      </c>
      <c r="P139" s="23">
        <v>14.69140032747417</v>
      </c>
      <c r="Q139" s="23" t="b">
        <v>1</v>
      </c>
      <c r="R139" s="23">
        <v>8245.0008391915198</v>
      </c>
      <c r="S139" s="23" t="b">
        <v>1</v>
      </c>
      <c r="T139" s="23">
        <v>3</v>
      </c>
      <c r="U139" s="23">
        <v>28</v>
      </c>
      <c r="V139" s="23" t="s">
        <v>82</v>
      </c>
      <c r="W139" s="23" t="s">
        <v>82</v>
      </c>
      <c r="X139" s="23" t="s">
        <v>82</v>
      </c>
      <c r="Y139" s="23" t="s">
        <v>82</v>
      </c>
      <c r="Z139" s="23">
        <v>38.194400000000002</v>
      </c>
      <c r="AA139" s="23">
        <v>0.99621819869652406</v>
      </c>
      <c r="AB139" s="23">
        <v>-3.5966999999999998</v>
      </c>
      <c r="AC139" s="23">
        <v>89.684271696554191</v>
      </c>
      <c r="AD139" s="23">
        <v>0.59386928548343121</v>
      </c>
      <c r="AE139" s="23">
        <v>4.1879296590299674E-2</v>
      </c>
      <c r="AF139" s="23" t="b">
        <v>0</v>
      </c>
      <c r="AG139" s="23" t="s">
        <v>296</v>
      </c>
      <c r="AH139" s="63" t="s">
        <v>815</v>
      </c>
      <c r="AI139" t="s">
        <v>0</v>
      </c>
      <c r="AJ139" s="61">
        <v>1.2</v>
      </c>
      <c r="AK139" s="61">
        <v>2.9239766081871341</v>
      </c>
      <c r="AL139" s="61">
        <f>AK139</f>
        <v>2.9239766081871341</v>
      </c>
      <c r="AM139" s="36">
        <v>100</v>
      </c>
      <c r="AN139" s="36">
        <v>150</v>
      </c>
      <c r="AO139" s="36">
        <v>1200</v>
      </c>
      <c r="AP139" s="36">
        <v>3</v>
      </c>
      <c r="AQ139">
        <v>100</v>
      </c>
      <c r="AR139" s="62">
        <v>96.000000000000085</v>
      </c>
      <c r="AS139" s="24" t="s">
        <v>804</v>
      </c>
    </row>
    <row r="140" spans="1:45">
      <c r="A140" s="23">
        <v>323</v>
      </c>
      <c r="B140" s="23" t="s">
        <v>531</v>
      </c>
      <c r="C140" s="23" t="s">
        <v>296</v>
      </c>
      <c r="D140" s="23">
        <v>31.243545964441868</v>
      </c>
      <c r="E140" s="23" t="s">
        <v>143</v>
      </c>
      <c r="F140" s="23" t="s">
        <v>145</v>
      </c>
      <c r="G140" s="23" t="s">
        <v>180</v>
      </c>
      <c r="H140" s="23" t="s">
        <v>145</v>
      </c>
      <c r="I140" s="23" t="s">
        <v>146</v>
      </c>
      <c r="J140" s="23" t="s">
        <v>689</v>
      </c>
      <c r="K140" s="23">
        <v>32.818195564423362</v>
      </c>
      <c r="L140" s="23">
        <v>32.1985863028602</v>
      </c>
      <c r="M140" s="23">
        <v>0.98161754545837954</v>
      </c>
      <c r="N140" s="23">
        <v>0.53705679951404983</v>
      </c>
      <c r="O140" s="23">
        <v>48.182199605152398</v>
      </c>
      <c r="P140" s="23">
        <v>14.69140032747417</v>
      </c>
      <c r="Q140" s="23" t="b">
        <v>1</v>
      </c>
      <c r="R140" s="23">
        <v>8245.0008391915198</v>
      </c>
      <c r="S140" s="23" t="b">
        <v>1</v>
      </c>
      <c r="T140" s="23">
        <v>3</v>
      </c>
      <c r="U140" s="23">
        <v>22</v>
      </c>
      <c r="V140" s="23" t="s">
        <v>82</v>
      </c>
      <c r="W140" s="23" t="s">
        <v>82</v>
      </c>
      <c r="X140" s="23" t="s">
        <v>82</v>
      </c>
      <c r="Y140" s="23" t="s">
        <v>82</v>
      </c>
      <c r="Z140" s="23">
        <v>38.194400000000002</v>
      </c>
      <c r="AA140" s="23">
        <v>0.99621819869652406</v>
      </c>
      <c r="AB140" s="23">
        <v>-3.5966999999999998</v>
      </c>
      <c r="AC140" s="23">
        <v>89.684271696554191</v>
      </c>
      <c r="AD140" s="23">
        <v>0.59386928548343121</v>
      </c>
      <c r="AE140" s="23">
        <v>4.1879296590299674E-2</v>
      </c>
      <c r="AF140" s="23" t="b">
        <v>0</v>
      </c>
      <c r="AG140" s="23"/>
      <c r="AH140" s="63"/>
      <c r="AJ140" s="61"/>
      <c r="AK140" s="61"/>
      <c r="AL140" s="61"/>
      <c r="AR140" s="62"/>
    </row>
    <row r="141" spans="1:45">
      <c r="A141" s="23">
        <v>324</v>
      </c>
      <c r="B141" s="23" t="s">
        <v>535</v>
      </c>
      <c r="C141" s="23" t="s">
        <v>296</v>
      </c>
      <c r="D141" s="23">
        <v>57.45697860418808</v>
      </c>
      <c r="E141" s="23" t="s">
        <v>143</v>
      </c>
      <c r="F141" s="23" t="s">
        <v>145</v>
      </c>
      <c r="G141" s="23" t="s">
        <v>180</v>
      </c>
      <c r="H141" s="23" t="s">
        <v>145</v>
      </c>
      <c r="I141" s="23" t="s">
        <v>146</v>
      </c>
      <c r="J141" s="23" t="s">
        <v>689</v>
      </c>
      <c r="K141" s="23">
        <v>31.866571806178193</v>
      </c>
      <c r="L141" s="23">
        <v>32.1985863028602</v>
      </c>
      <c r="M141" s="23">
        <v>0.98130366391716739</v>
      </c>
      <c r="N141" s="23">
        <v>0.53705679951404983</v>
      </c>
      <c r="O141" s="23">
        <v>48.182199605152398</v>
      </c>
      <c r="P141" s="23">
        <v>14.69140032747417</v>
      </c>
      <c r="Q141" s="23" t="b">
        <v>1</v>
      </c>
      <c r="R141" s="23">
        <v>8245.0008391915198</v>
      </c>
      <c r="S141" s="23" t="b">
        <v>1</v>
      </c>
      <c r="T141" s="23">
        <v>3</v>
      </c>
      <c r="U141" s="23">
        <v>27</v>
      </c>
      <c r="V141" s="23" t="s">
        <v>82</v>
      </c>
      <c r="W141" s="23" t="s">
        <v>82</v>
      </c>
      <c r="X141" s="23" t="s">
        <v>82</v>
      </c>
      <c r="Y141" s="23" t="s">
        <v>82</v>
      </c>
      <c r="Z141" s="23">
        <v>38.194400000000002</v>
      </c>
      <c r="AA141" s="23">
        <v>0.99621819869652406</v>
      </c>
      <c r="AB141" s="23">
        <v>-3.5966999999999998</v>
      </c>
      <c r="AC141" s="23">
        <v>89.684271696554191</v>
      </c>
      <c r="AD141" s="23">
        <v>0.59386928548343121</v>
      </c>
      <c r="AE141" s="23">
        <v>4.1879296590299674E-2</v>
      </c>
      <c r="AF141" s="23" t="b">
        <v>0</v>
      </c>
      <c r="AG141" s="23"/>
      <c r="AH141" s="63"/>
      <c r="AJ141" s="61"/>
      <c r="AK141" s="61"/>
      <c r="AL141" s="61"/>
      <c r="AR141" s="62"/>
    </row>
    <row r="142" spans="1:45">
      <c r="A142" s="23">
        <v>346</v>
      </c>
      <c r="B142" s="23" t="s">
        <v>528</v>
      </c>
      <c r="C142" s="23" t="s">
        <v>300</v>
      </c>
      <c r="D142" s="23">
        <v>103.33073694432845</v>
      </c>
      <c r="E142" s="23" t="s">
        <v>143</v>
      </c>
      <c r="F142" s="23" t="s">
        <v>145</v>
      </c>
      <c r="G142" s="23" t="s">
        <v>180</v>
      </c>
      <c r="H142" s="23" t="s">
        <v>145</v>
      </c>
      <c r="I142" s="23" t="s">
        <v>146</v>
      </c>
      <c r="J142" s="23" t="s">
        <v>689</v>
      </c>
      <c r="K142" s="23">
        <v>30.94982066115827</v>
      </c>
      <c r="L142" s="23">
        <v>30.992044483469936</v>
      </c>
      <c r="M142" s="23">
        <v>0.98116746762181717</v>
      </c>
      <c r="N142" s="23">
        <v>0.17955704299770808</v>
      </c>
      <c r="O142" s="23">
        <v>101.01279145741449</v>
      </c>
      <c r="P142" s="23">
        <v>11.369198229925585</v>
      </c>
      <c r="Q142" s="23" t="b">
        <v>1</v>
      </c>
      <c r="R142" s="23">
        <v>8245.0008391915198</v>
      </c>
      <c r="S142" s="23" t="b">
        <v>1</v>
      </c>
      <c r="T142" s="23">
        <v>3</v>
      </c>
      <c r="U142" s="23">
        <v>24</v>
      </c>
      <c r="V142" s="23" t="s">
        <v>82</v>
      </c>
      <c r="W142" s="23" t="s">
        <v>82</v>
      </c>
      <c r="X142" s="23" t="s">
        <v>82</v>
      </c>
      <c r="Y142" s="23" t="s">
        <v>82</v>
      </c>
      <c r="Z142" s="23">
        <v>38.194400000000002</v>
      </c>
      <c r="AA142" s="23">
        <v>0.99621819869652406</v>
      </c>
      <c r="AB142" s="23">
        <v>-3.5966999999999998</v>
      </c>
      <c r="AC142" s="23">
        <v>89.684271696554191</v>
      </c>
      <c r="AD142" s="23">
        <v>0.59386928548343121</v>
      </c>
      <c r="AE142" s="23">
        <v>4.1879296590299674E-2</v>
      </c>
      <c r="AF142" s="23" t="b">
        <v>0</v>
      </c>
      <c r="AG142" s="23" t="s">
        <v>300</v>
      </c>
      <c r="AH142" s="63" t="s">
        <v>262</v>
      </c>
      <c r="AI142" t="s">
        <v>0</v>
      </c>
      <c r="AJ142" s="61">
        <v>1.2</v>
      </c>
      <c r="AK142" s="61">
        <v>5</v>
      </c>
      <c r="AL142" s="61">
        <f>AK142</f>
        <v>5</v>
      </c>
      <c r="AM142" s="36">
        <v>100</v>
      </c>
      <c r="AN142" s="36">
        <v>150</v>
      </c>
      <c r="AO142" s="36">
        <v>1200</v>
      </c>
      <c r="AP142" s="36">
        <v>3</v>
      </c>
      <c r="AQ142">
        <v>100</v>
      </c>
      <c r="AR142" s="62">
        <v>17.000000000000348</v>
      </c>
      <c r="AS142" s="24" t="s">
        <v>804</v>
      </c>
    </row>
    <row r="143" spans="1:45">
      <c r="A143" s="23">
        <v>347</v>
      </c>
      <c r="B143" s="23" t="s">
        <v>532</v>
      </c>
      <c r="C143" s="23" t="s">
        <v>300</v>
      </c>
      <c r="D143" s="23">
        <v>88.663241654166782</v>
      </c>
      <c r="E143" s="23" t="s">
        <v>143</v>
      </c>
      <c r="F143" s="23" t="s">
        <v>145</v>
      </c>
      <c r="G143" s="23" t="s">
        <v>180</v>
      </c>
      <c r="H143" s="23" t="s">
        <v>145</v>
      </c>
      <c r="I143" s="23" t="s">
        <v>146</v>
      </c>
      <c r="J143" s="23" t="s">
        <v>689</v>
      </c>
      <c r="K143" s="23">
        <v>31.188950573460517</v>
      </c>
      <c r="L143" s="23">
        <v>30.992044483469936</v>
      </c>
      <c r="M143" s="23">
        <v>0.97891920801246568</v>
      </c>
      <c r="N143" s="23">
        <v>0.17955704299770808</v>
      </c>
      <c r="O143" s="23">
        <v>101.01279145741449</v>
      </c>
      <c r="P143" s="23">
        <v>11.369198229925585</v>
      </c>
      <c r="Q143" s="23" t="b">
        <v>1</v>
      </c>
      <c r="R143" s="23">
        <v>8245.0008391915198</v>
      </c>
      <c r="S143" s="23" t="b">
        <v>1</v>
      </c>
      <c r="T143" s="23">
        <v>3</v>
      </c>
      <c r="U143" s="23">
        <v>25</v>
      </c>
      <c r="V143" s="23" t="s">
        <v>82</v>
      </c>
      <c r="W143" s="23" t="s">
        <v>82</v>
      </c>
      <c r="X143" s="23" t="s">
        <v>82</v>
      </c>
      <c r="Y143" s="23" t="s">
        <v>82</v>
      </c>
      <c r="Z143" s="23">
        <v>38.194400000000002</v>
      </c>
      <c r="AA143" s="23">
        <v>0.99621819869652406</v>
      </c>
      <c r="AB143" s="23">
        <v>-3.5966999999999998</v>
      </c>
      <c r="AC143" s="23">
        <v>89.684271696554191</v>
      </c>
      <c r="AD143" s="23">
        <v>0.59386928548343121</v>
      </c>
      <c r="AE143" s="23">
        <v>4.1879296590299674E-2</v>
      </c>
      <c r="AF143" s="23" t="b">
        <v>0</v>
      </c>
      <c r="AG143" s="23"/>
      <c r="AH143" s="63"/>
      <c r="AJ143" s="61"/>
      <c r="AK143" s="61"/>
      <c r="AL143" s="61"/>
      <c r="AR143" s="62"/>
    </row>
    <row r="144" spans="1:45">
      <c r="A144" s="23">
        <v>348</v>
      </c>
      <c r="B144" s="23" t="s">
        <v>536</v>
      </c>
      <c r="C144" s="23" t="s">
        <v>300</v>
      </c>
      <c r="D144" s="23">
        <v>111.04439577374824</v>
      </c>
      <c r="E144" s="23" t="s">
        <v>143</v>
      </c>
      <c r="F144" s="23" t="s">
        <v>145</v>
      </c>
      <c r="G144" s="23" t="s">
        <v>180</v>
      </c>
      <c r="H144" s="23" t="s">
        <v>145</v>
      </c>
      <c r="I144" s="23" t="s">
        <v>146</v>
      </c>
      <c r="J144" s="23" t="s">
        <v>689</v>
      </c>
      <c r="K144" s="23">
        <v>30.837362215791018</v>
      </c>
      <c r="L144" s="23">
        <v>30.992044483469936</v>
      </c>
      <c r="M144" s="23">
        <v>0.98820305177649137</v>
      </c>
      <c r="N144" s="23">
        <v>0.17955704299770808</v>
      </c>
      <c r="O144" s="23">
        <v>101.01279145741449</v>
      </c>
      <c r="P144" s="23">
        <v>11.369198229925585</v>
      </c>
      <c r="Q144" s="23" t="b">
        <v>1</v>
      </c>
      <c r="R144" s="23">
        <v>8245.0008391915198</v>
      </c>
      <c r="S144" s="23" t="b">
        <v>1</v>
      </c>
      <c r="T144" s="23">
        <v>3</v>
      </c>
      <c r="U144" s="23">
        <v>26</v>
      </c>
      <c r="V144" s="23" t="s">
        <v>82</v>
      </c>
      <c r="W144" s="23" t="s">
        <v>82</v>
      </c>
      <c r="X144" s="23" t="s">
        <v>82</v>
      </c>
      <c r="Y144" s="23" t="s">
        <v>82</v>
      </c>
      <c r="Z144" s="23">
        <v>38.194400000000002</v>
      </c>
      <c r="AA144" s="23">
        <v>0.99621819869652406</v>
      </c>
      <c r="AB144" s="23">
        <v>-3.5966999999999998</v>
      </c>
      <c r="AC144" s="23">
        <v>89.684271696554191</v>
      </c>
      <c r="AD144" s="23">
        <v>0.59386928548343121</v>
      </c>
      <c r="AE144" s="23">
        <v>4.1879296590299674E-2</v>
      </c>
      <c r="AF144" s="23" t="b">
        <v>0</v>
      </c>
      <c r="AG144" s="23"/>
      <c r="AH144" s="63"/>
      <c r="AJ144" s="61"/>
      <c r="AK144" s="61"/>
      <c r="AL144" s="61"/>
      <c r="AR144" s="62"/>
    </row>
    <row r="145" spans="1:45">
      <c r="A145" s="23">
        <v>13</v>
      </c>
      <c r="B145" s="23" t="s">
        <v>212</v>
      </c>
      <c r="C145" s="23" t="s">
        <v>309</v>
      </c>
      <c r="D145" s="23">
        <v>689.84290376600541</v>
      </c>
      <c r="E145" s="23" t="s">
        <v>143</v>
      </c>
      <c r="F145" s="23" t="s">
        <v>145</v>
      </c>
      <c r="G145" s="23" t="s">
        <v>180</v>
      </c>
      <c r="H145" s="23" t="s">
        <v>145</v>
      </c>
      <c r="I145" s="23" t="s">
        <v>146</v>
      </c>
      <c r="J145" s="23" t="s">
        <v>689</v>
      </c>
      <c r="K145" s="23">
        <v>27.984267151420738</v>
      </c>
      <c r="L145" s="23">
        <v>28.34015828814243</v>
      </c>
      <c r="M145" s="23">
        <v>0.95680933763939546</v>
      </c>
      <c r="N145" s="23">
        <v>0.31137855529581221</v>
      </c>
      <c r="O145" s="23">
        <v>556.84360523356941</v>
      </c>
      <c r="P145" s="23">
        <v>116.0168911862055</v>
      </c>
      <c r="Q145" s="23" t="b">
        <v>1</v>
      </c>
      <c r="R145" s="23">
        <v>8245.0008391915198</v>
      </c>
      <c r="S145" s="23" t="b">
        <v>1</v>
      </c>
      <c r="T145" s="23">
        <v>3</v>
      </c>
      <c r="U145" s="23">
        <v>23</v>
      </c>
      <c r="V145" s="23" t="s">
        <v>82</v>
      </c>
      <c r="W145" s="23" t="s">
        <v>82</v>
      </c>
      <c r="X145" s="23" t="s">
        <v>82</v>
      </c>
      <c r="Y145" s="23" t="s">
        <v>82</v>
      </c>
      <c r="Z145" s="23">
        <v>38.194400000000002</v>
      </c>
      <c r="AA145" s="23">
        <v>0.99621819869652406</v>
      </c>
      <c r="AB145" s="23">
        <v>-3.5966999999999998</v>
      </c>
      <c r="AC145" s="23">
        <v>89.684271696554191</v>
      </c>
      <c r="AD145" s="23">
        <v>0.59386928548343121</v>
      </c>
      <c r="AE145" s="23">
        <v>4.1879296590299674E-2</v>
      </c>
      <c r="AF145" s="23" t="b">
        <v>0</v>
      </c>
      <c r="AG145" s="23" t="s">
        <v>309</v>
      </c>
      <c r="AH145" s="59" t="s">
        <v>181</v>
      </c>
      <c r="AI145" t="s">
        <v>0</v>
      </c>
      <c r="AJ145" s="61">
        <v>2.2000000000000002</v>
      </c>
      <c r="AK145" s="61">
        <v>0.99009900990099009</v>
      </c>
      <c r="AL145" s="61">
        <f>AK145/5</f>
        <v>0.19801980198019803</v>
      </c>
      <c r="AM145" s="36">
        <v>100</v>
      </c>
      <c r="AN145" s="36">
        <v>150</v>
      </c>
      <c r="AO145" s="36">
        <v>1200</v>
      </c>
      <c r="AP145" s="36">
        <v>3</v>
      </c>
      <c r="AQ145">
        <v>100</v>
      </c>
      <c r="AR145" s="62">
        <v>24.000000000000021</v>
      </c>
      <c r="AS145" s="24" t="s">
        <v>804</v>
      </c>
    </row>
    <row r="146" spans="1:45">
      <c r="A146" s="23">
        <v>14</v>
      </c>
      <c r="B146" s="23" t="s">
        <v>216</v>
      </c>
      <c r="C146" s="23" t="s">
        <v>309</v>
      </c>
      <c r="D146" s="23">
        <v>476.44039588650048</v>
      </c>
      <c r="E146" s="23" t="s">
        <v>143</v>
      </c>
      <c r="F146" s="23" t="s">
        <v>145</v>
      </c>
      <c r="G146" s="23" t="s">
        <v>180</v>
      </c>
      <c r="H146" s="23" t="s">
        <v>145</v>
      </c>
      <c r="I146" s="23" t="s">
        <v>146</v>
      </c>
      <c r="J146" s="23" t="s">
        <v>689</v>
      </c>
      <c r="K146" s="23">
        <v>28.562406551684859</v>
      </c>
      <c r="L146" s="23">
        <v>28.34015828814243</v>
      </c>
      <c r="M146" s="23">
        <v>0.98321900098844539</v>
      </c>
      <c r="N146" s="23">
        <v>0.31137855529581221</v>
      </c>
      <c r="O146" s="23">
        <v>556.84360523356941</v>
      </c>
      <c r="P146" s="23">
        <v>116.0168911862055</v>
      </c>
      <c r="Q146" s="23" t="b">
        <v>1</v>
      </c>
      <c r="R146" s="23">
        <v>8245.0008391915198</v>
      </c>
      <c r="S146" s="23" t="b">
        <v>1</v>
      </c>
      <c r="T146" s="23">
        <v>3</v>
      </c>
      <c r="U146" s="23">
        <v>26</v>
      </c>
      <c r="V146" s="23" t="s">
        <v>82</v>
      </c>
      <c r="W146" s="23" t="s">
        <v>82</v>
      </c>
      <c r="X146" s="23" t="s">
        <v>82</v>
      </c>
      <c r="Y146" s="23" t="s">
        <v>82</v>
      </c>
      <c r="Z146" s="23">
        <v>38.194400000000002</v>
      </c>
      <c r="AA146" s="23">
        <v>0.99621819869652406</v>
      </c>
      <c r="AB146" s="23">
        <v>-3.5966999999999998</v>
      </c>
      <c r="AC146" s="23">
        <v>89.684271696554191</v>
      </c>
      <c r="AD146" s="23">
        <v>0.59386928548343121</v>
      </c>
      <c r="AE146" s="23">
        <v>4.1879296590299674E-2</v>
      </c>
      <c r="AF146" s="23" t="b">
        <v>0</v>
      </c>
      <c r="AG146" s="23"/>
      <c r="AH146" s="59"/>
      <c r="AJ146" s="61"/>
      <c r="AK146" s="61"/>
      <c r="AL146" s="61"/>
      <c r="AR146" s="62"/>
    </row>
    <row r="147" spans="1:45">
      <c r="A147" s="23">
        <v>15</v>
      </c>
      <c r="B147" s="23" t="s">
        <v>220</v>
      </c>
      <c r="C147" s="23" t="s">
        <v>309</v>
      </c>
      <c r="D147" s="23">
        <v>504.2475160482025</v>
      </c>
      <c r="E147" s="23" t="s">
        <v>143</v>
      </c>
      <c r="F147" s="23" t="s">
        <v>145</v>
      </c>
      <c r="G147" s="23" t="s">
        <v>180</v>
      </c>
      <c r="H147" s="23" t="s">
        <v>145</v>
      </c>
      <c r="I147" s="23" t="s">
        <v>146</v>
      </c>
      <c r="J147" s="23" t="s">
        <v>689</v>
      </c>
      <c r="K147" s="23">
        <v>28.473801161321688</v>
      </c>
      <c r="L147" s="23">
        <v>28.34015828814243</v>
      </c>
      <c r="M147" s="23">
        <v>0.97341775560323585</v>
      </c>
      <c r="N147" s="23">
        <v>0.31137855529581221</v>
      </c>
      <c r="O147" s="23">
        <v>556.84360523356941</v>
      </c>
      <c r="P147" s="23">
        <v>116.0168911862055</v>
      </c>
      <c r="Q147" s="23" t="b">
        <v>1</v>
      </c>
      <c r="R147" s="23">
        <v>8245.0008391915198</v>
      </c>
      <c r="S147" s="23" t="b">
        <v>1</v>
      </c>
      <c r="T147" s="23">
        <v>3</v>
      </c>
      <c r="U147" s="23">
        <v>23</v>
      </c>
      <c r="V147" s="23" t="s">
        <v>82</v>
      </c>
      <c r="W147" s="23" t="s">
        <v>82</v>
      </c>
      <c r="X147" s="23" t="s">
        <v>82</v>
      </c>
      <c r="Y147" s="23" t="s">
        <v>82</v>
      </c>
      <c r="Z147" s="23">
        <v>38.194400000000002</v>
      </c>
      <c r="AA147" s="23">
        <v>0.99621819869652406</v>
      </c>
      <c r="AB147" s="23">
        <v>-3.5966999999999998</v>
      </c>
      <c r="AC147" s="23">
        <v>89.684271696554191</v>
      </c>
      <c r="AD147" s="23">
        <v>0.59386928548343121</v>
      </c>
      <c r="AE147" s="23">
        <v>4.1879296590299674E-2</v>
      </c>
      <c r="AF147" s="23" t="b">
        <v>0</v>
      </c>
      <c r="AG147" s="23"/>
      <c r="AH147" s="59"/>
      <c r="AJ147" s="61"/>
      <c r="AK147" s="61"/>
      <c r="AL147" s="61"/>
      <c r="AR147" s="62"/>
    </row>
    <row r="148" spans="1:45">
      <c r="A148" s="23">
        <v>37</v>
      </c>
      <c r="B148" s="23" t="s">
        <v>214</v>
      </c>
      <c r="C148" s="23" t="s">
        <v>313</v>
      </c>
      <c r="D148" s="23">
        <v>50764295.22610642</v>
      </c>
      <c r="E148" s="23" t="s">
        <v>143</v>
      </c>
      <c r="F148" s="23" t="s">
        <v>145</v>
      </c>
      <c r="G148" s="23" t="s">
        <v>180</v>
      </c>
      <c r="H148" s="23" t="s">
        <v>145</v>
      </c>
      <c r="I148" s="23" t="s">
        <v>146</v>
      </c>
      <c r="J148" s="23" t="s">
        <v>689</v>
      </c>
      <c r="K148" s="23">
        <v>10.479818242491593</v>
      </c>
      <c r="L148" s="23">
        <v>10.79636478465153</v>
      </c>
      <c r="M148" s="23">
        <v>0.474733665730045</v>
      </c>
      <c r="N148" s="23">
        <v>0.45385163505470755</v>
      </c>
      <c r="O148" s="23">
        <v>42565837.18334128</v>
      </c>
      <c r="P148" s="23">
        <v>11269416.712008514</v>
      </c>
      <c r="Q148" s="23" t="b">
        <v>1</v>
      </c>
      <c r="R148" s="23">
        <v>8245.0008391915198</v>
      </c>
      <c r="S148" s="23" t="b">
        <v>1</v>
      </c>
      <c r="T148" s="23">
        <v>3</v>
      </c>
      <c r="U148" s="23">
        <v>6</v>
      </c>
      <c r="V148" s="23" t="s">
        <v>82</v>
      </c>
      <c r="W148" s="23" t="s">
        <v>82</v>
      </c>
      <c r="X148" s="23" t="s">
        <v>82</v>
      </c>
      <c r="Y148" s="23" t="s">
        <v>82</v>
      </c>
      <c r="Z148" s="23">
        <v>38.194400000000002</v>
      </c>
      <c r="AA148" s="23">
        <v>0.99621819869652406</v>
      </c>
      <c r="AB148" s="23">
        <v>-3.5966999999999998</v>
      </c>
      <c r="AC148" s="23">
        <v>89.684271696554191</v>
      </c>
      <c r="AD148" s="23">
        <v>0.59386928548343121</v>
      </c>
      <c r="AE148" s="23">
        <v>4.1879296590299674E-2</v>
      </c>
      <c r="AF148" s="23" t="b">
        <v>0</v>
      </c>
      <c r="AG148" s="23" t="s">
        <v>313</v>
      </c>
      <c r="AH148" s="59" t="s">
        <v>342</v>
      </c>
      <c r="AI148" t="s">
        <v>0</v>
      </c>
      <c r="AJ148" s="61">
        <v>2.2000000000000002</v>
      </c>
      <c r="AK148" s="61">
        <v>6.8728522336769755</v>
      </c>
      <c r="AL148" s="61">
        <f>AK148</f>
        <v>6.8728522336769755</v>
      </c>
      <c r="AM148" s="36">
        <v>100</v>
      </c>
      <c r="AN148" s="36">
        <v>150</v>
      </c>
      <c r="AO148" s="36">
        <v>1200</v>
      </c>
      <c r="AP148" s="36">
        <v>3</v>
      </c>
      <c r="AQ148">
        <v>100</v>
      </c>
      <c r="AR148" s="62">
        <v>59.000000000000163</v>
      </c>
      <c r="AS148" s="24" t="s">
        <v>804</v>
      </c>
    </row>
    <row r="149" spans="1:45">
      <c r="A149" s="23">
        <v>38</v>
      </c>
      <c r="B149" s="23" t="s">
        <v>218</v>
      </c>
      <c r="C149" s="23" t="s">
        <v>313</v>
      </c>
      <c r="D149" s="23">
        <v>47218106.166281253</v>
      </c>
      <c r="E149" s="23" t="s">
        <v>143</v>
      </c>
      <c r="F149" s="23" t="s">
        <v>145</v>
      </c>
      <c r="G149" s="23" t="s">
        <v>180</v>
      </c>
      <c r="H149" s="23" t="s">
        <v>145</v>
      </c>
      <c r="I149" s="23" t="s">
        <v>146</v>
      </c>
      <c r="J149" s="23" t="s">
        <v>689</v>
      </c>
      <c r="K149" s="23">
        <v>10.592933726718435</v>
      </c>
      <c r="L149" s="23">
        <v>10.79636478465153</v>
      </c>
      <c r="M149" s="23">
        <v>0.49891440157401401</v>
      </c>
      <c r="N149" s="23">
        <v>0.45385163505470755</v>
      </c>
      <c r="O149" s="23">
        <v>42565837.18334128</v>
      </c>
      <c r="P149" s="23">
        <v>11269416.712008514</v>
      </c>
      <c r="Q149" s="23" t="b">
        <v>1</v>
      </c>
      <c r="R149" s="23">
        <v>8245.0008391915198</v>
      </c>
      <c r="S149" s="23" t="b">
        <v>1</v>
      </c>
      <c r="T149" s="23">
        <v>3</v>
      </c>
      <c r="U149" s="23">
        <v>6</v>
      </c>
      <c r="V149" s="23" t="s">
        <v>82</v>
      </c>
      <c r="W149" s="23" t="s">
        <v>82</v>
      </c>
      <c r="X149" s="23" t="s">
        <v>82</v>
      </c>
      <c r="Y149" s="23" t="s">
        <v>82</v>
      </c>
      <c r="Z149" s="23">
        <v>38.194400000000002</v>
      </c>
      <c r="AA149" s="23">
        <v>0.99621819869652406</v>
      </c>
      <c r="AB149" s="23">
        <v>-3.5966999999999998</v>
      </c>
      <c r="AC149" s="23">
        <v>89.684271696554191</v>
      </c>
      <c r="AD149" s="23">
        <v>0.59386928548343121</v>
      </c>
      <c r="AE149" s="23">
        <v>4.1879296590299674E-2</v>
      </c>
      <c r="AF149" s="23" t="b">
        <v>0</v>
      </c>
      <c r="AG149" s="23"/>
      <c r="AH149" s="59"/>
      <c r="AJ149" s="61"/>
      <c r="AK149" s="61"/>
      <c r="AL149" s="61"/>
      <c r="AR149" s="62"/>
    </row>
    <row r="150" spans="1:45">
      <c r="A150" s="23">
        <v>39</v>
      </c>
      <c r="B150" s="23" t="s">
        <v>223</v>
      </c>
      <c r="C150" s="23" t="s">
        <v>313</v>
      </c>
      <c r="D150" s="23">
        <v>29715110.157636166</v>
      </c>
      <c r="E150" s="23" t="s">
        <v>143</v>
      </c>
      <c r="F150" s="23" t="s">
        <v>145</v>
      </c>
      <c r="G150" s="23" t="s">
        <v>180</v>
      </c>
      <c r="H150" s="23" t="s">
        <v>145</v>
      </c>
      <c r="I150" s="23" t="s">
        <v>146</v>
      </c>
      <c r="J150" s="23" t="s">
        <v>689</v>
      </c>
      <c r="K150" s="23">
        <v>11.316342384744562</v>
      </c>
      <c r="L150" s="23">
        <v>10.79636478465153</v>
      </c>
      <c r="M150" s="23">
        <v>0.63098242192112319</v>
      </c>
      <c r="N150" s="23">
        <v>0.45385163505470755</v>
      </c>
      <c r="O150" s="23">
        <v>42565837.18334128</v>
      </c>
      <c r="P150" s="23">
        <v>11269416.712008514</v>
      </c>
      <c r="Q150" s="23" t="b">
        <v>1</v>
      </c>
      <c r="R150" s="23">
        <v>8245.0008391915198</v>
      </c>
      <c r="S150" s="23" t="b">
        <v>1</v>
      </c>
      <c r="T150" s="23">
        <v>3</v>
      </c>
      <c r="U150" s="23">
        <v>8</v>
      </c>
      <c r="V150" s="23" t="s">
        <v>82</v>
      </c>
      <c r="W150" s="23" t="s">
        <v>82</v>
      </c>
      <c r="X150" s="23" t="s">
        <v>82</v>
      </c>
      <c r="Y150" s="23" t="s">
        <v>82</v>
      </c>
      <c r="Z150" s="23">
        <v>38.194400000000002</v>
      </c>
      <c r="AA150" s="23">
        <v>0.99621819869652406</v>
      </c>
      <c r="AB150" s="23">
        <v>-3.5966999999999998</v>
      </c>
      <c r="AC150" s="23">
        <v>89.684271696554191</v>
      </c>
      <c r="AD150" s="23">
        <v>0.59386928548343121</v>
      </c>
      <c r="AE150" s="23">
        <v>4.1879296590299674E-2</v>
      </c>
      <c r="AF150" s="23" t="b">
        <v>0</v>
      </c>
      <c r="AG150" s="23"/>
      <c r="AH150" s="59"/>
      <c r="AJ150" s="61"/>
      <c r="AK150" s="61"/>
      <c r="AL150" s="61"/>
      <c r="AR150" s="62"/>
    </row>
    <row r="151" spans="1:45">
      <c r="A151" s="23">
        <v>61</v>
      </c>
      <c r="B151" s="23" t="s">
        <v>215</v>
      </c>
      <c r="C151" s="23" t="s">
        <v>317</v>
      </c>
      <c r="D151" s="23">
        <v>410317.73452223046</v>
      </c>
      <c r="E151" s="23" t="s">
        <v>143</v>
      </c>
      <c r="F151" s="23" t="s">
        <v>145</v>
      </c>
      <c r="G151" s="23" t="s">
        <v>180</v>
      </c>
      <c r="H151" s="23" t="s">
        <v>145</v>
      </c>
      <c r="I151" s="23" t="s">
        <v>146</v>
      </c>
      <c r="J151" s="23" t="s">
        <v>689</v>
      </c>
      <c r="K151" s="23">
        <v>18.005690259415637</v>
      </c>
      <c r="L151" s="23">
        <v>18.169289571412328</v>
      </c>
      <c r="M151" s="23">
        <v>0.62763782962622938</v>
      </c>
      <c r="N151" s="23">
        <v>0.152056498598444</v>
      </c>
      <c r="O151" s="23">
        <v>370694.69234801433</v>
      </c>
      <c r="P151" s="23">
        <v>36484.855789425783</v>
      </c>
      <c r="Q151" s="23" t="b">
        <v>1</v>
      </c>
      <c r="R151" s="23">
        <v>8245.0008391915198</v>
      </c>
      <c r="S151" s="23" t="b">
        <v>1</v>
      </c>
      <c r="T151" s="23">
        <v>3</v>
      </c>
      <c r="U151" s="23">
        <v>14</v>
      </c>
      <c r="V151" s="23" t="s">
        <v>82</v>
      </c>
      <c r="W151" s="23" t="s">
        <v>82</v>
      </c>
      <c r="X151" s="23" t="s">
        <v>82</v>
      </c>
      <c r="Y151" s="23" t="s">
        <v>82</v>
      </c>
      <c r="Z151" s="23">
        <v>38.194400000000002</v>
      </c>
      <c r="AA151" s="23">
        <v>0.99621819869652406</v>
      </c>
      <c r="AB151" s="23">
        <v>-3.5966999999999998</v>
      </c>
      <c r="AC151" s="23">
        <v>89.684271696554191</v>
      </c>
      <c r="AD151" s="23">
        <v>0.59386928548343121</v>
      </c>
      <c r="AE151" s="23">
        <v>4.1879296590299674E-2</v>
      </c>
      <c r="AF151" s="23" t="b">
        <v>0</v>
      </c>
      <c r="AG151" s="23" t="s">
        <v>317</v>
      </c>
      <c r="AH151" s="59" t="s">
        <v>301</v>
      </c>
      <c r="AI151" t="s">
        <v>0</v>
      </c>
      <c r="AJ151" s="61">
        <v>2.2000000000000002</v>
      </c>
      <c r="AK151" s="61">
        <v>7.6923076923076925</v>
      </c>
      <c r="AL151" s="61">
        <f>AK151</f>
        <v>7.6923076923076925</v>
      </c>
      <c r="AM151" s="36">
        <v>100</v>
      </c>
      <c r="AN151" s="36">
        <v>150</v>
      </c>
      <c r="AO151" s="36">
        <v>1200</v>
      </c>
      <c r="AP151" s="36">
        <v>3</v>
      </c>
      <c r="AQ151">
        <v>100</v>
      </c>
      <c r="AR151" s="62">
        <v>26.000000000000245</v>
      </c>
      <c r="AS151" s="24" t="s">
        <v>804</v>
      </c>
    </row>
    <row r="152" spans="1:45">
      <c r="A152" s="23">
        <v>62</v>
      </c>
      <c r="B152" s="23" t="s">
        <v>219</v>
      </c>
      <c r="C152" s="23" t="s">
        <v>317</v>
      </c>
      <c r="D152" s="23">
        <v>363278.96081302484</v>
      </c>
      <c r="E152" s="23" t="s">
        <v>143</v>
      </c>
      <c r="F152" s="23" t="s">
        <v>145</v>
      </c>
      <c r="G152" s="23" t="s">
        <v>180</v>
      </c>
      <c r="H152" s="23" t="s">
        <v>145</v>
      </c>
      <c r="I152" s="23" t="s">
        <v>146</v>
      </c>
      <c r="J152" s="23" t="s">
        <v>689</v>
      </c>
      <c r="K152" s="23">
        <v>18.195883905188886</v>
      </c>
      <c r="L152" s="23">
        <v>18.169289571412328</v>
      </c>
      <c r="M152" s="23">
        <v>0.67025193767958779</v>
      </c>
      <c r="N152" s="23">
        <v>0.152056498598444</v>
      </c>
      <c r="O152" s="23">
        <v>370694.69234801433</v>
      </c>
      <c r="P152" s="23">
        <v>36484.855789425783</v>
      </c>
      <c r="Q152" s="23" t="b">
        <v>1</v>
      </c>
      <c r="R152" s="23">
        <v>8245.0008391915198</v>
      </c>
      <c r="S152" s="23" t="b">
        <v>1</v>
      </c>
      <c r="T152" s="23">
        <v>3</v>
      </c>
      <c r="U152" s="23">
        <v>14</v>
      </c>
      <c r="V152" s="23" t="s">
        <v>82</v>
      </c>
      <c r="W152" s="23" t="s">
        <v>82</v>
      </c>
      <c r="X152" s="23" t="s">
        <v>82</v>
      </c>
      <c r="Y152" s="23" t="s">
        <v>82</v>
      </c>
      <c r="Z152" s="23">
        <v>38.194400000000002</v>
      </c>
      <c r="AA152" s="23">
        <v>0.99621819869652406</v>
      </c>
      <c r="AB152" s="23">
        <v>-3.5966999999999998</v>
      </c>
      <c r="AC152" s="23">
        <v>89.684271696554191</v>
      </c>
      <c r="AD152" s="23">
        <v>0.59386928548343121</v>
      </c>
      <c r="AE152" s="23">
        <v>4.1879296590299674E-2</v>
      </c>
      <c r="AF152" s="23" t="b">
        <v>0</v>
      </c>
      <c r="AG152" s="23"/>
      <c r="AH152" s="59"/>
      <c r="AJ152" s="61"/>
      <c r="AK152" s="61"/>
      <c r="AL152" s="61"/>
      <c r="AR152" s="62"/>
    </row>
    <row r="153" spans="1:45">
      <c r="A153" s="23">
        <v>63</v>
      </c>
      <c r="B153" s="23" t="s">
        <v>224</v>
      </c>
      <c r="C153" s="23" t="s">
        <v>317</v>
      </c>
      <c r="D153" s="23">
        <v>338487.38170878764</v>
      </c>
      <c r="E153" s="23" t="s">
        <v>143</v>
      </c>
      <c r="F153" s="23" t="s">
        <v>145</v>
      </c>
      <c r="G153" s="23" t="s">
        <v>180</v>
      </c>
      <c r="H153" s="23" t="s">
        <v>145</v>
      </c>
      <c r="I153" s="23" t="s">
        <v>146</v>
      </c>
      <c r="J153" s="23" t="s">
        <v>689</v>
      </c>
      <c r="K153" s="23">
        <v>18.306294549632462</v>
      </c>
      <c r="L153" s="23">
        <v>18.169289571412328</v>
      </c>
      <c r="M153" s="23">
        <v>0.69644951371800101</v>
      </c>
      <c r="N153" s="23">
        <v>0.152056498598444</v>
      </c>
      <c r="O153" s="23">
        <v>370694.69234801433</v>
      </c>
      <c r="P153" s="23">
        <v>36484.855789425783</v>
      </c>
      <c r="Q153" s="23" t="b">
        <v>1</v>
      </c>
      <c r="R153" s="23">
        <v>8245.0008391915198</v>
      </c>
      <c r="S153" s="23" t="b">
        <v>1</v>
      </c>
      <c r="T153" s="23">
        <v>3</v>
      </c>
      <c r="U153" s="23">
        <v>14</v>
      </c>
      <c r="V153" s="23" t="s">
        <v>82</v>
      </c>
      <c r="W153" s="23" t="s">
        <v>82</v>
      </c>
      <c r="X153" s="23" t="s">
        <v>82</v>
      </c>
      <c r="Y153" s="23" t="s">
        <v>82</v>
      </c>
      <c r="Z153" s="23">
        <v>38.194400000000002</v>
      </c>
      <c r="AA153" s="23">
        <v>0.99621819869652406</v>
      </c>
      <c r="AB153" s="23">
        <v>-3.5966999999999998</v>
      </c>
      <c r="AC153" s="23">
        <v>89.684271696554191</v>
      </c>
      <c r="AD153" s="23">
        <v>0.59386928548343121</v>
      </c>
      <c r="AE153" s="23">
        <v>4.1879296590299674E-2</v>
      </c>
      <c r="AF153" s="23" t="b">
        <v>0</v>
      </c>
      <c r="AG153" s="23"/>
      <c r="AH153" s="59"/>
      <c r="AJ153" s="61"/>
      <c r="AK153" s="61"/>
      <c r="AL153" s="61"/>
      <c r="AR153" s="62"/>
    </row>
    <row r="154" spans="1:45">
      <c r="A154" s="23">
        <v>85</v>
      </c>
      <c r="B154" s="23" t="s">
        <v>291</v>
      </c>
      <c r="C154" s="23" t="s">
        <v>321</v>
      </c>
      <c r="D154" s="23">
        <v>51.761076508796535</v>
      </c>
      <c r="E154" s="23" t="s">
        <v>143</v>
      </c>
      <c r="F154" s="23" t="s">
        <v>145</v>
      </c>
      <c r="G154" s="23" t="s">
        <v>180</v>
      </c>
      <c r="H154" s="23" t="s">
        <v>145</v>
      </c>
      <c r="I154" s="23" t="s">
        <v>146</v>
      </c>
      <c r="J154" s="23" t="s">
        <v>689</v>
      </c>
      <c r="K154" s="23">
        <v>32.029644330675751</v>
      </c>
      <c r="L154" s="23">
        <v>32.266672299965911</v>
      </c>
      <c r="M154" s="23">
        <v>0.97952296864060584</v>
      </c>
      <c r="N154" s="23">
        <v>0.27167476340070551</v>
      </c>
      <c r="O154" s="23">
        <v>44.91497302876941</v>
      </c>
      <c r="P154" s="23">
        <v>7.570082264295718</v>
      </c>
      <c r="Q154" s="23" t="b">
        <v>1</v>
      </c>
      <c r="R154" s="23">
        <v>8245.0008391915198</v>
      </c>
      <c r="S154" s="23" t="b">
        <v>1</v>
      </c>
      <c r="T154" s="23">
        <v>3</v>
      </c>
      <c r="U154" s="23">
        <v>25</v>
      </c>
      <c r="V154" s="23" t="s">
        <v>82</v>
      </c>
      <c r="W154" s="23" t="s">
        <v>82</v>
      </c>
      <c r="X154" s="23" t="s">
        <v>82</v>
      </c>
      <c r="Y154" s="23" t="s">
        <v>82</v>
      </c>
      <c r="Z154" s="23">
        <v>38.194400000000002</v>
      </c>
      <c r="AA154" s="23">
        <v>0.99621819869652406</v>
      </c>
      <c r="AB154" s="23">
        <v>-3.5966999999999998</v>
      </c>
      <c r="AC154" s="23">
        <v>89.684271696554191</v>
      </c>
      <c r="AD154" s="23">
        <v>0.59386928548343121</v>
      </c>
      <c r="AE154" s="23">
        <v>4.1879296590299674E-2</v>
      </c>
      <c r="AF154" s="23" t="b">
        <v>0</v>
      </c>
      <c r="AG154" s="23" t="s">
        <v>321</v>
      </c>
      <c r="AH154" s="63" t="s">
        <v>794</v>
      </c>
      <c r="AI154" t="s">
        <v>0</v>
      </c>
      <c r="AJ154" s="61">
        <v>2.2000000000000002</v>
      </c>
      <c r="AK154" s="61">
        <v>4.3478260869565215</v>
      </c>
      <c r="AL154" s="61">
        <f>AK154</f>
        <v>4.3478260869565215</v>
      </c>
      <c r="AM154" s="36">
        <v>100</v>
      </c>
      <c r="AN154" s="36">
        <v>150</v>
      </c>
      <c r="AO154" s="36">
        <v>1200</v>
      </c>
      <c r="AP154" s="36">
        <v>3</v>
      </c>
      <c r="AQ154">
        <v>100</v>
      </c>
      <c r="AR154" s="62">
        <v>21.999999999999797</v>
      </c>
      <c r="AS154" s="24" t="s">
        <v>804</v>
      </c>
    </row>
    <row r="155" spans="1:45">
      <c r="A155" s="23">
        <v>86</v>
      </c>
      <c r="B155" s="23" t="s">
        <v>295</v>
      </c>
      <c r="C155" s="23" t="s">
        <v>321</v>
      </c>
      <c r="D155" s="23">
        <v>36.785086275312636</v>
      </c>
      <c r="E155" s="23" t="s">
        <v>143</v>
      </c>
      <c r="F155" s="23" t="s">
        <v>145</v>
      </c>
      <c r="G155" s="23" t="s">
        <v>180</v>
      </c>
      <c r="H155" s="23" t="s">
        <v>145</v>
      </c>
      <c r="I155" s="23" t="s">
        <v>146</v>
      </c>
      <c r="J155" s="23" t="s">
        <v>689</v>
      </c>
      <c r="K155" s="23">
        <v>32.563148312582456</v>
      </c>
      <c r="L155" s="23">
        <v>32.266672299965911</v>
      </c>
      <c r="M155" s="23">
        <v>0.97679190627010515</v>
      </c>
      <c r="N155" s="23">
        <v>0.27167476340070551</v>
      </c>
      <c r="O155" s="23">
        <v>44.91497302876941</v>
      </c>
      <c r="P155" s="23">
        <v>7.570082264295718</v>
      </c>
      <c r="Q155" s="23" t="b">
        <v>1</v>
      </c>
      <c r="R155" s="23">
        <v>8245.0008391915198</v>
      </c>
      <c r="S155" s="23" t="b">
        <v>1</v>
      </c>
      <c r="T155" s="23">
        <v>3</v>
      </c>
      <c r="U155" s="23">
        <v>25</v>
      </c>
      <c r="V155" s="23" t="s">
        <v>82</v>
      </c>
      <c r="W155" s="23" t="s">
        <v>82</v>
      </c>
      <c r="X155" s="23" t="s">
        <v>82</v>
      </c>
      <c r="Y155" s="23" t="s">
        <v>82</v>
      </c>
      <c r="Z155" s="23">
        <v>38.194400000000002</v>
      </c>
      <c r="AA155" s="23">
        <v>0.99621819869652406</v>
      </c>
      <c r="AB155" s="23">
        <v>-3.5966999999999998</v>
      </c>
      <c r="AC155" s="23">
        <v>89.684271696554191</v>
      </c>
      <c r="AD155" s="23">
        <v>0.59386928548343121</v>
      </c>
      <c r="AE155" s="23">
        <v>4.1879296590299674E-2</v>
      </c>
      <c r="AF155" s="23" t="b">
        <v>0</v>
      </c>
      <c r="AG155" s="23"/>
      <c r="AH155" s="63"/>
      <c r="AJ155" s="61"/>
      <c r="AK155" s="61"/>
      <c r="AL155" s="61"/>
      <c r="AR155" s="62"/>
    </row>
    <row r="156" spans="1:45">
      <c r="A156" s="23">
        <v>87</v>
      </c>
      <c r="B156" s="23" t="s">
        <v>299</v>
      </c>
      <c r="C156" s="23" t="s">
        <v>321</v>
      </c>
      <c r="D156" s="23">
        <v>46.198756302199051</v>
      </c>
      <c r="E156" s="23" t="s">
        <v>143</v>
      </c>
      <c r="F156" s="23" t="s">
        <v>145</v>
      </c>
      <c r="G156" s="23" t="s">
        <v>180</v>
      </c>
      <c r="H156" s="23" t="s">
        <v>145</v>
      </c>
      <c r="I156" s="23" t="s">
        <v>146</v>
      </c>
      <c r="J156" s="23" t="s">
        <v>689</v>
      </c>
      <c r="K156" s="23">
        <v>32.207224256639535</v>
      </c>
      <c r="L156" s="23">
        <v>32.266672299965911</v>
      </c>
      <c r="M156" s="23">
        <v>0.97959669146739936</v>
      </c>
      <c r="N156" s="23">
        <v>0.27167476340070551</v>
      </c>
      <c r="O156" s="23">
        <v>44.91497302876941</v>
      </c>
      <c r="P156" s="23">
        <v>7.570082264295718</v>
      </c>
      <c r="Q156" s="23" t="b">
        <v>1</v>
      </c>
      <c r="R156" s="23">
        <v>8245.0008391915198</v>
      </c>
      <c r="S156" s="23" t="b">
        <v>1</v>
      </c>
      <c r="T156" s="23">
        <v>3</v>
      </c>
      <c r="U156" s="23">
        <v>21</v>
      </c>
      <c r="V156" s="23" t="s">
        <v>82</v>
      </c>
      <c r="W156" s="23" t="s">
        <v>82</v>
      </c>
      <c r="X156" s="23" t="s">
        <v>82</v>
      </c>
      <c r="Y156" s="23" t="s">
        <v>82</v>
      </c>
      <c r="Z156" s="23">
        <v>38.194400000000002</v>
      </c>
      <c r="AA156" s="23">
        <v>0.99621819869652406</v>
      </c>
      <c r="AB156" s="23">
        <v>-3.5966999999999998</v>
      </c>
      <c r="AC156" s="23">
        <v>89.684271696554191</v>
      </c>
      <c r="AD156" s="23">
        <v>0.59386928548343121</v>
      </c>
      <c r="AE156" s="23">
        <v>4.1879296590299674E-2</v>
      </c>
      <c r="AF156" s="23" t="b">
        <v>0</v>
      </c>
      <c r="AG156" s="23"/>
      <c r="AH156" s="63"/>
      <c r="AJ156" s="61"/>
      <c r="AK156" s="61"/>
      <c r="AL156" s="61"/>
      <c r="AR156" s="62"/>
    </row>
    <row r="157" spans="1:45">
      <c r="A157" s="23">
        <v>109</v>
      </c>
      <c r="B157" s="23" t="s">
        <v>293</v>
      </c>
      <c r="C157" s="23" t="s">
        <v>325</v>
      </c>
      <c r="D157" s="23">
        <v>200.08147930841642</v>
      </c>
      <c r="E157" s="23" t="s">
        <v>143</v>
      </c>
      <c r="F157" s="23" t="s">
        <v>145</v>
      </c>
      <c r="G157" s="23" t="s">
        <v>180</v>
      </c>
      <c r="H157" s="23" t="s">
        <v>145</v>
      </c>
      <c r="I157" s="23" t="s">
        <v>146</v>
      </c>
      <c r="J157" s="23" t="s">
        <v>689</v>
      </c>
      <c r="K157" s="23">
        <v>29.917649179803099</v>
      </c>
      <c r="L157" s="23">
        <v>30.530412906930408</v>
      </c>
      <c r="M157" s="23">
        <v>0.96224082566019653</v>
      </c>
      <c r="N157" s="23">
        <v>0.55097567710452688</v>
      </c>
      <c r="O157" s="23">
        <v>141.08390645708727</v>
      </c>
      <c r="P157" s="23">
        <v>52.172350359825217</v>
      </c>
      <c r="Q157" s="23" t="b">
        <v>1</v>
      </c>
      <c r="R157" s="23">
        <v>8245.0008391915198</v>
      </c>
      <c r="S157" s="23" t="b">
        <v>1</v>
      </c>
      <c r="T157" s="23">
        <v>3</v>
      </c>
      <c r="U157" s="23">
        <v>24</v>
      </c>
      <c r="V157" s="23" t="s">
        <v>82</v>
      </c>
      <c r="W157" s="23" t="s">
        <v>82</v>
      </c>
      <c r="X157" s="23" t="s">
        <v>82</v>
      </c>
      <c r="Y157" s="23" t="s">
        <v>82</v>
      </c>
      <c r="Z157" s="23">
        <v>38.194400000000002</v>
      </c>
      <c r="AA157" s="23">
        <v>0.99621819869652406</v>
      </c>
      <c r="AB157" s="23">
        <v>-3.5966999999999998</v>
      </c>
      <c r="AC157" s="23">
        <v>89.684271696554191</v>
      </c>
      <c r="AD157" s="23">
        <v>0.59386928548343121</v>
      </c>
      <c r="AE157" s="23">
        <v>4.1879296590299674E-2</v>
      </c>
      <c r="AF157" s="23" t="b">
        <v>0</v>
      </c>
      <c r="AG157" s="23" t="s">
        <v>325</v>
      </c>
      <c r="AH157" s="63" t="s">
        <v>424</v>
      </c>
      <c r="AI157" t="s">
        <v>0</v>
      </c>
      <c r="AJ157" s="61">
        <v>2.2000000000000002</v>
      </c>
      <c r="AK157" s="61">
        <v>11.834319526627221</v>
      </c>
      <c r="AL157" s="61">
        <f>AK157</f>
        <v>11.834319526627221</v>
      </c>
      <c r="AM157" s="36">
        <v>100</v>
      </c>
      <c r="AN157" s="36">
        <v>150</v>
      </c>
      <c r="AO157" s="36">
        <v>1200</v>
      </c>
      <c r="AP157" s="36">
        <v>3</v>
      </c>
      <c r="AQ157">
        <v>100</v>
      </c>
      <c r="AR157" s="62">
        <v>10.000000000000231</v>
      </c>
      <c r="AS157" s="24" t="s">
        <v>804</v>
      </c>
    </row>
    <row r="158" spans="1:45">
      <c r="A158" s="23">
        <v>110</v>
      </c>
      <c r="B158" s="23" t="s">
        <v>297</v>
      </c>
      <c r="C158" s="23" t="s">
        <v>325</v>
      </c>
      <c r="D158" s="23">
        <v>101.02960297599451</v>
      </c>
      <c r="E158" s="23" t="s">
        <v>143</v>
      </c>
      <c r="F158" s="23" t="s">
        <v>145</v>
      </c>
      <c r="G158" s="23" t="s">
        <v>180</v>
      </c>
      <c r="H158" s="23" t="s">
        <v>145</v>
      </c>
      <c r="I158" s="23" t="s">
        <v>146</v>
      </c>
      <c r="J158" s="23" t="s">
        <v>689</v>
      </c>
      <c r="K158" s="23">
        <v>30.984999553812251</v>
      </c>
      <c r="L158" s="23">
        <v>30.530412906930408</v>
      </c>
      <c r="M158" s="23">
        <v>0.97605245103857285</v>
      </c>
      <c r="N158" s="23">
        <v>0.55097567710452688</v>
      </c>
      <c r="O158" s="23">
        <v>141.08390645708727</v>
      </c>
      <c r="P158" s="23">
        <v>52.172350359825217</v>
      </c>
      <c r="Q158" s="23" t="b">
        <v>1</v>
      </c>
      <c r="R158" s="23">
        <v>8245.0008391915198</v>
      </c>
      <c r="S158" s="23" t="b">
        <v>1</v>
      </c>
      <c r="T158" s="23">
        <v>3</v>
      </c>
      <c r="U158" s="23">
        <v>25</v>
      </c>
      <c r="V158" s="23" t="s">
        <v>82</v>
      </c>
      <c r="W158" s="23" t="s">
        <v>82</v>
      </c>
      <c r="X158" s="23" t="s">
        <v>82</v>
      </c>
      <c r="Y158" s="23" t="s">
        <v>82</v>
      </c>
      <c r="Z158" s="23">
        <v>38.194400000000002</v>
      </c>
      <c r="AA158" s="23">
        <v>0.99621819869652406</v>
      </c>
      <c r="AB158" s="23">
        <v>-3.5966999999999998</v>
      </c>
      <c r="AC158" s="23">
        <v>89.684271696554191</v>
      </c>
      <c r="AD158" s="23">
        <v>0.59386928548343121</v>
      </c>
      <c r="AE158" s="23">
        <v>4.1879296590299674E-2</v>
      </c>
      <c r="AF158" s="23" t="b">
        <v>0</v>
      </c>
      <c r="AG158" s="23"/>
      <c r="AH158" s="63"/>
      <c r="AJ158" s="61"/>
      <c r="AK158" s="61"/>
      <c r="AL158" s="61"/>
      <c r="AR158" s="62"/>
    </row>
    <row r="159" spans="1:45">
      <c r="A159" s="23">
        <v>111</v>
      </c>
      <c r="B159" s="23" t="s">
        <v>302</v>
      </c>
      <c r="C159" s="23" t="s">
        <v>325</v>
      </c>
      <c r="D159" s="23">
        <v>122.14063708685084</v>
      </c>
      <c r="E159" s="23" t="s">
        <v>143</v>
      </c>
      <c r="F159" s="23" t="s">
        <v>145</v>
      </c>
      <c r="G159" s="23" t="s">
        <v>180</v>
      </c>
      <c r="H159" s="23" t="s">
        <v>145</v>
      </c>
      <c r="I159" s="23" t="s">
        <v>146</v>
      </c>
      <c r="J159" s="23" t="s">
        <v>689</v>
      </c>
      <c r="K159" s="23">
        <v>30.688589987175874</v>
      </c>
      <c r="L159" s="23">
        <v>30.530412906930408</v>
      </c>
      <c r="M159" s="23">
        <v>0.98674931913321617</v>
      </c>
      <c r="N159" s="23">
        <v>0.55097567710452688</v>
      </c>
      <c r="O159" s="23">
        <v>141.08390645708727</v>
      </c>
      <c r="P159" s="23">
        <v>52.172350359825217</v>
      </c>
      <c r="Q159" s="23" t="b">
        <v>1</v>
      </c>
      <c r="R159" s="23">
        <v>8245.0008391915198</v>
      </c>
      <c r="S159" s="23" t="b">
        <v>1</v>
      </c>
      <c r="T159" s="23">
        <v>3</v>
      </c>
      <c r="U159" s="23">
        <v>26</v>
      </c>
      <c r="V159" s="23" t="s">
        <v>82</v>
      </c>
      <c r="W159" s="23" t="s">
        <v>82</v>
      </c>
      <c r="X159" s="23" t="s">
        <v>82</v>
      </c>
      <c r="Y159" s="23" t="s">
        <v>82</v>
      </c>
      <c r="Z159" s="23">
        <v>38.194400000000002</v>
      </c>
      <c r="AA159" s="23">
        <v>0.99621819869652406</v>
      </c>
      <c r="AB159" s="23">
        <v>-3.5966999999999998</v>
      </c>
      <c r="AC159" s="23">
        <v>89.684271696554191</v>
      </c>
      <c r="AD159" s="23">
        <v>0.59386928548343121</v>
      </c>
      <c r="AE159" s="23">
        <v>4.1879296590299674E-2</v>
      </c>
      <c r="AF159" s="23" t="b">
        <v>0</v>
      </c>
      <c r="AG159" s="23"/>
      <c r="AH159" s="63"/>
      <c r="AJ159" s="61"/>
      <c r="AK159" s="61"/>
      <c r="AL159" s="61"/>
      <c r="AR159" s="62"/>
    </row>
    <row r="160" spans="1:45">
      <c r="A160" s="23">
        <v>133</v>
      </c>
      <c r="B160" s="23" t="s">
        <v>294</v>
      </c>
      <c r="C160" s="23" t="s">
        <v>329</v>
      </c>
      <c r="D160" s="23">
        <v>8.0761900968674993</v>
      </c>
      <c r="E160" s="23" t="s">
        <v>143</v>
      </c>
      <c r="F160" s="23" t="s">
        <v>145</v>
      </c>
      <c r="G160" s="23" t="s">
        <v>180</v>
      </c>
      <c r="H160" s="23" t="s">
        <v>145</v>
      </c>
      <c r="I160" s="23" t="s">
        <v>146</v>
      </c>
      <c r="J160" s="23" t="s">
        <v>689</v>
      </c>
      <c r="K160" s="23">
        <v>34.931450263518499</v>
      </c>
      <c r="L160" s="23">
        <v>34.896453296117208</v>
      </c>
      <c r="M160" s="23">
        <v>0.95086798913787929</v>
      </c>
      <c r="N160" s="23">
        <v>9.36651484820471E-2</v>
      </c>
      <c r="O160" s="23">
        <v>8.2691755961160283</v>
      </c>
      <c r="P160" s="23">
        <v>0.50273488221300144</v>
      </c>
      <c r="Q160" s="23" t="b">
        <v>1</v>
      </c>
      <c r="R160" s="23">
        <v>8245.0008391915198</v>
      </c>
      <c r="S160" s="23" t="b">
        <v>1</v>
      </c>
      <c r="T160" s="23">
        <v>3</v>
      </c>
      <c r="U160" s="23">
        <v>30</v>
      </c>
      <c r="V160" s="23" t="s">
        <v>82</v>
      </c>
      <c r="W160" s="23" t="s">
        <v>82</v>
      </c>
      <c r="X160" s="23" t="s">
        <v>82</v>
      </c>
      <c r="Y160" s="23" t="s">
        <v>82</v>
      </c>
      <c r="Z160" s="23">
        <v>38.194400000000002</v>
      </c>
      <c r="AA160" s="23">
        <v>0.99621819869652406</v>
      </c>
      <c r="AB160" s="23">
        <v>-3.5966999999999998</v>
      </c>
      <c r="AC160" s="23">
        <v>89.684271696554191</v>
      </c>
      <c r="AD160" s="23">
        <v>0.59386928548343121</v>
      </c>
      <c r="AE160" s="23">
        <v>4.1879296590299674E-2</v>
      </c>
      <c r="AF160" s="23" t="b">
        <v>0</v>
      </c>
      <c r="AG160" s="23" t="s">
        <v>329</v>
      </c>
      <c r="AH160" s="63" t="s">
        <v>815</v>
      </c>
      <c r="AI160" t="s">
        <v>0</v>
      </c>
      <c r="AJ160" s="61">
        <v>2.2000000000000002</v>
      </c>
      <c r="AK160" s="61">
        <v>1.8867924528301887</v>
      </c>
      <c r="AL160" s="61">
        <f>AK160</f>
        <v>1.8867924528301887</v>
      </c>
      <c r="AM160" s="36">
        <v>100</v>
      </c>
      <c r="AN160" s="36">
        <v>150</v>
      </c>
      <c r="AO160" s="36">
        <v>1200</v>
      </c>
      <c r="AP160" s="36">
        <v>3</v>
      </c>
      <c r="AQ160">
        <v>100</v>
      </c>
      <c r="AR160" s="62">
        <v>88.000000000000085</v>
      </c>
      <c r="AS160" s="24" t="s">
        <v>804</v>
      </c>
    </row>
    <row r="161" spans="1:45">
      <c r="A161" s="23">
        <v>134</v>
      </c>
      <c r="B161" s="23" t="s">
        <v>298</v>
      </c>
      <c r="C161" s="23" t="s">
        <v>329</v>
      </c>
      <c r="D161" s="23">
        <v>7.8915272173791591</v>
      </c>
      <c r="E161" s="23" t="s">
        <v>143</v>
      </c>
      <c r="F161" s="23" t="s">
        <v>145</v>
      </c>
      <c r="G161" s="23" t="s">
        <v>180</v>
      </c>
      <c r="H161" s="23" t="s">
        <v>145</v>
      </c>
      <c r="I161" s="23" t="s">
        <v>146</v>
      </c>
      <c r="J161" s="23" t="s">
        <v>689</v>
      </c>
      <c r="K161" s="23">
        <v>34.96758082013892</v>
      </c>
      <c r="L161" s="23">
        <v>34.896453296117208</v>
      </c>
      <c r="M161" s="23">
        <v>0.9579543145372047</v>
      </c>
      <c r="N161" s="23">
        <v>9.36651484820471E-2</v>
      </c>
      <c r="O161" s="23">
        <v>8.2691755961160283</v>
      </c>
      <c r="P161" s="23">
        <v>0.50273488221300144</v>
      </c>
      <c r="Q161" s="23" t="b">
        <v>1</v>
      </c>
      <c r="R161" s="23">
        <v>8245.0008391915198</v>
      </c>
      <c r="S161" s="23" t="b">
        <v>1</v>
      </c>
      <c r="T161" s="23">
        <v>3</v>
      </c>
      <c r="U161" s="23">
        <v>28</v>
      </c>
      <c r="V161" s="23" t="s">
        <v>82</v>
      </c>
      <c r="W161" s="23" t="s">
        <v>82</v>
      </c>
      <c r="X161" s="23" t="s">
        <v>82</v>
      </c>
      <c r="Y161" s="23" t="s">
        <v>82</v>
      </c>
      <c r="Z161" s="23">
        <v>38.194400000000002</v>
      </c>
      <c r="AA161" s="23">
        <v>0.99621819869652406</v>
      </c>
      <c r="AB161" s="23">
        <v>-3.5966999999999998</v>
      </c>
      <c r="AC161" s="23">
        <v>89.684271696554191</v>
      </c>
      <c r="AD161" s="23">
        <v>0.59386928548343121</v>
      </c>
      <c r="AE161" s="23">
        <v>4.1879296590299674E-2</v>
      </c>
      <c r="AF161" s="23" t="b">
        <v>0</v>
      </c>
      <c r="AG161" s="23"/>
      <c r="AH161" s="63"/>
      <c r="AJ161" s="61"/>
      <c r="AK161" s="61"/>
      <c r="AL161" s="61"/>
      <c r="AR161" s="62"/>
    </row>
    <row r="162" spans="1:45">
      <c r="A162" s="23">
        <v>135</v>
      </c>
      <c r="B162" s="23" t="s">
        <v>303</v>
      </c>
      <c r="C162" s="23" t="s">
        <v>329</v>
      </c>
      <c r="D162" s="23">
        <v>8.8398094741014237</v>
      </c>
      <c r="E162" s="23" t="s">
        <v>143</v>
      </c>
      <c r="F162" s="23" t="s">
        <v>145</v>
      </c>
      <c r="G162" s="23" t="s">
        <v>180</v>
      </c>
      <c r="H162" s="23" t="s">
        <v>145</v>
      </c>
      <c r="I162" s="23" t="s">
        <v>146</v>
      </c>
      <c r="J162" s="23" t="s">
        <v>689</v>
      </c>
      <c r="K162" s="23">
        <v>34.790328804694212</v>
      </c>
      <c r="L162" s="23">
        <v>34.896453296117208</v>
      </c>
      <c r="M162" s="23">
        <v>0.95075954159762821</v>
      </c>
      <c r="N162" s="23">
        <v>9.36651484820471E-2</v>
      </c>
      <c r="O162" s="23">
        <v>8.2691755961160283</v>
      </c>
      <c r="P162" s="23">
        <v>0.50273488221300144</v>
      </c>
      <c r="Q162" s="23" t="b">
        <v>1</v>
      </c>
      <c r="R162" s="23">
        <v>8245.0008391915198</v>
      </c>
      <c r="S162" s="23" t="b">
        <v>1</v>
      </c>
      <c r="T162" s="23">
        <v>3</v>
      </c>
      <c r="U162" s="23">
        <v>27</v>
      </c>
      <c r="V162" s="23" t="s">
        <v>82</v>
      </c>
      <c r="W162" s="23" t="s">
        <v>82</v>
      </c>
      <c r="X162" s="23" t="s">
        <v>82</v>
      </c>
      <c r="Y162" s="23" t="s">
        <v>82</v>
      </c>
      <c r="Z162" s="23">
        <v>38.194400000000002</v>
      </c>
      <c r="AA162" s="23">
        <v>0.99621819869652406</v>
      </c>
      <c r="AB162" s="23">
        <v>-3.5966999999999998</v>
      </c>
      <c r="AC162" s="23">
        <v>89.684271696554191</v>
      </c>
      <c r="AD162" s="23">
        <v>0.59386928548343121</v>
      </c>
      <c r="AE162" s="23">
        <v>4.1879296590299674E-2</v>
      </c>
      <c r="AF162" s="23" t="b">
        <v>0</v>
      </c>
      <c r="AG162" s="23"/>
      <c r="AH162" s="63"/>
      <c r="AJ162" s="61"/>
      <c r="AK162" s="61"/>
      <c r="AL162" s="61"/>
      <c r="AR162" s="62"/>
    </row>
    <row r="163" spans="1:45">
      <c r="A163" s="23">
        <v>157</v>
      </c>
      <c r="B163" s="23" t="s">
        <v>373</v>
      </c>
      <c r="C163" s="23" t="s">
        <v>333</v>
      </c>
      <c r="D163" s="23">
        <v>70.151625318187627</v>
      </c>
      <c r="E163" s="23" t="s">
        <v>143</v>
      </c>
      <c r="F163" s="23" t="s">
        <v>145</v>
      </c>
      <c r="G163" s="23" t="s">
        <v>180</v>
      </c>
      <c r="H163" s="23" t="s">
        <v>145</v>
      </c>
      <c r="I163" s="23" t="s">
        <v>146</v>
      </c>
      <c r="J163" s="23" t="s">
        <v>689</v>
      </c>
      <c r="K163" s="23">
        <v>31.554756069547629</v>
      </c>
      <c r="L163" s="23">
        <v>31.456815765000414</v>
      </c>
      <c r="M163" s="23">
        <v>0.96137588193673862</v>
      </c>
      <c r="N163" s="23">
        <v>0.32998741403511606</v>
      </c>
      <c r="O163" s="23">
        <v>75.838164265631164</v>
      </c>
      <c r="P163" s="23">
        <v>16.591645038795338</v>
      </c>
      <c r="Q163" s="23" t="b">
        <v>1</v>
      </c>
      <c r="R163" s="23">
        <v>8245.0008391915198</v>
      </c>
      <c r="S163" s="23" t="b">
        <v>1</v>
      </c>
      <c r="T163" s="23">
        <v>3</v>
      </c>
      <c r="U163" s="23">
        <v>27</v>
      </c>
      <c r="V163" s="23" t="s">
        <v>82</v>
      </c>
      <c r="W163" s="23" t="s">
        <v>82</v>
      </c>
      <c r="X163" s="23" t="s">
        <v>82</v>
      </c>
      <c r="Y163" s="23" t="s">
        <v>82</v>
      </c>
      <c r="Z163" s="23">
        <v>38.194400000000002</v>
      </c>
      <c r="AA163" s="23">
        <v>0.99621819869652406</v>
      </c>
      <c r="AB163" s="23">
        <v>-3.5966999999999998</v>
      </c>
      <c r="AC163" s="23">
        <v>89.684271696554191</v>
      </c>
      <c r="AD163" s="23">
        <v>0.59386928548343121</v>
      </c>
      <c r="AE163" s="23">
        <v>4.1879296590299674E-2</v>
      </c>
      <c r="AF163" s="23" t="b">
        <v>0</v>
      </c>
      <c r="AG163" s="23" t="s">
        <v>333</v>
      </c>
      <c r="AH163" s="63" t="s">
        <v>262</v>
      </c>
      <c r="AI163" t="s">
        <v>0</v>
      </c>
      <c r="AJ163" s="61">
        <v>2.2000000000000002</v>
      </c>
      <c r="AK163" s="61">
        <v>2.9325513196480939</v>
      </c>
      <c r="AL163" s="61">
        <f>AK163</f>
        <v>2.9325513196480939</v>
      </c>
      <c r="AM163" s="36">
        <v>100</v>
      </c>
      <c r="AN163" s="36">
        <v>150</v>
      </c>
      <c r="AO163" s="36">
        <v>1200</v>
      </c>
      <c r="AP163" s="36">
        <v>3</v>
      </c>
      <c r="AQ163">
        <v>100</v>
      </c>
      <c r="AR163" s="62">
        <v>24.999999999999911</v>
      </c>
      <c r="AS163" s="24" t="s">
        <v>804</v>
      </c>
    </row>
    <row r="164" spans="1:45">
      <c r="A164" s="23">
        <v>158</v>
      </c>
      <c r="B164" s="23" t="s">
        <v>377</v>
      </c>
      <c r="C164" s="23" t="s">
        <v>333</v>
      </c>
      <c r="D164" s="23">
        <v>94.525364476161513</v>
      </c>
      <c r="E164" s="23" t="s">
        <v>143</v>
      </c>
      <c r="F164" s="23" t="s">
        <v>145</v>
      </c>
      <c r="G164" s="23" t="s">
        <v>180</v>
      </c>
      <c r="H164" s="23" t="s">
        <v>145</v>
      </c>
      <c r="I164" s="23" t="s">
        <v>146</v>
      </c>
      <c r="J164" s="23" t="s">
        <v>689</v>
      </c>
      <c r="K164" s="23">
        <v>31.088945211377336</v>
      </c>
      <c r="L164" s="23">
        <v>31.456815765000414</v>
      </c>
      <c r="M164" s="23">
        <v>0.98828591832029622</v>
      </c>
      <c r="N164" s="23">
        <v>0.32998741403511606</v>
      </c>
      <c r="O164" s="23">
        <v>75.838164265631164</v>
      </c>
      <c r="P164" s="23">
        <v>16.591645038795338</v>
      </c>
      <c r="Q164" s="23" t="b">
        <v>1</v>
      </c>
      <c r="R164" s="23">
        <v>8245.0008391915198</v>
      </c>
      <c r="S164" s="23" t="b">
        <v>1</v>
      </c>
      <c r="T164" s="23">
        <v>3</v>
      </c>
      <c r="U164" s="23">
        <v>27</v>
      </c>
      <c r="V164" s="23" t="s">
        <v>82</v>
      </c>
      <c r="W164" s="23" t="s">
        <v>82</v>
      </c>
      <c r="X164" s="23" t="s">
        <v>82</v>
      </c>
      <c r="Y164" s="23" t="s">
        <v>82</v>
      </c>
      <c r="Z164" s="23">
        <v>38.194400000000002</v>
      </c>
      <c r="AA164" s="23">
        <v>0.99621819869652406</v>
      </c>
      <c r="AB164" s="23">
        <v>-3.5966999999999998</v>
      </c>
      <c r="AC164" s="23">
        <v>89.684271696554191</v>
      </c>
      <c r="AD164" s="23">
        <v>0.59386928548343121</v>
      </c>
      <c r="AE164" s="23">
        <v>4.1879296590299674E-2</v>
      </c>
      <c r="AF164" s="23" t="b">
        <v>0</v>
      </c>
      <c r="AG164" s="23"/>
      <c r="AH164" s="63"/>
      <c r="AJ164" s="61"/>
      <c r="AK164" s="61"/>
      <c r="AL164" s="61"/>
      <c r="AR164" s="62"/>
    </row>
    <row r="165" spans="1:45">
      <c r="A165" s="23">
        <v>159</v>
      </c>
      <c r="B165" s="23" t="s">
        <v>381</v>
      </c>
      <c r="C165" s="23" t="s">
        <v>333</v>
      </c>
      <c r="D165" s="23">
        <v>62.837503002544345</v>
      </c>
      <c r="E165" s="23" t="s">
        <v>143</v>
      </c>
      <c r="F165" s="23" t="s">
        <v>145</v>
      </c>
      <c r="G165" s="23" t="s">
        <v>180</v>
      </c>
      <c r="H165" s="23" t="s">
        <v>145</v>
      </c>
      <c r="I165" s="23" t="s">
        <v>146</v>
      </c>
      <c r="J165" s="23" t="s">
        <v>689</v>
      </c>
      <c r="K165" s="23">
        <v>31.726746014076269</v>
      </c>
      <c r="L165" s="23">
        <v>31.456815765000414</v>
      </c>
      <c r="M165" s="23">
        <v>0.9717533712778299</v>
      </c>
      <c r="N165" s="23">
        <v>0.32998741403511606</v>
      </c>
      <c r="O165" s="23">
        <v>75.838164265631164</v>
      </c>
      <c r="P165" s="23">
        <v>16.591645038795338</v>
      </c>
      <c r="Q165" s="23" t="b">
        <v>1</v>
      </c>
      <c r="R165" s="23">
        <v>8245.0008391915198</v>
      </c>
      <c r="S165" s="23" t="b">
        <v>1</v>
      </c>
      <c r="T165" s="23">
        <v>3</v>
      </c>
      <c r="U165" s="23">
        <v>27</v>
      </c>
      <c r="V165" s="23" t="s">
        <v>82</v>
      </c>
      <c r="W165" s="23" t="s">
        <v>82</v>
      </c>
      <c r="X165" s="23" t="s">
        <v>82</v>
      </c>
      <c r="Y165" s="23" t="s">
        <v>82</v>
      </c>
      <c r="Z165" s="23">
        <v>38.194400000000002</v>
      </c>
      <c r="AA165" s="23">
        <v>0.99621819869652406</v>
      </c>
      <c r="AB165" s="23">
        <v>-3.5966999999999998</v>
      </c>
      <c r="AC165" s="23">
        <v>89.684271696554191</v>
      </c>
      <c r="AD165" s="23">
        <v>0.59386928548343121</v>
      </c>
      <c r="AE165" s="23">
        <v>4.1879296590299674E-2</v>
      </c>
      <c r="AF165" s="23" t="b">
        <v>0</v>
      </c>
      <c r="AG165" s="23"/>
      <c r="AH165" s="63"/>
      <c r="AJ165" s="61"/>
      <c r="AK165" s="61"/>
      <c r="AL165" s="61"/>
      <c r="AR165" s="62"/>
    </row>
    <row r="166" spans="1:45">
      <c r="A166" s="23">
        <v>205</v>
      </c>
      <c r="B166" s="23" t="s">
        <v>376</v>
      </c>
      <c r="C166" s="23" t="s">
        <v>341</v>
      </c>
      <c r="D166" s="23">
        <v>101.25390429283068</v>
      </c>
      <c r="E166" s="23" t="s">
        <v>143</v>
      </c>
      <c r="F166" s="23" t="s">
        <v>145</v>
      </c>
      <c r="G166" s="23" t="s">
        <v>180</v>
      </c>
      <c r="H166" s="23" t="s">
        <v>145</v>
      </c>
      <c r="I166" s="23" t="s">
        <v>146</v>
      </c>
      <c r="J166" s="23" t="s">
        <v>689</v>
      </c>
      <c r="K166" s="23">
        <v>30.981535456782545</v>
      </c>
      <c r="L166" s="23">
        <v>31.067175551221727</v>
      </c>
      <c r="M166" s="23">
        <v>0.97524563103595463</v>
      </c>
      <c r="N166" s="23">
        <v>0.4137890420611941</v>
      </c>
      <c r="O166" s="23">
        <v>98.048066538358839</v>
      </c>
      <c r="P166" s="23">
        <v>24.737355339085706</v>
      </c>
      <c r="Q166" s="23" t="b">
        <v>1</v>
      </c>
      <c r="R166" s="23">
        <v>8245.0008391915198</v>
      </c>
      <c r="S166" s="23" t="b">
        <v>1</v>
      </c>
      <c r="T166" s="23">
        <v>3</v>
      </c>
      <c r="U166" s="23">
        <v>25</v>
      </c>
      <c r="V166" s="23" t="s">
        <v>82</v>
      </c>
      <c r="W166" s="23" t="s">
        <v>82</v>
      </c>
      <c r="X166" s="23" t="s">
        <v>82</v>
      </c>
      <c r="Y166" s="23" t="s">
        <v>82</v>
      </c>
      <c r="Z166" s="23">
        <v>38.194400000000002</v>
      </c>
      <c r="AA166" s="23">
        <v>0.99621819869652406</v>
      </c>
      <c r="AB166" s="23">
        <v>-3.5966999999999998</v>
      </c>
      <c r="AC166" s="23">
        <v>89.684271696554191</v>
      </c>
      <c r="AD166" s="23">
        <v>0.59386928548343121</v>
      </c>
      <c r="AE166" s="23">
        <v>4.1879296590299674E-2</v>
      </c>
      <c r="AF166" s="23" t="b">
        <v>0</v>
      </c>
      <c r="AG166" s="23" t="s">
        <v>341</v>
      </c>
      <c r="AH166" s="59" t="s">
        <v>181</v>
      </c>
      <c r="AI166" t="s">
        <v>0</v>
      </c>
      <c r="AJ166" s="61">
        <v>3.2</v>
      </c>
      <c r="AK166" s="61">
        <v>2.0512820512820511</v>
      </c>
      <c r="AL166" s="61">
        <f>AK166/5</f>
        <v>0.41025641025641024</v>
      </c>
      <c r="AM166" s="36">
        <v>100</v>
      </c>
      <c r="AN166" s="36">
        <v>150</v>
      </c>
      <c r="AO166" s="36">
        <v>1200</v>
      </c>
      <c r="AP166" s="36">
        <v>3</v>
      </c>
      <c r="AQ166">
        <v>100</v>
      </c>
      <c r="AR166" s="62">
        <v>30.000000000000249</v>
      </c>
      <c r="AS166" s="24" t="s">
        <v>804</v>
      </c>
    </row>
    <row r="167" spans="1:45">
      <c r="A167" s="23">
        <v>206</v>
      </c>
      <c r="B167" s="23" t="s">
        <v>380</v>
      </c>
      <c r="C167" s="23" t="s">
        <v>341</v>
      </c>
      <c r="D167" s="23">
        <v>121.02621155980709</v>
      </c>
      <c r="E167" s="23" t="s">
        <v>143</v>
      </c>
      <c r="F167" s="23" t="s">
        <v>145</v>
      </c>
      <c r="G167" s="23" t="s">
        <v>180</v>
      </c>
      <c r="H167" s="23" t="s">
        <v>145</v>
      </c>
      <c r="I167" s="23" t="s">
        <v>146</v>
      </c>
      <c r="J167" s="23" t="s">
        <v>689</v>
      </c>
      <c r="K167" s="23">
        <v>30.702907521978219</v>
      </c>
      <c r="L167" s="23">
        <v>31.067175551221727</v>
      </c>
      <c r="M167" s="23">
        <v>0.98519038042041396</v>
      </c>
      <c r="N167" s="23">
        <v>0.4137890420611941</v>
      </c>
      <c r="O167" s="23">
        <v>98.048066538358839</v>
      </c>
      <c r="P167" s="23">
        <v>24.737355339085706</v>
      </c>
      <c r="Q167" s="23" t="b">
        <v>1</v>
      </c>
      <c r="R167" s="23">
        <v>8245.0008391915198</v>
      </c>
      <c r="S167" s="23" t="b">
        <v>1</v>
      </c>
      <c r="T167" s="23">
        <v>3</v>
      </c>
      <c r="U167" s="23">
        <v>24</v>
      </c>
      <c r="V167" s="23" t="s">
        <v>82</v>
      </c>
      <c r="W167" s="23" t="s">
        <v>82</v>
      </c>
      <c r="X167" s="23" t="s">
        <v>82</v>
      </c>
      <c r="Y167" s="23" t="s">
        <v>82</v>
      </c>
      <c r="Z167" s="23">
        <v>38.194400000000002</v>
      </c>
      <c r="AA167" s="23">
        <v>0.99621819869652406</v>
      </c>
      <c r="AB167" s="23">
        <v>-3.5966999999999998</v>
      </c>
      <c r="AC167" s="23">
        <v>89.684271696554191</v>
      </c>
      <c r="AD167" s="23">
        <v>0.59386928548343121</v>
      </c>
      <c r="AE167" s="23">
        <v>4.1879296590299674E-2</v>
      </c>
      <c r="AF167" s="23" t="b">
        <v>0</v>
      </c>
      <c r="AG167" s="23"/>
      <c r="AH167" s="59"/>
      <c r="AJ167" s="61"/>
      <c r="AK167" s="61"/>
      <c r="AL167" s="61"/>
      <c r="AR167" s="62"/>
    </row>
    <row r="168" spans="1:45">
      <c r="A168" s="23">
        <v>207</v>
      </c>
      <c r="B168" s="23" t="s">
        <v>385</v>
      </c>
      <c r="C168" s="23" t="s">
        <v>341</v>
      </c>
      <c r="D168" s="23">
        <v>71.864083762438753</v>
      </c>
      <c r="E168" s="23" t="s">
        <v>143</v>
      </c>
      <c r="F168" s="23" t="s">
        <v>145</v>
      </c>
      <c r="G168" s="23" t="s">
        <v>180</v>
      </c>
      <c r="H168" s="23" t="s">
        <v>145</v>
      </c>
      <c r="I168" s="23" t="s">
        <v>146</v>
      </c>
      <c r="J168" s="23" t="s">
        <v>689</v>
      </c>
      <c r="K168" s="23">
        <v>31.517083674904413</v>
      </c>
      <c r="L168" s="23">
        <v>31.067175551221727</v>
      </c>
      <c r="M168" s="23">
        <v>0.97977780115451862</v>
      </c>
      <c r="N168" s="23">
        <v>0.4137890420611941</v>
      </c>
      <c r="O168" s="23">
        <v>98.048066538358839</v>
      </c>
      <c r="P168" s="23">
        <v>24.737355339085706</v>
      </c>
      <c r="Q168" s="23" t="b">
        <v>1</v>
      </c>
      <c r="R168" s="23">
        <v>8245.0008391915198</v>
      </c>
      <c r="S168" s="23" t="b">
        <v>1</v>
      </c>
      <c r="T168" s="23">
        <v>3</v>
      </c>
      <c r="U168" s="23">
        <v>26</v>
      </c>
      <c r="V168" s="23" t="s">
        <v>82</v>
      </c>
      <c r="W168" s="23" t="s">
        <v>82</v>
      </c>
      <c r="X168" s="23" t="s">
        <v>82</v>
      </c>
      <c r="Y168" s="23" t="s">
        <v>82</v>
      </c>
      <c r="Z168" s="23">
        <v>38.194400000000002</v>
      </c>
      <c r="AA168" s="23">
        <v>0.99621819869652406</v>
      </c>
      <c r="AB168" s="23">
        <v>-3.5966999999999998</v>
      </c>
      <c r="AC168" s="23">
        <v>89.684271696554191</v>
      </c>
      <c r="AD168" s="23">
        <v>0.59386928548343121</v>
      </c>
      <c r="AE168" s="23">
        <v>4.1879296590299674E-2</v>
      </c>
      <c r="AF168" s="23" t="b">
        <v>0</v>
      </c>
      <c r="AG168" s="23"/>
      <c r="AH168" s="59"/>
      <c r="AJ168" s="61"/>
      <c r="AK168" s="61"/>
      <c r="AL168" s="61"/>
      <c r="AR168" s="62"/>
    </row>
    <row r="169" spans="1:45">
      <c r="A169" s="23">
        <v>229</v>
      </c>
      <c r="B169" s="23" t="s">
        <v>455</v>
      </c>
      <c r="C169" s="23" t="s">
        <v>346</v>
      </c>
      <c r="D169" s="23">
        <v>41953968.742552042</v>
      </c>
      <c r="E169" s="23" t="s">
        <v>143</v>
      </c>
      <c r="F169" s="23" t="s">
        <v>145</v>
      </c>
      <c r="G169" s="23" t="s">
        <v>180</v>
      </c>
      <c r="H169" s="23" t="s">
        <v>145</v>
      </c>
      <c r="I169" s="23" t="s">
        <v>146</v>
      </c>
      <c r="J169" s="23" t="s">
        <v>689</v>
      </c>
      <c r="K169" s="23">
        <v>10.77757216998269</v>
      </c>
      <c r="L169" s="23">
        <v>10.584152924958367</v>
      </c>
      <c r="M169" s="23">
        <v>0.69592380799708764</v>
      </c>
      <c r="N169" s="23">
        <v>0.1793386184641528</v>
      </c>
      <c r="O169" s="23">
        <v>47691045.913798861</v>
      </c>
      <c r="P169" s="23">
        <v>5383354.5504095322</v>
      </c>
      <c r="Q169" s="23" t="b">
        <v>1</v>
      </c>
      <c r="R169" s="23">
        <v>8245.0008391915198</v>
      </c>
      <c r="S169" s="23" t="b">
        <v>1</v>
      </c>
      <c r="T169" s="23">
        <v>3</v>
      </c>
      <c r="U169" s="23">
        <v>6</v>
      </c>
      <c r="V169" s="23" t="s">
        <v>82</v>
      </c>
      <c r="W169" s="23" t="s">
        <v>82</v>
      </c>
      <c r="X169" s="23" t="s">
        <v>82</v>
      </c>
      <c r="Y169" s="23" t="s">
        <v>82</v>
      </c>
      <c r="Z169" s="23">
        <v>38.194400000000002</v>
      </c>
      <c r="AA169" s="23">
        <v>0.99621819869652406</v>
      </c>
      <c r="AB169" s="23">
        <v>-3.5966999999999998</v>
      </c>
      <c r="AC169" s="23">
        <v>89.684271696554191</v>
      </c>
      <c r="AD169" s="23">
        <v>0.59386928548343121</v>
      </c>
      <c r="AE169" s="23">
        <v>4.1879296590299674E-2</v>
      </c>
      <c r="AF169" s="23" t="b">
        <v>0</v>
      </c>
      <c r="AG169" s="23" t="s">
        <v>346</v>
      </c>
      <c r="AH169" s="59" t="s">
        <v>342</v>
      </c>
      <c r="AI169" t="s">
        <v>0</v>
      </c>
      <c r="AJ169" s="61">
        <v>3.2</v>
      </c>
      <c r="AK169" s="61">
        <v>4.2735042735042734</v>
      </c>
      <c r="AL169" s="61">
        <f>AK169</f>
        <v>4.2735042735042734</v>
      </c>
      <c r="AM169" s="36">
        <v>100</v>
      </c>
      <c r="AN169" s="36">
        <v>150</v>
      </c>
      <c r="AO169" s="36">
        <v>1200</v>
      </c>
      <c r="AP169" s="36">
        <v>3</v>
      </c>
      <c r="AQ169">
        <v>100</v>
      </c>
      <c r="AR169" s="62">
        <v>47.000000000000156</v>
      </c>
      <c r="AS169" s="24" t="s">
        <v>804</v>
      </c>
    </row>
    <row r="170" spans="1:45">
      <c r="A170" s="23">
        <v>230</v>
      </c>
      <c r="B170" s="23" t="s">
        <v>459</v>
      </c>
      <c r="C170" s="23" t="s">
        <v>346</v>
      </c>
      <c r="D170" s="23">
        <v>48487154.678225905</v>
      </c>
      <c r="E170" s="23" t="s">
        <v>143</v>
      </c>
      <c r="F170" s="23" t="s">
        <v>145</v>
      </c>
      <c r="G170" s="23" t="s">
        <v>180</v>
      </c>
      <c r="H170" s="23" t="s">
        <v>145</v>
      </c>
      <c r="I170" s="23" t="s">
        <v>146</v>
      </c>
      <c r="J170" s="23" t="s">
        <v>689</v>
      </c>
      <c r="K170" s="23">
        <v>10.551506449522286</v>
      </c>
      <c r="L170" s="23">
        <v>10.584152924958367</v>
      </c>
      <c r="M170" s="23">
        <v>0.66045564016539859</v>
      </c>
      <c r="N170" s="23">
        <v>0.1793386184641528</v>
      </c>
      <c r="O170" s="23">
        <v>47691045.913798861</v>
      </c>
      <c r="P170" s="23">
        <v>5383354.5504095322</v>
      </c>
      <c r="Q170" s="23" t="b">
        <v>1</v>
      </c>
      <c r="R170" s="23">
        <v>8245.0008391915198</v>
      </c>
      <c r="S170" s="23" t="b">
        <v>1</v>
      </c>
      <c r="T170" s="23">
        <v>3</v>
      </c>
      <c r="U170" s="23">
        <v>7</v>
      </c>
      <c r="V170" s="23" t="s">
        <v>82</v>
      </c>
      <c r="W170" s="23" t="s">
        <v>82</v>
      </c>
      <c r="X170" s="23" t="s">
        <v>82</v>
      </c>
      <c r="Y170" s="23" t="s">
        <v>82</v>
      </c>
      <c r="Z170" s="23">
        <v>38.194400000000002</v>
      </c>
      <c r="AA170" s="23">
        <v>0.99621819869652406</v>
      </c>
      <c r="AB170" s="23">
        <v>-3.5966999999999998</v>
      </c>
      <c r="AC170" s="23">
        <v>89.684271696554191</v>
      </c>
      <c r="AD170" s="23">
        <v>0.59386928548343121</v>
      </c>
      <c r="AE170" s="23">
        <v>4.1879296590299674E-2</v>
      </c>
      <c r="AF170" s="23" t="b">
        <v>0</v>
      </c>
      <c r="AG170" s="23"/>
      <c r="AH170" s="59"/>
      <c r="AJ170" s="61"/>
      <c r="AK170" s="61"/>
      <c r="AL170" s="61"/>
      <c r="AR170" s="62"/>
    </row>
    <row r="171" spans="1:45">
      <c r="A171" s="23">
        <v>231</v>
      </c>
      <c r="B171" s="23" t="s">
        <v>463</v>
      </c>
      <c r="C171" s="23" t="s">
        <v>346</v>
      </c>
      <c r="D171" s="23">
        <v>52632014.320618629</v>
      </c>
      <c r="E171" s="23" t="s">
        <v>143</v>
      </c>
      <c r="F171" s="23" t="s">
        <v>145</v>
      </c>
      <c r="G171" s="23" t="s">
        <v>180</v>
      </c>
      <c r="H171" s="23" t="s">
        <v>145</v>
      </c>
      <c r="I171" s="23" t="s">
        <v>146</v>
      </c>
      <c r="J171" s="23" t="s">
        <v>689</v>
      </c>
      <c r="K171" s="23">
        <v>10.423380155370126</v>
      </c>
      <c r="L171" s="23">
        <v>10.584152924958367</v>
      </c>
      <c r="M171" s="23">
        <v>0.66104816592451887</v>
      </c>
      <c r="N171" s="23">
        <v>0.1793386184641528</v>
      </c>
      <c r="O171" s="23">
        <v>47691045.913798861</v>
      </c>
      <c r="P171" s="23">
        <v>5383354.5504095322</v>
      </c>
      <c r="Q171" s="23" t="b">
        <v>1</v>
      </c>
      <c r="R171" s="23">
        <v>8245.0008391915198</v>
      </c>
      <c r="S171" s="23" t="b">
        <v>1</v>
      </c>
      <c r="T171" s="23">
        <v>3</v>
      </c>
      <c r="U171" s="23">
        <v>5</v>
      </c>
      <c r="V171" s="23" t="s">
        <v>82</v>
      </c>
      <c r="W171" s="23" t="s">
        <v>82</v>
      </c>
      <c r="X171" s="23" t="s">
        <v>82</v>
      </c>
      <c r="Y171" s="23" t="s">
        <v>82</v>
      </c>
      <c r="Z171" s="23">
        <v>38.194400000000002</v>
      </c>
      <c r="AA171" s="23">
        <v>0.99621819869652406</v>
      </c>
      <c r="AB171" s="23">
        <v>-3.5966999999999998</v>
      </c>
      <c r="AC171" s="23">
        <v>89.684271696554191</v>
      </c>
      <c r="AD171" s="23">
        <v>0.59386928548343121</v>
      </c>
      <c r="AE171" s="23">
        <v>4.1879296590299674E-2</v>
      </c>
      <c r="AF171" s="23" t="b">
        <v>0</v>
      </c>
      <c r="AG171" s="23"/>
      <c r="AH171" s="59"/>
      <c r="AJ171" s="61"/>
      <c r="AK171" s="61"/>
      <c r="AL171" s="61"/>
      <c r="AR171" s="62"/>
    </row>
    <row r="172" spans="1:45">
      <c r="A172" s="23">
        <v>253</v>
      </c>
      <c r="B172" s="23" t="s">
        <v>457</v>
      </c>
      <c r="C172" s="23" t="s">
        <v>350</v>
      </c>
      <c r="D172" s="23">
        <v>884.40429743014363</v>
      </c>
      <c r="E172" s="23" t="s">
        <v>143</v>
      </c>
      <c r="F172" s="23" t="s">
        <v>145</v>
      </c>
      <c r="G172" s="23" t="s">
        <v>180</v>
      </c>
      <c r="H172" s="23" t="s">
        <v>145</v>
      </c>
      <c r="I172" s="23" t="s">
        <v>146</v>
      </c>
      <c r="J172" s="23" t="s">
        <v>689</v>
      </c>
      <c r="K172" s="23">
        <v>27.59618090865672</v>
      </c>
      <c r="L172" s="23">
        <v>27.806563953218117</v>
      </c>
      <c r="M172" s="23">
        <v>0.98641726400776986</v>
      </c>
      <c r="N172" s="23">
        <v>0.18303181143281164</v>
      </c>
      <c r="O172" s="23">
        <v>776.57912516923659</v>
      </c>
      <c r="P172" s="23">
        <v>93.728071607509591</v>
      </c>
      <c r="Q172" s="23" t="b">
        <v>1</v>
      </c>
      <c r="R172" s="23">
        <v>8245.0008391915198</v>
      </c>
      <c r="S172" s="23" t="b">
        <v>1</v>
      </c>
      <c r="T172" s="23">
        <v>3</v>
      </c>
      <c r="U172" s="23">
        <v>19</v>
      </c>
      <c r="V172" s="23" t="s">
        <v>82</v>
      </c>
      <c r="W172" s="23" t="s">
        <v>82</v>
      </c>
      <c r="X172" s="23" t="s">
        <v>82</v>
      </c>
      <c r="Y172" s="23" t="s">
        <v>82</v>
      </c>
      <c r="Z172" s="23">
        <v>38.194400000000002</v>
      </c>
      <c r="AA172" s="23">
        <v>0.99621819869652406</v>
      </c>
      <c r="AB172" s="23">
        <v>-3.5966999999999998</v>
      </c>
      <c r="AC172" s="23">
        <v>89.684271696554191</v>
      </c>
      <c r="AD172" s="23">
        <v>0.59386928548343121</v>
      </c>
      <c r="AE172" s="23">
        <v>4.1879296590299674E-2</v>
      </c>
      <c r="AF172" s="23" t="b">
        <v>0</v>
      </c>
      <c r="AG172" s="23" t="s">
        <v>350</v>
      </c>
      <c r="AH172" s="59" t="s">
        <v>301</v>
      </c>
      <c r="AI172" t="s">
        <v>0</v>
      </c>
      <c r="AJ172" s="61">
        <v>3.2</v>
      </c>
      <c r="AK172" s="61">
        <v>3.4602076124567476</v>
      </c>
      <c r="AL172" s="61">
        <f>AK172</f>
        <v>3.4602076124567476</v>
      </c>
      <c r="AM172" s="36">
        <v>100</v>
      </c>
      <c r="AN172" s="36">
        <v>150</v>
      </c>
      <c r="AO172" s="36">
        <v>1200</v>
      </c>
      <c r="AP172" s="36">
        <v>3</v>
      </c>
      <c r="AQ172">
        <v>100</v>
      </c>
      <c r="AR172" s="62">
        <v>44.999999999999929</v>
      </c>
      <c r="AS172" s="24" t="s">
        <v>804</v>
      </c>
    </row>
    <row r="173" spans="1:45">
      <c r="A173" s="23">
        <v>254</v>
      </c>
      <c r="B173" s="23" t="s">
        <v>461</v>
      </c>
      <c r="C173" s="23" t="s">
        <v>350</v>
      </c>
      <c r="D173" s="23">
        <v>714.58875608541371</v>
      </c>
      <c r="E173" s="23" t="s">
        <v>143</v>
      </c>
      <c r="F173" s="23" t="s">
        <v>145</v>
      </c>
      <c r="G173" s="23" t="s">
        <v>180</v>
      </c>
      <c r="H173" s="23" t="s">
        <v>145</v>
      </c>
      <c r="I173" s="23" t="s">
        <v>146</v>
      </c>
      <c r="J173" s="23" t="s">
        <v>689</v>
      </c>
      <c r="K173" s="23">
        <v>27.929216143216031</v>
      </c>
      <c r="L173" s="23">
        <v>27.806563953218117</v>
      </c>
      <c r="M173" s="23">
        <v>0.98876784340513246</v>
      </c>
      <c r="N173" s="23">
        <v>0.18303181143281164</v>
      </c>
      <c r="O173" s="23">
        <v>776.57912516923659</v>
      </c>
      <c r="P173" s="23">
        <v>93.728071607509591</v>
      </c>
      <c r="Q173" s="23" t="b">
        <v>1</v>
      </c>
      <c r="R173" s="23">
        <v>8245.0008391915198</v>
      </c>
      <c r="S173" s="23" t="b">
        <v>1</v>
      </c>
      <c r="T173" s="23">
        <v>3</v>
      </c>
      <c r="U173" s="23">
        <v>24</v>
      </c>
      <c r="V173" s="23" t="s">
        <v>82</v>
      </c>
      <c r="W173" s="23" t="s">
        <v>82</v>
      </c>
      <c r="X173" s="23" t="s">
        <v>82</v>
      </c>
      <c r="Y173" s="23" t="s">
        <v>82</v>
      </c>
      <c r="Z173" s="23">
        <v>38.194400000000002</v>
      </c>
      <c r="AA173" s="23">
        <v>0.99621819869652406</v>
      </c>
      <c r="AB173" s="23">
        <v>-3.5966999999999998</v>
      </c>
      <c r="AC173" s="23">
        <v>89.684271696554191</v>
      </c>
      <c r="AD173" s="23">
        <v>0.59386928548343121</v>
      </c>
      <c r="AE173" s="23">
        <v>4.1879296590299674E-2</v>
      </c>
      <c r="AF173" s="23" t="b">
        <v>0</v>
      </c>
      <c r="AG173" s="23"/>
      <c r="AH173" s="59"/>
      <c r="AJ173" s="61"/>
      <c r="AK173" s="61"/>
      <c r="AL173" s="61"/>
      <c r="AR173" s="62"/>
    </row>
    <row r="174" spans="1:45">
      <c r="A174" s="23">
        <v>255</v>
      </c>
      <c r="B174" s="23" t="s">
        <v>466</v>
      </c>
      <c r="C174" s="23" t="s">
        <v>350</v>
      </c>
      <c r="D174" s="23">
        <v>730.74432199215255</v>
      </c>
      <c r="E174" s="23" t="s">
        <v>143</v>
      </c>
      <c r="F174" s="23" t="s">
        <v>145</v>
      </c>
      <c r="G174" s="23" t="s">
        <v>180</v>
      </c>
      <c r="H174" s="23" t="s">
        <v>145</v>
      </c>
      <c r="I174" s="23" t="s">
        <v>146</v>
      </c>
      <c r="J174" s="23" t="s">
        <v>689</v>
      </c>
      <c r="K174" s="23">
        <v>27.894294807781598</v>
      </c>
      <c r="L174" s="23">
        <v>27.806563953218117</v>
      </c>
      <c r="M174" s="23">
        <v>0.98726789765648992</v>
      </c>
      <c r="N174" s="23">
        <v>0.18303181143281164</v>
      </c>
      <c r="O174" s="23">
        <v>776.57912516923659</v>
      </c>
      <c r="P174" s="23">
        <v>93.728071607509591</v>
      </c>
      <c r="Q174" s="23" t="b">
        <v>1</v>
      </c>
      <c r="R174" s="23">
        <v>8245.0008391915198</v>
      </c>
      <c r="S174" s="23" t="b">
        <v>1</v>
      </c>
      <c r="T174" s="23">
        <v>3</v>
      </c>
      <c r="U174" s="23">
        <v>24</v>
      </c>
      <c r="V174" s="23" t="s">
        <v>82</v>
      </c>
      <c r="W174" s="23" t="s">
        <v>82</v>
      </c>
      <c r="X174" s="23" t="s">
        <v>82</v>
      </c>
      <c r="Y174" s="23" t="s">
        <v>82</v>
      </c>
      <c r="Z174" s="23">
        <v>38.194400000000002</v>
      </c>
      <c r="AA174" s="23">
        <v>0.99621819869652406</v>
      </c>
      <c r="AB174" s="23">
        <v>-3.5966999999999998</v>
      </c>
      <c r="AC174" s="23">
        <v>89.684271696554191</v>
      </c>
      <c r="AD174" s="23">
        <v>0.59386928548343121</v>
      </c>
      <c r="AE174" s="23">
        <v>4.1879296590299674E-2</v>
      </c>
      <c r="AF174" s="23" t="b">
        <v>0</v>
      </c>
      <c r="AG174" s="23"/>
      <c r="AH174" s="59"/>
      <c r="AJ174" s="61"/>
      <c r="AK174" s="61"/>
      <c r="AL174" s="61"/>
      <c r="AR174" s="62"/>
    </row>
    <row r="175" spans="1:45">
      <c r="A175" s="23">
        <v>277</v>
      </c>
      <c r="B175" s="23" t="s">
        <v>458</v>
      </c>
      <c r="C175" s="23" t="s">
        <v>354</v>
      </c>
      <c r="D175" s="23">
        <v>405.82539109344287</v>
      </c>
      <c r="E175" s="23" t="s">
        <v>143</v>
      </c>
      <c r="F175" s="23" t="s">
        <v>145</v>
      </c>
      <c r="G175" s="23" t="s">
        <v>180</v>
      </c>
      <c r="H175" s="23" t="s">
        <v>145</v>
      </c>
      <c r="I175" s="23" t="s">
        <v>146</v>
      </c>
      <c r="J175" s="23" t="s">
        <v>689</v>
      </c>
      <c r="K175" s="23">
        <v>28.812986342339521</v>
      </c>
      <c r="L175" s="23">
        <v>28.481550814093548</v>
      </c>
      <c r="M175" s="23">
        <v>0.89020032310404695</v>
      </c>
      <c r="N175" s="23">
        <v>0.29424943718419455</v>
      </c>
      <c r="O175" s="23">
        <v>507.53488785270883</v>
      </c>
      <c r="P175" s="23">
        <v>91.072272656409694</v>
      </c>
      <c r="Q175" s="23" t="b">
        <v>1</v>
      </c>
      <c r="R175" s="23">
        <v>8245.0008391915198</v>
      </c>
      <c r="S175" s="23" t="b">
        <v>1</v>
      </c>
      <c r="T175" s="23">
        <v>3</v>
      </c>
      <c r="U175" s="23">
        <v>24</v>
      </c>
      <c r="V175" s="23" t="s">
        <v>82</v>
      </c>
      <c r="W175" s="23" t="s">
        <v>82</v>
      </c>
      <c r="X175" s="23" t="s">
        <v>82</v>
      </c>
      <c r="Y175" s="23" t="s">
        <v>82</v>
      </c>
      <c r="Z175" s="23">
        <v>38.194400000000002</v>
      </c>
      <c r="AA175" s="23">
        <v>0.99621819869652406</v>
      </c>
      <c r="AB175" s="23">
        <v>-3.5966999999999998</v>
      </c>
      <c r="AC175" s="23">
        <v>89.684271696554191</v>
      </c>
      <c r="AD175" s="23">
        <v>0.59386928548343121</v>
      </c>
      <c r="AE175" s="23">
        <v>4.1879296590299674E-2</v>
      </c>
      <c r="AF175" s="23" t="b">
        <v>0</v>
      </c>
      <c r="AG175" s="23" t="s">
        <v>354</v>
      </c>
      <c r="AH175" s="63" t="s">
        <v>794</v>
      </c>
      <c r="AI175" t="s">
        <v>0</v>
      </c>
      <c r="AJ175" s="61">
        <v>3.2</v>
      </c>
      <c r="AK175" s="61">
        <v>0.34482758620689657</v>
      </c>
      <c r="AL175" s="61">
        <f>AK175</f>
        <v>0.34482758620689657</v>
      </c>
      <c r="AM175" s="36">
        <v>100</v>
      </c>
      <c r="AN175" s="36">
        <v>150</v>
      </c>
      <c r="AO175" s="36">
        <v>1200</v>
      </c>
      <c r="AP175" s="36">
        <v>3</v>
      </c>
      <c r="AQ175">
        <v>100</v>
      </c>
      <c r="AR175" s="62">
        <v>45.999999999999815</v>
      </c>
      <c r="AS175" s="24" t="s">
        <v>804</v>
      </c>
    </row>
    <row r="176" spans="1:45">
      <c r="A176" s="23">
        <v>278</v>
      </c>
      <c r="B176" s="23" t="s">
        <v>462</v>
      </c>
      <c r="C176" s="23" t="s">
        <v>354</v>
      </c>
      <c r="D176" s="23">
        <v>535.24784398247311</v>
      </c>
      <c r="E176" s="23" t="s">
        <v>143</v>
      </c>
      <c r="F176" s="23" t="s">
        <v>145</v>
      </c>
      <c r="G176" s="23" t="s">
        <v>180</v>
      </c>
      <c r="H176" s="23" t="s">
        <v>145</v>
      </c>
      <c r="I176" s="23" t="s">
        <v>146</v>
      </c>
      <c r="J176" s="23" t="s">
        <v>689</v>
      </c>
      <c r="K176" s="23">
        <v>28.380606495497744</v>
      </c>
      <c r="L176" s="23">
        <v>28.481550814093548</v>
      </c>
      <c r="M176" s="23">
        <v>0.98840560129089028</v>
      </c>
      <c r="N176" s="23">
        <v>0.29424943718419455</v>
      </c>
      <c r="O176" s="23">
        <v>507.53488785270883</v>
      </c>
      <c r="P176" s="23">
        <v>91.072272656409694</v>
      </c>
      <c r="Q176" s="23" t="b">
        <v>1</v>
      </c>
      <c r="R176" s="23">
        <v>8245.0008391915198</v>
      </c>
      <c r="S176" s="23" t="b">
        <v>1</v>
      </c>
      <c r="T176" s="23">
        <v>3</v>
      </c>
      <c r="U176" s="23">
        <v>25</v>
      </c>
      <c r="V176" s="23" t="s">
        <v>82</v>
      </c>
      <c r="W176" s="23" t="s">
        <v>82</v>
      </c>
      <c r="X176" s="23" t="s">
        <v>82</v>
      </c>
      <c r="Y176" s="23" t="s">
        <v>82</v>
      </c>
      <c r="Z176" s="23">
        <v>38.194400000000002</v>
      </c>
      <c r="AA176" s="23">
        <v>0.99621819869652406</v>
      </c>
      <c r="AB176" s="23">
        <v>-3.5966999999999998</v>
      </c>
      <c r="AC176" s="23">
        <v>89.684271696554191</v>
      </c>
      <c r="AD176" s="23">
        <v>0.59386928548343121</v>
      </c>
      <c r="AE176" s="23">
        <v>4.1879296590299674E-2</v>
      </c>
      <c r="AF176" s="23" t="b">
        <v>0</v>
      </c>
      <c r="AG176" s="23"/>
      <c r="AH176" s="63"/>
      <c r="AJ176" s="61"/>
      <c r="AK176" s="61"/>
      <c r="AL176" s="61"/>
      <c r="AR176" s="62"/>
    </row>
    <row r="177" spans="1:45">
      <c r="A177" s="23">
        <v>279</v>
      </c>
      <c r="B177" s="23" t="s">
        <v>467</v>
      </c>
      <c r="C177" s="23" t="s">
        <v>354</v>
      </c>
      <c r="D177" s="23">
        <v>581.53142848221046</v>
      </c>
      <c r="E177" s="23" t="s">
        <v>143</v>
      </c>
      <c r="F177" s="23" t="s">
        <v>145</v>
      </c>
      <c r="G177" s="23" t="s">
        <v>180</v>
      </c>
      <c r="H177" s="23" t="s">
        <v>145</v>
      </c>
      <c r="I177" s="23" t="s">
        <v>146</v>
      </c>
      <c r="J177" s="23" t="s">
        <v>689</v>
      </c>
      <c r="K177" s="23">
        <v>28.251059604443377</v>
      </c>
      <c r="L177" s="23">
        <v>28.481550814093548</v>
      </c>
      <c r="M177" s="23">
        <v>0.98935296458478361</v>
      </c>
      <c r="N177" s="23">
        <v>0.29424943718419455</v>
      </c>
      <c r="O177" s="23">
        <v>507.53488785270883</v>
      </c>
      <c r="P177" s="23">
        <v>91.072272656409694</v>
      </c>
      <c r="Q177" s="23" t="b">
        <v>1</v>
      </c>
      <c r="R177" s="23">
        <v>8245.0008391915198</v>
      </c>
      <c r="S177" s="23" t="b">
        <v>1</v>
      </c>
      <c r="T177" s="23">
        <v>3</v>
      </c>
      <c r="U177" s="23">
        <v>18</v>
      </c>
      <c r="V177" s="23" t="s">
        <v>82</v>
      </c>
      <c r="W177" s="23" t="s">
        <v>82</v>
      </c>
      <c r="X177" s="23" t="s">
        <v>82</v>
      </c>
      <c r="Y177" s="23" t="s">
        <v>82</v>
      </c>
      <c r="Z177" s="23">
        <v>38.194400000000002</v>
      </c>
      <c r="AA177" s="23">
        <v>0.99621819869652406</v>
      </c>
      <c r="AB177" s="23">
        <v>-3.5966999999999998</v>
      </c>
      <c r="AC177" s="23">
        <v>89.684271696554191</v>
      </c>
      <c r="AD177" s="23">
        <v>0.59386928548343121</v>
      </c>
      <c r="AE177" s="23">
        <v>4.1879296590299674E-2</v>
      </c>
      <c r="AF177" s="23" t="b">
        <v>0</v>
      </c>
      <c r="AG177" s="23"/>
      <c r="AH177" s="63"/>
      <c r="AJ177" s="61"/>
      <c r="AK177" s="61"/>
      <c r="AL177" s="61"/>
      <c r="AR177" s="62"/>
    </row>
    <row r="178" spans="1:45">
      <c r="A178" s="23">
        <v>301</v>
      </c>
      <c r="B178" s="23" t="s">
        <v>537</v>
      </c>
      <c r="C178" s="23" t="s">
        <v>358</v>
      </c>
      <c r="D178" s="23">
        <v>800.16795012324906</v>
      </c>
      <c r="E178" s="23" t="s">
        <v>143</v>
      </c>
      <c r="F178" s="23" t="s">
        <v>145</v>
      </c>
      <c r="G178" s="23" t="s">
        <v>180</v>
      </c>
      <c r="H178" s="23" t="s">
        <v>145</v>
      </c>
      <c r="I178" s="23" t="s">
        <v>146</v>
      </c>
      <c r="J178" s="23" t="s">
        <v>689</v>
      </c>
      <c r="K178" s="23">
        <v>27.752528349927303</v>
      </c>
      <c r="L178" s="23">
        <v>27.581974658193104</v>
      </c>
      <c r="M178" s="23">
        <v>0.98784536554168467</v>
      </c>
      <c r="N178" s="23">
        <v>0.14810608534377931</v>
      </c>
      <c r="O178" s="23">
        <v>895.1133124122299</v>
      </c>
      <c r="P178" s="23">
        <v>82.48814498203987</v>
      </c>
      <c r="Q178" s="23" t="b">
        <v>1</v>
      </c>
      <c r="R178" s="23">
        <v>8245.0008391915198</v>
      </c>
      <c r="S178" s="23" t="b">
        <v>1</v>
      </c>
      <c r="T178" s="23">
        <v>3</v>
      </c>
      <c r="U178" s="23">
        <v>24</v>
      </c>
      <c r="V178" s="23" t="s">
        <v>82</v>
      </c>
      <c r="W178" s="23" t="s">
        <v>82</v>
      </c>
      <c r="X178" s="23" t="s">
        <v>82</v>
      </c>
      <c r="Y178" s="23" t="s">
        <v>82</v>
      </c>
      <c r="Z178" s="23">
        <v>38.194400000000002</v>
      </c>
      <c r="AA178" s="23">
        <v>0.99621819869652406</v>
      </c>
      <c r="AB178" s="23">
        <v>-3.5966999999999998</v>
      </c>
      <c r="AC178" s="23">
        <v>89.684271696554191</v>
      </c>
      <c r="AD178" s="23">
        <v>0.59386928548343121</v>
      </c>
      <c r="AE178" s="23">
        <v>4.1879296590299674E-2</v>
      </c>
      <c r="AF178" s="23" t="b">
        <v>0</v>
      </c>
      <c r="AG178" s="23" t="s">
        <v>358</v>
      </c>
      <c r="AH178" s="63" t="s">
        <v>424</v>
      </c>
      <c r="AI178" t="s">
        <v>0</v>
      </c>
      <c r="AJ178" s="61">
        <v>3.2</v>
      </c>
      <c r="AK178" s="61">
        <v>0.44444444444444442</v>
      </c>
      <c r="AL178" s="61">
        <f>AK178</f>
        <v>0.44444444444444442</v>
      </c>
      <c r="AM178" s="36">
        <v>100</v>
      </c>
      <c r="AN178" s="36">
        <v>150</v>
      </c>
      <c r="AO178" s="36">
        <v>1200</v>
      </c>
      <c r="AP178" s="36">
        <v>3</v>
      </c>
      <c r="AQ178">
        <v>100</v>
      </c>
      <c r="AR178" s="62">
        <v>36.000000000000028</v>
      </c>
      <c r="AS178" s="24" t="s">
        <v>804</v>
      </c>
    </row>
    <row r="179" spans="1:45">
      <c r="A179" s="23">
        <v>302</v>
      </c>
      <c r="B179" s="23" t="s">
        <v>541</v>
      </c>
      <c r="C179" s="23" t="s">
        <v>358</v>
      </c>
      <c r="D179" s="23">
        <v>949.16837135191406</v>
      </c>
      <c r="E179" s="23" t="s">
        <v>143</v>
      </c>
      <c r="F179" s="23" t="s">
        <v>145</v>
      </c>
      <c r="G179" s="23" t="s">
        <v>180</v>
      </c>
      <c r="H179" s="23" t="s">
        <v>145</v>
      </c>
      <c r="I179" s="23" t="s">
        <v>146</v>
      </c>
      <c r="J179" s="23" t="s">
        <v>689</v>
      </c>
      <c r="K179" s="23">
        <v>27.485789503896051</v>
      </c>
      <c r="L179" s="23">
        <v>27.581974658193104</v>
      </c>
      <c r="M179" s="23">
        <v>0.98682065716442036</v>
      </c>
      <c r="N179" s="23">
        <v>0.14810608534377931</v>
      </c>
      <c r="O179" s="23">
        <v>895.1133124122299</v>
      </c>
      <c r="P179" s="23">
        <v>82.48814498203987</v>
      </c>
      <c r="Q179" s="23" t="b">
        <v>1</v>
      </c>
      <c r="R179" s="23">
        <v>8245.0008391915198</v>
      </c>
      <c r="S179" s="23" t="b">
        <v>1</v>
      </c>
      <c r="T179" s="23">
        <v>3</v>
      </c>
      <c r="U179" s="23">
        <v>20</v>
      </c>
      <c r="V179" s="23" t="s">
        <v>82</v>
      </c>
      <c r="W179" s="23" t="s">
        <v>82</v>
      </c>
      <c r="X179" s="23" t="s">
        <v>82</v>
      </c>
      <c r="Y179" s="23" t="s">
        <v>82</v>
      </c>
      <c r="Z179" s="23">
        <v>38.194400000000002</v>
      </c>
      <c r="AA179" s="23">
        <v>0.99621819869652406</v>
      </c>
      <c r="AB179" s="23">
        <v>-3.5966999999999998</v>
      </c>
      <c r="AC179" s="23">
        <v>89.684271696554191</v>
      </c>
      <c r="AD179" s="23">
        <v>0.59386928548343121</v>
      </c>
      <c r="AE179" s="23">
        <v>4.1879296590299674E-2</v>
      </c>
      <c r="AF179" s="23" t="b">
        <v>0</v>
      </c>
      <c r="AG179" s="23"/>
      <c r="AH179" s="63"/>
      <c r="AJ179" s="61"/>
      <c r="AK179" s="61"/>
      <c r="AL179" s="61"/>
      <c r="AR179" s="62"/>
    </row>
    <row r="180" spans="1:45">
      <c r="A180" s="23">
        <v>303</v>
      </c>
      <c r="B180" s="23" t="s">
        <v>545</v>
      </c>
      <c r="C180" s="23" t="s">
        <v>358</v>
      </c>
      <c r="D180" s="23">
        <v>936.00361576152659</v>
      </c>
      <c r="E180" s="23" t="s">
        <v>143</v>
      </c>
      <c r="F180" s="23" t="s">
        <v>145</v>
      </c>
      <c r="G180" s="23" t="s">
        <v>180</v>
      </c>
      <c r="H180" s="23" t="s">
        <v>145</v>
      </c>
      <c r="I180" s="23" t="s">
        <v>146</v>
      </c>
      <c r="J180" s="23" t="s">
        <v>689</v>
      </c>
      <c r="K180" s="23">
        <v>27.507606120755959</v>
      </c>
      <c r="L180" s="23">
        <v>27.581974658193104</v>
      </c>
      <c r="M180" s="23">
        <v>0.98744395881362523</v>
      </c>
      <c r="N180" s="23">
        <v>0.14810608534377931</v>
      </c>
      <c r="O180" s="23">
        <v>895.1133124122299</v>
      </c>
      <c r="P180" s="23">
        <v>82.48814498203987</v>
      </c>
      <c r="Q180" s="23" t="b">
        <v>1</v>
      </c>
      <c r="R180" s="23">
        <v>8245.0008391915198</v>
      </c>
      <c r="S180" s="23" t="b">
        <v>1</v>
      </c>
      <c r="T180" s="23">
        <v>3</v>
      </c>
      <c r="U180" s="23">
        <v>19</v>
      </c>
      <c r="V180" s="23" t="s">
        <v>82</v>
      </c>
      <c r="W180" s="23" t="s">
        <v>82</v>
      </c>
      <c r="X180" s="23" t="s">
        <v>82</v>
      </c>
      <c r="Y180" s="23" t="s">
        <v>82</v>
      </c>
      <c r="Z180" s="23">
        <v>38.194400000000002</v>
      </c>
      <c r="AA180" s="23">
        <v>0.99621819869652406</v>
      </c>
      <c r="AB180" s="23">
        <v>-3.5966999999999998</v>
      </c>
      <c r="AC180" s="23">
        <v>89.684271696554191</v>
      </c>
      <c r="AD180" s="23">
        <v>0.59386928548343121</v>
      </c>
      <c r="AE180" s="23">
        <v>4.1879296590299674E-2</v>
      </c>
      <c r="AF180" s="23" t="b">
        <v>0</v>
      </c>
      <c r="AG180" s="23"/>
      <c r="AH180" s="63"/>
      <c r="AJ180" s="61"/>
      <c r="AK180" s="61"/>
      <c r="AL180" s="61"/>
      <c r="AR180" s="62"/>
    </row>
    <row r="181" spans="1:45">
      <c r="A181" s="23">
        <v>325</v>
      </c>
      <c r="B181" s="23" t="s">
        <v>539</v>
      </c>
      <c r="C181" s="23" t="s">
        <v>362</v>
      </c>
      <c r="D181" s="23">
        <v>2.8797988638758611</v>
      </c>
      <c r="E181" s="23" t="s">
        <v>143</v>
      </c>
      <c r="F181" s="23" t="s">
        <v>145</v>
      </c>
      <c r="G181" s="23" t="s">
        <v>180</v>
      </c>
      <c r="H181" s="23" t="s">
        <v>145</v>
      </c>
      <c r="I181" s="23" t="s">
        <v>146</v>
      </c>
      <c r="J181" s="23" t="s">
        <v>686</v>
      </c>
      <c r="K181" s="23">
        <v>36.542212133380772</v>
      </c>
      <c r="L181" s="23">
        <v>36.901249100484272</v>
      </c>
      <c r="M181" s="23">
        <v>0.90818403561084404</v>
      </c>
      <c r="N181" s="23">
        <v>1.5058758673530472</v>
      </c>
      <c r="O181" s="23">
        <v>2.9711745026982572</v>
      </c>
      <c r="P181" s="23">
        <v>2.2240047591401648</v>
      </c>
      <c r="Q181" s="23" t="b">
        <v>1</v>
      </c>
      <c r="R181" s="23">
        <v>8245.0008391915198</v>
      </c>
      <c r="S181" s="23" t="b">
        <v>1</v>
      </c>
      <c r="T181" s="23">
        <v>3</v>
      </c>
      <c r="U181" s="23">
        <v>29</v>
      </c>
      <c r="V181" s="23" t="s">
        <v>82</v>
      </c>
      <c r="W181" s="23" t="s">
        <v>82</v>
      </c>
      <c r="X181" s="23" t="s">
        <v>82</v>
      </c>
      <c r="Y181" s="23" t="s">
        <v>82</v>
      </c>
      <c r="Z181" s="23">
        <v>38.194400000000002</v>
      </c>
      <c r="AA181" s="23">
        <v>0.99621819869652406</v>
      </c>
      <c r="AB181" s="23">
        <v>-3.5966999999999998</v>
      </c>
      <c r="AC181" s="23">
        <v>89.684271696554191</v>
      </c>
      <c r="AD181" s="23">
        <v>0.59386928548343121</v>
      </c>
      <c r="AE181" s="23">
        <v>4.1879296590299674E-2</v>
      </c>
      <c r="AF181" s="23" t="b">
        <v>0</v>
      </c>
      <c r="AG181" s="23" t="s">
        <v>362</v>
      </c>
      <c r="AH181" s="63" t="s">
        <v>815</v>
      </c>
      <c r="AI181" t="s">
        <v>0</v>
      </c>
      <c r="AJ181" s="61">
        <v>3.2</v>
      </c>
      <c r="AK181" s="61">
        <v>2.604166666666667</v>
      </c>
      <c r="AL181" s="61">
        <f>AK181</f>
        <v>2.604166666666667</v>
      </c>
      <c r="AM181" s="36">
        <v>100</v>
      </c>
      <c r="AN181" s="36">
        <v>150</v>
      </c>
      <c r="AO181" s="36">
        <v>1200</v>
      </c>
      <c r="AP181" s="36">
        <v>3</v>
      </c>
      <c r="AQ181">
        <v>100</v>
      </c>
      <c r="AR181" s="62">
        <v>96.999999999999972</v>
      </c>
      <c r="AS181" s="24" t="s">
        <v>804</v>
      </c>
    </row>
    <row r="182" spans="1:45">
      <c r="A182" s="23">
        <v>326</v>
      </c>
      <c r="B182" s="23" t="s">
        <v>543</v>
      </c>
      <c r="C182" s="23" t="s">
        <v>362</v>
      </c>
      <c r="D182" s="23">
        <v>5.2394587852917516</v>
      </c>
      <c r="E182" s="23" t="s">
        <v>143</v>
      </c>
      <c r="F182" s="23" t="s">
        <v>145</v>
      </c>
      <c r="G182" s="23" t="s">
        <v>180</v>
      </c>
      <c r="H182" s="23" t="s">
        <v>145</v>
      </c>
      <c r="I182" s="23" t="s">
        <v>146</v>
      </c>
      <c r="J182" s="23" t="s">
        <v>689</v>
      </c>
      <c r="K182" s="23">
        <v>35.607342502782799</v>
      </c>
      <c r="L182" s="23">
        <v>36.901249100484272</v>
      </c>
      <c r="M182" s="23">
        <v>0.94710367950613061</v>
      </c>
      <c r="N182" s="23">
        <v>1.5058758673530472</v>
      </c>
      <c r="O182" s="23">
        <v>2.9711745026982572</v>
      </c>
      <c r="P182" s="23">
        <v>2.2240047591401648</v>
      </c>
      <c r="Q182" s="23" t="b">
        <v>1</v>
      </c>
      <c r="R182" s="23">
        <v>8245.0008391915198</v>
      </c>
      <c r="S182" s="23" t="b">
        <v>1</v>
      </c>
      <c r="T182" s="23">
        <v>3</v>
      </c>
      <c r="U182" s="23">
        <v>30</v>
      </c>
      <c r="V182" s="23" t="s">
        <v>82</v>
      </c>
      <c r="W182" s="23" t="s">
        <v>82</v>
      </c>
      <c r="X182" s="23" t="s">
        <v>82</v>
      </c>
      <c r="Y182" s="23" t="s">
        <v>82</v>
      </c>
      <c r="Z182" s="23">
        <v>38.194400000000002</v>
      </c>
      <c r="AA182" s="23">
        <v>0.99621819869652406</v>
      </c>
      <c r="AB182" s="23">
        <v>-3.5966999999999998</v>
      </c>
      <c r="AC182" s="23">
        <v>89.684271696554191</v>
      </c>
      <c r="AD182" s="23">
        <v>0.59386928548343121</v>
      </c>
      <c r="AE182" s="23">
        <v>4.1879296590299674E-2</v>
      </c>
      <c r="AF182" s="23" t="b">
        <v>0</v>
      </c>
      <c r="AG182" s="23"/>
      <c r="AH182" s="63"/>
      <c r="AJ182" s="61"/>
      <c r="AK182" s="61"/>
      <c r="AL182" s="61"/>
      <c r="AR182" s="62"/>
    </row>
    <row r="183" spans="1:45">
      <c r="A183" s="23">
        <v>327</v>
      </c>
      <c r="B183" s="23" t="s">
        <v>548</v>
      </c>
      <c r="C183" s="23" t="s">
        <v>362</v>
      </c>
      <c r="D183" s="23">
        <v>0.79426585892715895</v>
      </c>
      <c r="E183" s="23" t="s">
        <v>143</v>
      </c>
      <c r="F183" s="23" t="s">
        <v>145</v>
      </c>
      <c r="G183" s="23" t="s">
        <v>180</v>
      </c>
      <c r="H183" s="23" t="s">
        <v>145</v>
      </c>
      <c r="I183" s="23" t="s">
        <v>146</v>
      </c>
      <c r="J183" s="23" t="s">
        <v>686</v>
      </c>
      <c r="K183" s="23">
        <v>38.55419266528925</v>
      </c>
      <c r="L183" s="23">
        <v>36.901249100484272</v>
      </c>
      <c r="M183" s="23">
        <v>0.62175799106982843</v>
      </c>
      <c r="N183" s="23">
        <v>1.5058758673530472</v>
      </c>
      <c r="O183" s="23">
        <v>2.9711745026982572</v>
      </c>
      <c r="P183" s="23">
        <v>2.2240047591401648</v>
      </c>
      <c r="Q183" s="23" t="b">
        <v>1</v>
      </c>
      <c r="R183" s="23">
        <v>8245.0008391915198</v>
      </c>
      <c r="S183" s="23" t="b">
        <v>1</v>
      </c>
      <c r="T183" s="23">
        <v>3</v>
      </c>
      <c r="U183" s="23">
        <v>31</v>
      </c>
      <c r="V183" s="23" t="s">
        <v>82</v>
      </c>
      <c r="W183" s="23" t="s">
        <v>82</v>
      </c>
      <c r="X183" s="23" t="s">
        <v>82</v>
      </c>
      <c r="Y183" s="23" t="s">
        <v>82</v>
      </c>
      <c r="Z183" s="23">
        <v>38.194400000000002</v>
      </c>
      <c r="AA183" s="23">
        <v>0.99621819869652406</v>
      </c>
      <c r="AB183" s="23">
        <v>-3.5966999999999998</v>
      </c>
      <c r="AC183" s="23">
        <v>89.684271696554191</v>
      </c>
      <c r="AD183" s="23">
        <v>0.59386928548343121</v>
      </c>
      <c r="AE183" s="23">
        <v>4.1879296590299674E-2</v>
      </c>
      <c r="AF183" s="23" t="b">
        <v>0</v>
      </c>
      <c r="AG183" s="23"/>
      <c r="AH183" s="63"/>
      <c r="AJ183" s="61"/>
      <c r="AK183" s="61"/>
      <c r="AL183" s="61"/>
      <c r="AR183" s="62"/>
    </row>
    <row r="184" spans="1:45">
      <c r="A184" s="23">
        <v>349</v>
      </c>
      <c r="B184" s="23" t="s">
        <v>540</v>
      </c>
      <c r="C184" s="23" t="s">
        <v>366</v>
      </c>
      <c r="D184" s="23">
        <v>62.520910443991774</v>
      </c>
      <c r="E184" s="23" t="s">
        <v>143</v>
      </c>
      <c r="F184" s="23" t="s">
        <v>145</v>
      </c>
      <c r="G184" s="23" t="s">
        <v>180</v>
      </c>
      <c r="H184" s="23" t="s">
        <v>145</v>
      </c>
      <c r="I184" s="23" t="s">
        <v>146</v>
      </c>
      <c r="J184" s="23" t="s">
        <v>689</v>
      </c>
      <c r="K184" s="23">
        <v>31.734635826184736</v>
      </c>
      <c r="L184" s="23">
        <v>31.59928651978306</v>
      </c>
      <c r="M184" s="23">
        <v>0.98776213525393719</v>
      </c>
      <c r="N184" s="23">
        <v>0.1689273525722331</v>
      </c>
      <c r="O184" s="23">
        <v>68.45016043433867</v>
      </c>
      <c r="P184" s="23">
        <v>7.5611919111177563</v>
      </c>
      <c r="Q184" s="23" t="b">
        <v>1</v>
      </c>
      <c r="R184" s="23">
        <v>8245.0008391915198</v>
      </c>
      <c r="S184" s="23" t="b">
        <v>1</v>
      </c>
      <c r="T184" s="23">
        <v>3</v>
      </c>
      <c r="U184" s="23">
        <v>24</v>
      </c>
      <c r="V184" s="23" t="s">
        <v>82</v>
      </c>
      <c r="W184" s="23" t="s">
        <v>82</v>
      </c>
      <c r="X184" s="23" t="s">
        <v>82</v>
      </c>
      <c r="Y184" s="23" t="s">
        <v>82</v>
      </c>
      <c r="Z184" s="23">
        <v>38.194400000000002</v>
      </c>
      <c r="AA184" s="23">
        <v>0.99621819869652406</v>
      </c>
      <c r="AB184" s="23">
        <v>-3.5966999999999998</v>
      </c>
      <c r="AC184" s="23">
        <v>89.684271696554191</v>
      </c>
      <c r="AD184" s="23">
        <v>0.59386928548343121</v>
      </c>
      <c r="AE184" s="23">
        <v>4.1879296590299674E-2</v>
      </c>
      <c r="AF184" s="23" t="b">
        <v>0</v>
      </c>
      <c r="AG184" s="23" t="s">
        <v>366</v>
      </c>
      <c r="AH184" s="63" t="s">
        <v>262</v>
      </c>
      <c r="AI184" t="s">
        <v>0</v>
      </c>
      <c r="AJ184" s="61">
        <v>3.2</v>
      </c>
      <c r="AK184" s="61">
        <v>5.7636887608069163</v>
      </c>
      <c r="AL184" s="61">
        <f>AK184</f>
        <v>5.7636887608069163</v>
      </c>
      <c r="AM184" s="36">
        <v>100</v>
      </c>
      <c r="AN184" s="36">
        <v>150</v>
      </c>
      <c r="AO184" s="36">
        <v>1200</v>
      </c>
      <c r="AP184" s="36">
        <v>3</v>
      </c>
      <c r="AQ184">
        <v>100</v>
      </c>
      <c r="AR184" s="62">
        <v>15.000000000000124</v>
      </c>
      <c r="AS184" s="24" t="s">
        <v>804</v>
      </c>
    </row>
    <row r="185" spans="1:45">
      <c r="A185" s="23">
        <v>350</v>
      </c>
      <c r="B185" s="23" t="s">
        <v>544</v>
      </c>
      <c r="C185" s="23" t="s">
        <v>366</v>
      </c>
      <c r="D185" s="23">
        <v>65.864594529125796</v>
      </c>
      <c r="E185" s="23" t="s">
        <v>143</v>
      </c>
      <c r="F185" s="23" t="s">
        <v>145</v>
      </c>
      <c r="G185" s="23" t="s">
        <v>180</v>
      </c>
      <c r="H185" s="23" t="s">
        <v>145</v>
      </c>
      <c r="I185" s="23" t="s">
        <v>146</v>
      </c>
      <c r="J185" s="23" t="s">
        <v>689</v>
      </c>
      <c r="K185" s="23">
        <v>31.653254270329398</v>
      </c>
      <c r="L185" s="23">
        <v>31.59928651978306</v>
      </c>
      <c r="M185" s="23">
        <v>0.98304063150736998</v>
      </c>
      <c r="N185" s="23">
        <v>0.1689273525722331</v>
      </c>
      <c r="O185" s="23">
        <v>68.45016043433867</v>
      </c>
      <c r="P185" s="23">
        <v>7.5611919111177563</v>
      </c>
      <c r="Q185" s="23" t="b">
        <v>1</v>
      </c>
      <c r="R185" s="23">
        <v>8245.0008391915198</v>
      </c>
      <c r="S185" s="23" t="b">
        <v>1</v>
      </c>
      <c r="T185" s="23">
        <v>3</v>
      </c>
      <c r="U185" s="23">
        <v>27</v>
      </c>
      <c r="V185" s="23" t="s">
        <v>82</v>
      </c>
      <c r="W185" s="23" t="s">
        <v>82</v>
      </c>
      <c r="X185" s="23" t="s">
        <v>82</v>
      </c>
      <c r="Y185" s="23" t="s">
        <v>82</v>
      </c>
      <c r="Z185" s="23">
        <v>38.194400000000002</v>
      </c>
      <c r="AA185" s="23">
        <v>0.99621819869652406</v>
      </c>
      <c r="AB185" s="23">
        <v>-3.5966999999999998</v>
      </c>
      <c r="AC185" s="23">
        <v>89.684271696554191</v>
      </c>
      <c r="AD185" s="23">
        <v>0.59386928548343121</v>
      </c>
      <c r="AE185" s="23">
        <v>4.1879296590299674E-2</v>
      </c>
      <c r="AF185" s="23" t="b">
        <v>0</v>
      </c>
      <c r="AG185" s="23"/>
      <c r="AH185" s="63"/>
      <c r="AJ185" s="61"/>
      <c r="AK185" s="61"/>
      <c r="AL185" s="61"/>
      <c r="AR185" s="62"/>
    </row>
    <row r="186" spans="1:45">
      <c r="A186" s="23">
        <v>351</v>
      </c>
      <c r="B186" s="23" t="s">
        <v>549</v>
      </c>
      <c r="C186" s="23" t="s">
        <v>366</v>
      </c>
      <c r="D186" s="23">
        <v>76.964976329898434</v>
      </c>
      <c r="E186" s="23" t="s">
        <v>143</v>
      </c>
      <c r="F186" s="23" t="s">
        <v>145</v>
      </c>
      <c r="G186" s="23" t="s">
        <v>180</v>
      </c>
      <c r="H186" s="23" t="s">
        <v>145</v>
      </c>
      <c r="I186" s="23" t="s">
        <v>146</v>
      </c>
      <c r="J186" s="23" t="s">
        <v>689</v>
      </c>
      <c r="K186" s="23">
        <v>31.409969462835051</v>
      </c>
      <c r="L186" s="23">
        <v>31.59928651978306</v>
      </c>
      <c r="M186" s="23">
        <v>0.98994954887703657</v>
      </c>
      <c r="N186" s="23">
        <v>0.1689273525722331</v>
      </c>
      <c r="O186" s="23">
        <v>68.45016043433867</v>
      </c>
      <c r="P186" s="23">
        <v>7.5611919111177563</v>
      </c>
      <c r="Q186" s="23" t="b">
        <v>1</v>
      </c>
      <c r="R186" s="23">
        <v>8245.0008391915198</v>
      </c>
      <c r="S186" s="23" t="b">
        <v>1</v>
      </c>
      <c r="T186" s="23">
        <v>3</v>
      </c>
      <c r="U186" s="23">
        <v>27</v>
      </c>
      <c r="V186" s="23" t="s">
        <v>82</v>
      </c>
      <c r="W186" s="23" t="s">
        <v>82</v>
      </c>
      <c r="X186" s="23" t="s">
        <v>82</v>
      </c>
      <c r="Y186" s="23" t="s">
        <v>82</v>
      </c>
      <c r="Z186" s="23">
        <v>38.194400000000002</v>
      </c>
      <c r="AA186" s="23">
        <v>0.99621819869652406</v>
      </c>
      <c r="AB186" s="23">
        <v>-3.5966999999999998</v>
      </c>
      <c r="AC186" s="23">
        <v>89.684271696554191</v>
      </c>
      <c r="AD186" s="23">
        <v>0.59386928548343121</v>
      </c>
      <c r="AE186" s="23">
        <v>4.1879296590299674E-2</v>
      </c>
      <c r="AF186" s="23" t="b">
        <v>0</v>
      </c>
      <c r="AG186" s="23"/>
      <c r="AH186" s="63"/>
      <c r="AJ186" s="61"/>
      <c r="AK186" s="61"/>
      <c r="AL186" s="61"/>
      <c r="AR186" s="62"/>
    </row>
    <row r="187" spans="1:45">
      <c r="A187" s="23">
        <v>16</v>
      </c>
      <c r="B187" s="23" t="s">
        <v>225</v>
      </c>
      <c r="C187" s="23" t="s">
        <v>374</v>
      </c>
      <c r="D187" s="23">
        <v>11.039667037367334</v>
      </c>
      <c r="E187" s="23" t="s">
        <v>143</v>
      </c>
      <c r="F187" s="23" t="s">
        <v>145</v>
      </c>
      <c r="G187" s="23" t="s">
        <v>180</v>
      </c>
      <c r="H187" s="23" t="s">
        <v>145</v>
      </c>
      <c r="I187" s="23" t="s">
        <v>146</v>
      </c>
      <c r="J187" s="23" t="s">
        <v>689</v>
      </c>
      <c r="K187" s="23">
        <v>34.443200244637353</v>
      </c>
      <c r="L187" s="23">
        <v>34.043906116647122</v>
      </c>
      <c r="M187" s="23">
        <v>0.92103083928740925</v>
      </c>
      <c r="N187" s="23">
        <v>0.38220377738800532</v>
      </c>
      <c r="O187" s="23">
        <v>14.537751734596736</v>
      </c>
      <c r="P187" s="23">
        <v>3.4695823671126931</v>
      </c>
      <c r="Q187" s="23" t="b">
        <v>1</v>
      </c>
      <c r="R187" s="23">
        <v>8245.0008391915198</v>
      </c>
      <c r="S187" s="23" t="b">
        <v>1</v>
      </c>
      <c r="T187" s="23">
        <v>3</v>
      </c>
      <c r="U187" s="23">
        <v>28</v>
      </c>
      <c r="V187" s="23" t="s">
        <v>82</v>
      </c>
      <c r="W187" s="23" t="s">
        <v>82</v>
      </c>
      <c r="X187" s="23" t="s">
        <v>82</v>
      </c>
      <c r="Y187" s="23" t="s">
        <v>82</v>
      </c>
      <c r="Z187" s="23">
        <v>38.194400000000002</v>
      </c>
      <c r="AA187" s="23">
        <v>0.99621819869652406</v>
      </c>
      <c r="AB187" s="23">
        <v>-3.5966999999999998</v>
      </c>
      <c r="AC187" s="23">
        <v>89.684271696554191</v>
      </c>
      <c r="AD187" s="23">
        <v>0.59386928548343121</v>
      </c>
      <c r="AE187" s="23">
        <v>4.1879296590299674E-2</v>
      </c>
      <c r="AF187" s="23" t="b">
        <v>0</v>
      </c>
      <c r="AG187" s="23" t="s">
        <v>374</v>
      </c>
      <c r="AH187" s="59" t="s">
        <v>181</v>
      </c>
      <c r="AI187" t="s">
        <v>0</v>
      </c>
      <c r="AJ187" s="61">
        <v>1.4</v>
      </c>
      <c r="AK187" s="61">
        <v>1.1904761904761905</v>
      </c>
      <c r="AL187" s="61">
        <f>AK187/5</f>
        <v>0.23809523809523808</v>
      </c>
      <c r="AM187" s="36">
        <v>100</v>
      </c>
      <c r="AN187" s="36">
        <v>150</v>
      </c>
      <c r="AO187" s="36">
        <v>1200</v>
      </c>
      <c r="AP187" s="36">
        <v>3</v>
      </c>
      <c r="AQ187">
        <v>100</v>
      </c>
      <c r="AR187" s="62">
        <v>50.00000000000027</v>
      </c>
      <c r="AS187" s="24" t="s">
        <v>804</v>
      </c>
    </row>
    <row r="188" spans="1:45">
      <c r="A188" s="23">
        <v>17</v>
      </c>
      <c r="B188" s="23" t="s">
        <v>229</v>
      </c>
      <c r="C188" s="23" t="s">
        <v>374</v>
      </c>
      <c r="D188" s="23">
        <v>14.595476729656395</v>
      </c>
      <c r="E188" s="23" t="s">
        <v>143</v>
      </c>
      <c r="F188" s="23" t="s">
        <v>145</v>
      </c>
      <c r="G188" s="23" t="s">
        <v>180</v>
      </c>
      <c r="H188" s="23" t="s">
        <v>145</v>
      </c>
      <c r="I188" s="23" t="s">
        <v>146</v>
      </c>
      <c r="J188" s="23" t="s">
        <v>689</v>
      </c>
      <c r="K188" s="23">
        <v>34.007056094898161</v>
      </c>
      <c r="L188" s="23">
        <v>34.043906116647122</v>
      </c>
      <c r="M188" s="23">
        <v>0.9376490363717993</v>
      </c>
      <c r="N188" s="23">
        <v>0.38220377738800532</v>
      </c>
      <c r="O188" s="23">
        <v>14.537751734596736</v>
      </c>
      <c r="P188" s="23">
        <v>3.4695823671126931</v>
      </c>
      <c r="Q188" s="23" t="b">
        <v>1</v>
      </c>
      <c r="R188" s="23">
        <v>8245.0008391915198</v>
      </c>
      <c r="S188" s="23" t="b">
        <v>1</v>
      </c>
      <c r="T188" s="23">
        <v>3</v>
      </c>
      <c r="U188" s="23">
        <v>29</v>
      </c>
      <c r="V188" s="23" t="s">
        <v>82</v>
      </c>
      <c r="W188" s="23" t="s">
        <v>82</v>
      </c>
      <c r="X188" s="23" t="s">
        <v>82</v>
      </c>
      <c r="Y188" s="23" t="s">
        <v>82</v>
      </c>
      <c r="Z188" s="23">
        <v>38.194400000000002</v>
      </c>
      <c r="AA188" s="23">
        <v>0.99621819869652406</v>
      </c>
      <c r="AB188" s="23">
        <v>-3.5966999999999998</v>
      </c>
      <c r="AC188" s="23">
        <v>89.684271696554191</v>
      </c>
      <c r="AD188" s="23">
        <v>0.59386928548343121</v>
      </c>
      <c r="AE188" s="23">
        <v>4.1879296590299674E-2</v>
      </c>
      <c r="AF188" s="23" t="b">
        <v>0</v>
      </c>
      <c r="AG188" s="23"/>
      <c r="AH188" s="59"/>
      <c r="AJ188" s="61"/>
      <c r="AK188" s="61"/>
      <c r="AL188" s="61"/>
      <c r="AR188" s="62"/>
    </row>
    <row r="189" spans="1:45">
      <c r="A189" s="23">
        <v>18</v>
      </c>
      <c r="B189" s="23" t="s">
        <v>233</v>
      </c>
      <c r="C189" s="23" t="s">
        <v>374</v>
      </c>
      <c r="D189" s="23">
        <v>17.978111436766479</v>
      </c>
      <c r="E189" s="23" t="s">
        <v>143</v>
      </c>
      <c r="F189" s="23" t="s">
        <v>145</v>
      </c>
      <c r="G189" s="23" t="s">
        <v>180</v>
      </c>
      <c r="H189" s="23" t="s">
        <v>145</v>
      </c>
      <c r="I189" s="23" t="s">
        <v>146</v>
      </c>
      <c r="J189" s="23" t="s">
        <v>689</v>
      </c>
      <c r="K189" s="23">
        <v>33.681462010405852</v>
      </c>
      <c r="L189" s="23">
        <v>34.043906116647122</v>
      </c>
      <c r="M189" s="23">
        <v>0.97167714007695449</v>
      </c>
      <c r="N189" s="23">
        <v>0.38220377738800532</v>
      </c>
      <c r="O189" s="23">
        <v>14.537751734596736</v>
      </c>
      <c r="P189" s="23">
        <v>3.4695823671126931</v>
      </c>
      <c r="Q189" s="23" t="b">
        <v>1</v>
      </c>
      <c r="R189" s="23">
        <v>8245.0008391915198</v>
      </c>
      <c r="S189" s="23" t="b">
        <v>1</v>
      </c>
      <c r="T189" s="23">
        <v>3</v>
      </c>
      <c r="U189" s="23">
        <v>26</v>
      </c>
      <c r="V189" s="23" t="s">
        <v>82</v>
      </c>
      <c r="W189" s="23" t="s">
        <v>82</v>
      </c>
      <c r="X189" s="23" t="s">
        <v>82</v>
      </c>
      <c r="Y189" s="23" t="s">
        <v>82</v>
      </c>
      <c r="Z189" s="23">
        <v>38.194400000000002</v>
      </c>
      <c r="AA189" s="23">
        <v>0.99621819869652406</v>
      </c>
      <c r="AB189" s="23">
        <v>-3.5966999999999998</v>
      </c>
      <c r="AC189" s="23">
        <v>89.684271696554191</v>
      </c>
      <c r="AD189" s="23">
        <v>0.59386928548343121</v>
      </c>
      <c r="AE189" s="23">
        <v>4.1879296590299674E-2</v>
      </c>
      <c r="AF189" s="23" t="b">
        <v>0</v>
      </c>
      <c r="AG189" s="23"/>
      <c r="AH189" s="59"/>
      <c r="AJ189" s="61"/>
      <c r="AK189" s="61"/>
      <c r="AL189" s="61"/>
      <c r="AR189" s="62"/>
    </row>
    <row r="190" spans="1:45">
      <c r="A190" s="23">
        <v>40</v>
      </c>
      <c r="B190" s="23" t="s">
        <v>227</v>
      </c>
      <c r="C190" s="23" t="s">
        <v>378</v>
      </c>
      <c r="D190" s="23">
        <v>3788680.9256519247</v>
      </c>
      <c r="E190" s="23" t="s">
        <v>143</v>
      </c>
      <c r="F190" s="23" t="s">
        <v>145</v>
      </c>
      <c r="G190" s="23" t="s">
        <v>180</v>
      </c>
      <c r="H190" s="23" t="s">
        <v>145</v>
      </c>
      <c r="I190" s="23" t="s">
        <v>146</v>
      </c>
      <c r="J190" s="23" t="s">
        <v>689</v>
      </c>
      <c r="K190" s="23">
        <v>14.533552097132617</v>
      </c>
      <c r="L190" s="23">
        <v>14.248819465536769</v>
      </c>
      <c r="M190" s="23">
        <v>0.6737527736171699</v>
      </c>
      <c r="N190" s="23">
        <v>0.32591144852549891</v>
      </c>
      <c r="O190" s="23">
        <v>4613886.1091327695</v>
      </c>
      <c r="P190" s="23">
        <v>987527.43376091484</v>
      </c>
      <c r="Q190" s="23" t="b">
        <v>1</v>
      </c>
      <c r="R190" s="23">
        <v>8245.0008391915198</v>
      </c>
      <c r="S190" s="23" t="b">
        <v>1</v>
      </c>
      <c r="T190" s="23">
        <v>3</v>
      </c>
      <c r="U190" s="23">
        <v>11</v>
      </c>
      <c r="V190" s="23" t="s">
        <v>82</v>
      </c>
      <c r="W190" s="23" t="s">
        <v>82</v>
      </c>
      <c r="X190" s="23" t="s">
        <v>82</v>
      </c>
      <c r="Y190" s="23" t="s">
        <v>82</v>
      </c>
      <c r="Z190" s="23">
        <v>38.194400000000002</v>
      </c>
      <c r="AA190" s="23">
        <v>0.99621819869652406</v>
      </c>
      <c r="AB190" s="23">
        <v>-3.5966999999999998</v>
      </c>
      <c r="AC190" s="23">
        <v>89.684271696554191</v>
      </c>
      <c r="AD190" s="23">
        <v>0.59386928548343121</v>
      </c>
      <c r="AE190" s="23">
        <v>4.1879296590299674E-2</v>
      </c>
      <c r="AF190" s="23" t="b">
        <v>0</v>
      </c>
      <c r="AG190" s="23" t="s">
        <v>378</v>
      </c>
      <c r="AH190" s="59" t="s">
        <v>342</v>
      </c>
      <c r="AI190" t="s">
        <v>0</v>
      </c>
      <c r="AJ190" s="61">
        <v>1.4</v>
      </c>
      <c r="AK190" s="61">
        <v>4.5045045045045047</v>
      </c>
      <c r="AL190" s="61">
        <f>AK190</f>
        <v>4.5045045045045047</v>
      </c>
      <c r="AM190" s="36">
        <v>100</v>
      </c>
      <c r="AN190" s="36">
        <v>150</v>
      </c>
      <c r="AO190" s="36">
        <v>1200</v>
      </c>
      <c r="AP190" s="36">
        <v>3</v>
      </c>
      <c r="AQ190">
        <v>100</v>
      </c>
      <c r="AR190" s="62">
        <v>65.000000000000398</v>
      </c>
      <c r="AS190" s="24" t="s">
        <v>804</v>
      </c>
    </row>
    <row r="191" spans="1:45">
      <c r="A191" s="23">
        <v>41</v>
      </c>
      <c r="B191" s="23" t="s">
        <v>231</v>
      </c>
      <c r="C191" s="23" t="s">
        <v>378</v>
      </c>
      <c r="D191" s="23">
        <v>4344955.3294982621</v>
      </c>
      <c r="E191" s="23" t="s">
        <v>143</v>
      </c>
      <c r="F191" s="23" t="s">
        <v>145</v>
      </c>
      <c r="G191" s="23" t="s">
        <v>180</v>
      </c>
      <c r="H191" s="23" t="s">
        <v>145</v>
      </c>
      <c r="I191" s="23" t="s">
        <v>146</v>
      </c>
      <c r="J191" s="23" t="s">
        <v>689</v>
      </c>
      <c r="K191" s="23">
        <v>14.31955821457413</v>
      </c>
      <c r="L191" s="23">
        <v>14.248819465536769</v>
      </c>
      <c r="M191" s="23">
        <v>0.63424915602045484</v>
      </c>
      <c r="N191" s="23">
        <v>0.32591144852549891</v>
      </c>
      <c r="O191" s="23">
        <v>4613886.1091327695</v>
      </c>
      <c r="P191" s="23">
        <v>987527.43376091484</v>
      </c>
      <c r="Q191" s="23" t="b">
        <v>1</v>
      </c>
      <c r="R191" s="23">
        <v>8245.0008391915198</v>
      </c>
      <c r="S191" s="23" t="b">
        <v>1</v>
      </c>
      <c r="T191" s="23">
        <v>3</v>
      </c>
      <c r="U191" s="23">
        <v>11</v>
      </c>
      <c r="V191" s="23" t="s">
        <v>82</v>
      </c>
      <c r="W191" s="23" t="s">
        <v>82</v>
      </c>
      <c r="X191" s="23" t="s">
        <v>82</v>
      </c>
      <c r="Y191" s="23" t="s">
        <v>82</v>
      </c>
      <c r="Z191" s="23">
        <v>38.194400000000002</v>
      </c>
      <c r="AA191" s="23">
        <v>0.99621819869652406</v>
      </c>
      <c r="AB191" s="23">
        <v>-3.5966999999999998</v>
      </c>
      <c r="AC191" s="23">
        <v>89.684271696554191</v>
      </c>
      <c r="AD191" s="23">
        <v>0.59386928548343121</v>
      </c>
      <c r="AE191" s="23">
        <v>4.1879296590299674E-2</v>
      </c>
      <c r="AF191" s="23" t="b">
        <v>0</v>
      </c>
      <c r="AG191" s="23"/>
      <c r="AH191" s="59"/>
      <c r="AJ191" s="61"/>
      <c r="AK191" s="61"/>
      <c r="AL191" s="61"/>
      <c r="AR191" s="62"/>
    </row>
    <row r="192" spans="1:45">
      <c r="A192" s="23">
        <v>42</v>
      </c>
      <c r="B192" s="23" t="s">
        <v>235</v>
      </c>
      <c r="C192" s="23" t="s">
        <v>378</v>
      </c>
      <c r="D192" s="23">
        <v>5708022.0722481208</v>
      </c>
      <c r="E192" s="23" t="s">
        <v>143</v>
      </c>
      <c r="F192" s="23" t="s">
        <v>145</v>
      </c>
      <c r="G192" s="23" t="s">
        <v>180</v>
      </c>
      <c r="H192" s="23" t="s">
        <v>145</v>
      </c>
      <c r="I192" s="23" t="s">
        <v>146</v>
      </c>
      <c r="J192" s="23" t="s">
        <v>689</v>
      </c>
      <c r="K192" s="23">
        <v>13.893348084903558</v>
      </c>
      <c r="L192" s="23">
        <v>14.248819465536769</v>
      </c>
      <c r="M192" s="23">
        <v>0.54921597431397506</v>
      </c>
      <c r="N192" s="23">
        <v>0.32591144852549891</v>
      </c>
      <c r="O192" s="23">
        <v>4613886.1091327695</v>
      </c>
      <c r="P192" s="23">
        <v>987527.43376091484</v>
      </c>
      <c r="Q192" s="23" t="b">
        <v>1</v>
      </c>
      <c r="R192" s="23">
        <v>8245.0008391915198</v>
      </c>
      <c r="S192" s="23" t="b">
        <v>1</v>
      </c>
      <c r="T192" s="23">
        <v>3</v>
      </c>
      <c r="U192" s="23">
        <v>10</v>
      </c>
      <c r="V192" s="23" t="s">
        <v>82</v>
      </c>
      <c r="W192" s="23" t="s">
        <v>82</v>
      </c>
      <c r="X192" s="23" t="s">
        <v>82</v>
      </c>
      <c r="Y192" s="23" t="s">
        <v>82</v>
      </c>
      <c r="Z192" s="23">
        <v>38.194400000000002</v>
      </c>
      <c r="AA192" s="23">
        <v>0.99621819869652406</v>
      </c>
      <c r="AB192" s="23">
        <v>-3.5966999999999998</v>
      </c>
      <c r="AC192" s="23">
        <v>89.684271696554191</v>
      </c>
      <c r="AD192" s="23">
        <v>0.59386928548343121</v>
      </c>
      <c r="AE192" s="23">
        <v>4.1879296590299674E-2</v>
      </c>
      <c r="AF192" s="23" t="b">
        <v>0</v>
      </c>
      <c r="AG192" s="23"/>
      <c r="AH192" s="59"/>
      <c r="AJ192" s="61"/>
      <c r="AK192" s="61"/>
      <c r="AL192" s="61"/>
      <c r="AR192" s="62"/>
    </row>
    <row r="193" spans="1:45">
      <c r="A193" s="23">
        <v>64</v>
      </c>
      <c r="B193" s="23" t="s">
        <v>228</v>
      </c>
      <c r="C193" s="23" t="s">
        <v>382</v>
      </c>
      <c r="D193" s="23">
        <v>153.89858473144619</v>
      </c>
      <c r="E193" s="23" t="s">
        <v>143</v>
      </c>
      <c r="F193" s="23" t="s">
        <v>145</v>
      </c>
      <c r="G193" s="23" t="s">
        <v>180</v>
      </c>
      <c r="H193" s="23" t="s">
        <v>145</v>
      </c>
      <c r="I193" s="23" t="s">
        <v>146</v>
      </c>
      <c r="J193" s="23" t="s">
        <v>689</v>
      </c>
      <c r="K193" s="23">
        <v>30.327573220560282</v>
      </c>
      <c r="L193" s="23">
        <v>31.234740766160524</v>
      </c>
      <c r="M193" s="23">
        <v>0.98333552264387425</v>
      </c>
      <c r="N193" s="23">
        <v>0.82142176793604971</v>
      </c>
      <c r="O193" s="23">
        <v>94.741460903782666</v>
      </c>
      <c r="P193" s="23">
        <v>52.184497616388526</v>
      </c>
      <c r="Q193" s="23" t="b">
        <v>1</v>
      </c>
      <c r="R193" s="23">
        <v>8245.0008391915198</v>
      </c>
      <c r="S193" s="23" t="b">
        <v>1</v>
      </c>
      <c r="T193" s="23">
        <v>3</v>
      </c>
      <c r="U193" s="23">
        <v>26</v>
      </c>
      <c r="V193" s="23" t="s">
        <v>82</v>
      </c>
      <c r="W193" s="23" t="s">
        <v>82</v>
      </c>
      <c r="X193" s="23" t="s">
        <v>82</v>
      </c>
      <c r="Y193" s="23" t="s">
        <v>82</v>
      </c>
      <c r="Z193" s="23">
        <v>38.194400000000002</v>
      </c>
      <c r="AA193" s="23">
        <v>0.99621819869652406</v>
      </c>
      <c r="AB193" s="23">
        <v>-3.5966999999999998</v>
      </c>
      <c r="AC193" s="23">
        <v>89.684271696554191</v>
      </c>
      <c r="AD193" s="23">
        <v>0.59386928548343121</v>
      </c>
      <c r="AE193" s="23">
        <v>4.1879296590299674E-2</v>
      </c>
      <c r="AF193" s="23" t="b">
        <v>0</v>
      </c>
      <c r="AG193" s="23" t="s">
        <v>382</v>
      </c>
      <c r="AH193" s="59" t="s">
        <v>301</v>
      </c>
      <c r="AI193" t="s">
        <v>0</v>
      </c>
      <c r="AJ193" s="61">
        <v>1.4</v>
      </c>
      <c r="AK193" s="61">
        <v>7.9681274900398398</v>
      </c>
      <c r="AL193" s="61">
        <f>AK193</f>
        <v>7.9681274900398398</v>
      </c>
      <c r="AM193" s="36">
        <v>100</v>
      </c>
      <c r="AN193" s="36">
        <v>150</v>
      </c>
      <c r="AO193" s="36">
        <v>1200</v>
      </c>
      <c r="AP193" s="36">
        <v>3</v>
      </c>
      <c r="AQ193">
        <v>100</v>
      </c>
      <c r="AR193" s="62">
        <v>37.999999999999815</v>
      </c>
      <c r="AS193" s="24" t="s">
        <v>804</v>
      </c>
    </row>
    <row r="194" spans="1:45">
      <c r="A194" s="23">
        <v>65</v>
      </c>
      <c r="B194" s="23" t="s">
        <v>232</v>
      </c>
      <c r="C194" s="23" t="s">
        <v>382</v>
      </c>
      <c r="D194" s="23">
        <v>75.090024294072094</v>
      </c>
      <c r="E194" s="23" t="s">
        <v>143</v>
      </c>
      <c r="F194" s="23" t="s">
        <v>145</v>
      </c>
      <c r="G194" s="23" t="s">
        <v>180</v>
      </c>
      <c r="H194" s="23" t="s">
        <v>145</v>
      </c>
      <c r="I194" s="23" t="s">
        <v>146</v>
      </c>
      <c r="J194" s="23" t="s">
        <v>689</v>
      </c>
      <c r="K194" s="23">
        <v>31.448493339997142</v>
      </c>
      <c r="L194" s="23">
        <v>31.234740766160524</v>
      </c>
      <c r="M194" s="23">
        <v>0.98698183222937097</v>
      </c>
      <c r="N194" s="23">
        <v>0.82142176793604971</v>
      </c>
      <c r="O194" s="23">
        <v>94.741460903782666</v>
      </c>
      <c r="P194" s="23">
        <v>52.184497616388526</v>
      </c>
      <c r="Q194" s="23" t="b">
        <v>1</v>
      </c>
      <c r="R194" s="23">
        <v>8245.0008391915198</v>
      </c>
      <c r="S194" s="23" t="b">
        <v>1</v>
      </c>
      <c r="T194" s="23">
        <v>3</v>
      </c>
      <c r="U194" s="23">
        <v>28</v>
      </c>
      <c r="V194" s="23" t="s">
        <v>82</v>
      </c>
      <c r="W194" s="23" t="s">
        <v>82</v>
      </c>
      <c r="X194" s="23" t="s">
        <v>82</v>
      </c>
      <c r="Y194" s="23" t="s">
        <v>82</v>
      </c>
      <c r="Z194" s="23">
        <v>38.194400000000002</v>
      </c>
      <c r="AA194" s="23">
        <v>0.99621819869652406</v>
      </c>
      <c r="AB194" s="23">
        <v>-3.5966999999999998</v>
      </c>
      <c r="AC194" s="23">
        <v>89.684271696554191</v>
      </c>
      <c r="AD194" s="23">
        <v>0.59386928548343121</v>
      </c>
      <c r="AE194" s="23">
        <v>4.1879296590299674E-2</v>
      </c>
      <c r="AF194" s="23" t="b">
        <v>0</v>
      </c>
      <c r="AG194" s="23"/>
      <c r="AH194" s="59"/>
      <c r="AJ194" s="61"/>
      <c r="AK194" s="61"/>
      <c r="AL194" s="61"/>
      <c r="AR194" s="62"/>
    </row>
    <row r="195" spans="1:45">
      <c r="A195" s="23">
        <v>66</v>
      </c>
      <c r="B195" s="23" t="s">
        <v>236</v>
      </c>
      <c r="C195" s="23" t="s">
        <v>382</v>
      </c>
      <c r="D195" s="23">
        <v>55.23577368582972</v>
      </c>
      <c r="E195" s="23" t="s">
        <v>143</v>
      </c>
      <c r="F195" s="23" t="s">
        <v>145</v>
      </c>
      <c r="G195" s="23" t="s">
        <v>180</v>
      </c>
      <c r="H195" s="23" t="s">
        <v>145</v>
      </c>
      <c r="I195" s="23" t="s">
        <v>146</v>
      </c>
      <c r="J195" s="23" t="s">
        <v>689</v>
      </c>
      <c r="K195" s="23">
        <v>31.928155737924151</v>
      </c>
      <c r="L195" s="23">
        <v>31.234740766160524</v>
      </c>
      <c r="M195" s="23">
        <v>0.96890747452797221</v>
      </c>
      <c r="N195" s="23">
        <v>0.82142176793604971</v>
      </c>
      <c r="O195" s="23">
        <v>94.741460903782666</v>
      </c>
      <c r="P195" s="23">
        <v>52.184497616388526</v>
      </c>
      <c r="Q195" s="23" t="b">
        <v>1</v>
      </c>
      <c r="R195" s="23">
        <v>8245.0008391915198</v>
      </c>
      <c r="S195" s="23" t="b">
        <v>1</v>
      </c>
      <c r="T195" s="23">
        <v>3</v>
      </c>
      <c r="U195" s="23">
        <v>27</v>
      </c>
      <c r="V195" s="23" t="s">
        <v>82</v>
      </c>
      <c r="W195" s="23" t="s">
        <v>82</v>
      </c>
      <c r="X195" s="23" t="s">
        <v>82</v>
      </c>
      <c r="Y195" s="23" t="s">
        <v>82</v>
      </c>
      <c r="Z195" s="23">
        <v>38.194400000000002</v>
      </c>
      <c r="AA195" s="23">
        <v>0.99621819869652406</v>
      </c>
      <c r="AB195" s="23">
        <v>-3.5966999999999998</v>
      </c>
      <c r="AC195" s="23">
        <v>89.684271696554191</v>
      </c>
      <c r="AD195" s="23">
        <v>0.59386928548343121</v>
      </c>
      <c r="AE195" s="23">
        <v>4.1879296590299674E-2</v>
      </c>
      <c r="AF195" s="23" t="b">
        <v>0</v>
      </c>
      <c r="AG195" s="23"/>
      <c r="AH195" s="59"/>
      <c r="AJ195" s="61"/>
      <c r="AK195" s="61"/>
      <c r="AL195" s="61"/>
      <c r="AR195" s="62"/>
    </row>
    <row r="196" spans="1:45">
      <c r="A196" s="23">
        <v>88</v>
      </c>
      <c r="B196" s="23" t="s">
        <v>304</v>
      </c>
      <c r="C196" s="23" t="s">
        <v>387</v>
      </c>
      <c r="D196" s="23">
        <v>5.0367591759513761</v>
      </c>
      <c r="E196" s="23" t="s">
        <v>143</v>
      </c>
      <c r="F196" s="23" t="s">
        <v>145</v>
      </c>
      <c r="G196" s="23" t="s">
        <v>180</v>
      </c>
      <c r="H196" s="23" t="s">
        <v>145</v>
      </c>
      <c r="I196" s="23" t="s">
        <v>146</v>
      </c>
      <c r="J196" s="23" t="s">
        <v>686</v>
      </c>
      <c r="K196" s="23">
        <v>35.668972828219481</v>
      </c>
      <c r="L196" s="23">
        <v>34.371894445690977</v>
      </c>
      <c r="M196" s="23">
        <v>0.92528057028621713</v>
      </c>
      <c r="N196" s="23">
        <v>1.1398906839872469</v>
      </c>
      <c r="O196" s="23">
        <v>13.437034209105596</v>
      </c>
      <c r="P196" s="23">
        <v>7.5934851038328617</v>
      </c>
      <c r="Q196" s="23" t="b">
        <v>1</v>
      </c>
      <c r="R196" s="23">
        <v>8245.0008391915198</v>
      </c>
      <c r="S196" s="23" t="b">
        <v>1</v>
      </c>
      <c r="T196" s="23">
        <v>3</v>
      </c>
      <c r="U196" s="23">
        <v>29</v>
      </c>
      <c r="V196" s="23" t="s">
        <v>82</v>
      </c>
      <c r="W196" s="23" t="s">
        <v>82</v>
      </c>
      <c r="X196" s="23" t="s">
        <v>82</v>
      </c>
      <c r="Y196" s="23" t="s">
        <v>82</v>
      </c>
      <c r="Z196" s="23">
        <v>38.194400000000002</v>
      </c>
      <c r="AA196" s="23">
        <v>0.99621819869652406</v>
      </c>
      <c r="AB196" s="23">
        <v>-3.5966999999999998</v>
      </c>
      <c r="AC196" s="23">
        <v>89.684271696554191</v>
      </c>
      <c r="AD196" s="23">
        <v>0.59386928548343121</v>
      </c>
      <c r="AE196" s="23">
        <v>4.1879296590299674E-2</v>
      </c>
      <c r="AF196" s="23" t="b">
        <v>0</v>
      </c>
      <c r="AG196" s="23" t="s">
        <v>387</v>
      </c>
      <c r="AH196" s="63" t="s">
        <v>794</v>
      </c>
      <c r="AI196" t="s">
        <v>0</v>
      </c>
      <c r="AJ196" s="61">
        <v>1.4</v>
      </c>
      <c r="AK196" s="61">
        <v>2.6315789473684212</v>
      </c>
      <c r="AL196" s="61">
        <f>AK196</f>
        <v>2.6315789473684212</v>
      </c>
      <c r="AM196" s="36">
        <v>100</v>
      </c>
      <c r="AN196" s="36">
        <v>150</v>
      </c>
      <c r="AO196" s="36">
        <v>1200</v>
      </c>
      <c r="AP196" s="36">
        <v>3</v>
      </c>
      <c r="AQ196">
        <v>100</v>
      </c>
      <c r="AR196" s="62">
        <v>23.000000000000131</v>
      </c>
      <c r="AS196" s="24" t="s">
        <v>804</v>
      </c>
    </row>
    <row r="197" spans="1:45">
      <c r="A197" s="23">
        <v>89</v>
      </c>
      <c r="B197" s="23" t="s">
        <v>308</v>
      </c>
      <c r="C197" s="23" t="s">
        <v>387</v>
      </c>
      <c r="D197" s="23">
        <v>15.460580228029555</v>
      </c>
      <c r="E197" s="23" t="s">
        <v>143</v>
      </c>
      <c r="F197" s="23" t="s">
        <v>145</v>
      </c>
      <c r="G197" s="23" t="s">
        <v>180</v>
      </c>
      <c r="H197" s="23" t="s">
        <v>145</v>
      </c>
      <c r="I197" s="23" t="s">
        <v>146</v>
      </c>
      <c r="J197" s="23" t="s">
        <v>689</v>
      </c>
      <c r="K197" s="23">
        <v>33.917111605609776</v>
      </c>
      <c r="L197" s="23">
        <v>34.371894445690977</v>
      </c>
      <c r="M197" s="23">
        <v>0.97361800150130495</v>
      </c>
      <c r="N197" s="23">
        <v>1.1398906839872469</v>
      </c>
      <c r="O197" s="23">
        <v>13.437034209105596</v>
      </c>
      <c r="P197" s="23">
        <v>7.5934851038328617</v>
      </c>
      <c r="Q197" s="23" t="b">
        <v>1</v>
      </c>
      <c r="R197" s="23">
        <v>8245.0008391915198</v>
      </c>
      <c r="S197" s="23" t="b">
        <v>1</v>
      </c>
      <c r="T197" s="23">
        <v>3</v>
      </c>
      <c r="U197" s="23">
        <v>27</v>
      </c>
      <c r="V197" s="23" t="s">
        <v>82</v>
      </c>
      <c r="W197" s="23" t="s">
        <v>82</v>
      </c>
      <c r="X197" s="23" t="s">
        <v>82</v>
      </c>
      <c r="Y197" s="23" t="s">
        <v>82</v>
      </c>
      <c r="Z197" s="23">
        <v>38.194400000000002</v>
      </c>
      <c r="AA197" s="23">
        <v>0.99621819869652406</v>
      </c>
      <c r="AB197" s="23">
        <v>-3.5966999999999998</v>
      </c>
      <c r="AC197" s="23">
        <v>89.684271696554191</v>
      </c>
      <c r="AD197" s="23">
        <v>0.59386928548343121</v>
      </c>
      <c r="AE197" s="23">
        <v>4.1879296590299674E-2</v>
      </c>
      <c r="AF197" s="23" t="b">
        <v>0</v>
      </c>
      <c r="AG197" s="23"/>
      <c r="AH197" s="63"/>
      <c r="AJ197" s="61"/>
      <c r="AK197" s="61"/>
      <c r="AL197" s="61"/>
      <c r="AR197" s="62"/>
    </row>
    <row r="198" spans="1:45">
      <c r="A198" s="23">
        <v>90</v>
      </c>
      <c r="B198" s="23" t="s">
        <v>312</v>
      </c>
      <c r="C198" s="23" t="s">
        <v>387</v>
      </c>
      <c r="D198" s="23">
        <v>19.813763223335854</v>
      </c>
      <c r="E198" s="23" t="s">
        <v>143</v>
      </c>
      <c r="F198" s="23" t="s">
        <v>145</v>
      </c>
      <c r="G198" s="23" t="s">
        <v>180</v>
      </c>
      <c r="H198" s="23" t="s">
        <v>145</v>
      </c>
      <c r="I198" s="23" t="s">
        <v>146</v>
      </c>
      <c r="J198" s="23" t="s">
        <v>689</v>
      </c>
      <c r="K198" s="23">
        <v>33.529598903243667</v>
      </c>
      <c r="L198" s="23">
        <v>34.371894445690977</v>
      </c>
      <c r="M198" s="23">
        <v>0.96400306409471526</v>
      </c>
      <c r="N198" s="23">
        <v>1.1398906839872469</v>
      </c>
      <c r="O198" s="23">
        <v>13.437034209105596</v>
      </c>
      <c r="P198" s="23">
        <v>7.5934851038328617</v>
      </c>
      <c r="Q198" s="23" t="b">
        <v>1</v>
      </c>
      <c r="R198" s="23">
        <v>8245.0008391915198</v>
      </c>
      <c r="S198" s="23" t="b">
        <v>1</v>
      </c>
      <c r="T198" s="23">
        <v>3</v>
      </c>
      <c r="U198" s="23">
        <v>27</v>
      </c>
      <c r="V198" s="23" t="s">
        <v>82</v>
      </c>
      <c r="W198" s="23" t="s">
        <v>82</v>
      </c>
      <c r="X198" s="23" t="s">
        <v>82</v>
      </c>
      <c r="Y198" s="23" t="s">
        <v>82</v>
      </c>
      <c r="Z198" s="23">
        <v>38.194400000000002</v>
      </c>
      <c r="AA198" s="23">
        <v>0.99621819869652406</v>
      </c>
      <c r="AB198" s="23">
        <v>-3.5966999999999998</v>
      </c>
      <c r="AC198" s="23">
        <v>89.684271696554191</v>
      </c>
      <c r="AD198" s="23">
        <v>0.59386928548343121</v>
      </c>
      <c r="AE198" s="23">
        <v>4.1879296590299674E-2</v>
      </c>
      <c r="AF198" s="23" t="b">
        <v>0</v>
      </c>
      <c r="AG198" s="23"/>
      <c r="AH198" s="63"/>
      <c r="AJ198" s="61"/>
      <c r="AK198" s="61"/>
      <c r="AL198" s="61"/>
      <c r="AR198" s="62"/>
    </row>
    <row r="199" spans="1:45">
      <c r="A199" s="23">
        <v>112</v>
      </c>
      <c r="B199" s="23" t="s">
        <v>306</v>
      </c>
      <c r="C199" s="23" t="s">
        <v>391</v>
      </c>
      <c r="D199" s="23">
        <v>174.72316054860468</v>
      </c>
      <c r="E199" s="23" t="s">
        <v>143</v>
      </c>
      <c r="F199" s="23" t="s">
        <v>145</v>
      </c>
      <c r="G199" s="23" t="s">
        <v>180</v>
      </c>
      <c r="H199" s="23" t="s">
        <v>145</v>
      </c>
      <c r="I199" s="23" t="s">
        <v>146</v>
      </c>
      <c r="J199" s="23" t="s">
        <v>689</v>
      </c>
      <c r="K199" s="23">
        <v>30.129338039366075</v>
      </c>
      <c r="L199" s="23">
        <v>30.467110164334485</v>
      </c>
      <c r="M199" s="23">
        <v>0.97255748642923745</v>
      </c>
      <c r="N199" s="23">
        <v>0.36787112466926536</v>
      </c>
      <c r="O199" s="23">
        <v>143.31672575568496</v>
      </c>
      <c r="P199" s="23">
        <v>32.671718660251038</v>
      </c>
      <c r="Q199" s="23" t="b">
        <v>1</v>
      </c>
      <c r="R199" s="23">
        <v>8245.0008391915198</v>
      </c>
      <c r="S199" s="23" t="b">
        <v>1</v>
      </c>
      <c r="T199" s="23">
        <v>3</v>
      </c>
      <c r="U199" s="23">
        <v>24</v>
      </c>
      <c r="V199" s="23" t="s">
        <v>82</v>
      </c>
      <c r="W199" s="23" t="s">
        <v>82</v>
      </c>
      <c r="X199" s="23" t="s">
        <v>82</v>
      </c>
      <c r="Y199" s="23" t="s">
        <v>82</v>
      </c>
      <c r="Z199" s="23">
        <v>38.194400000000002</v>
      </c>
      <c r="AA199" s="23">
        <v>0.99621819869652406</v>
      </c>
      <c r="AB199" s="23">
        <v>-3.5966999999999998</v>
      </c>
      <c r="AC199" s="23">
        <v>89.684271696554191</v>
      </c>
      <c r="AD199" s="23">
        <v>0.59386928548343121</v>
      </c>
      <c r="AE199" s="23">
        <v>4.1879296590299674E-2</v>
      </c>
      <c r="AF199" s="23" t="b">
        <v>0</v>
      </c>
      <c r="AG199" s="23" t="s">
        <v>391</v>
      </c>
      <c r="AH199" s="63" t="s">
        <v>424</v>
      </c>
      <c r="AI199" t="s">
        <v>0</v>
      </c>
      <c r="AJ199" s="61">
        <v>1.4</v>
      </c>
      <c r="AK199" s="61">
        <v>4.6082949308755765</v>
      </c>
      <c r="AL199" s="61">
        <f>AK199</f>
        <v>4.6082949308755765</v>
      </c>
      <c r="AM199" s="36">
        <v>100</v>
      </c>
      <c r="AN199" s="36">
        <v>150</v>
      </c>
      <c r="AO199" s="36">
        <v>1200</v>
      </c>
      <c r="AP199" s="36">
        <v>3</v>
      </c>
      <c r="AQ199">
        <v>100</v>
      </c>
      <c r="AR199" s="62">
        <v>44.999999999999929</v>
      </c>
      <c r="AS199" s="24" t="s">
        <v>804</v>
      </c>
    </row>
    <row r="200" spans="1:45">
      <c r="A200" s="23">
        <v>113</v>
      </c>
      <c r="B200" s="23" t="s">
        <v>310</v>
      </c>
      <c r="C200" s="23" t="s">
        <v>391</v>
      </c>
      <c r="D200" s="23">
        <v>145.71511299564216</v>
      </c>
      <c r="E200" s="23" t="s">
        <v>143</v>
      </c>
      <c r="F200" s="23" t="s">
        <v>145</v>
      </c>
      <c r="G200" s="23" t="s">
        <v>180</v>
      </c>
      <c r="H200" s="23" t="s">
        <v>145</v>
      </c>
      <c r="I200" s="23" t="s">
        <v>146</v>
      </c>
      <c r="J200" s="23" t="s">
        <v>689</v>
      </c>
      <c r="K200" s="23">
        <v>30.412923014483567</v>
      </c>
      <c r="L200" s="23">
        <v>30.467110164334485</v>
      </c>
      <c r="M200" s="23">
        <v>0.97958820296765148</v>
      </c>
      <c r="N200" s="23">
        <v>0.36787112466926536</v>
      </c>
      <c r="O200" s="23">
        <v>143.31672575568496</v>
      </c>
      <c r="P200" s="23">
        <v>32.671718660251038</v>
      </c>
      <c r="Q200" s="23" t="b">
        <v>1</v>
      </c>
      <c r="R200" s="23">
        <v>8245.0008391915198</v>
      </c>
      <c r="S200" s="23" t="b">
        <v>1</v>
      </c>
      <c r="T200" s="23">
        <v>3</v>
      </c>
      <c r="U200" s="23">
        <v>25</v>
      </c>
      <c r="V200" s="23" t="s">
        <v>82</v>
      </c>
      <c r="W200" s="23" t="s">
        <v>82</v>
      </c>
      <c r="X200" s="23" t="s">
        <v>82</v>
      </c>
      <c r="Y200" s="23" t="s">
        <v>82</v>
      </c>
      <c r="Z200" s="23">
        <v>38.194400000000002</v>
      </c>
      <c r="AA200" s="23">
        <v>0.99621819869652406</v>
      </c>
      <c r="AB200" s="23">
        <v>-3.5966999999999998</v>
      </c>
      <c r="AC200" s="23">
        <v>89.684271696554191</v>
      </c>
      <c r="AD200" s="23">
        <v>0.59386928548343121</v>
      </c>
      <c r="AE200" s="23">
        <v>4.1879296590299674E-2</v>
      </c>
      <c r="AF200" s="23" t="b">
        <v>0</v>
      </c>
      <c r="AG200" s="23"/>
      <c r="AH200" s="63"/>
      <c r="AJ200" s="61"/>
      <c r="AK200" s="61"/>
      <c r="AL200" s="61"/>
      <c r="AR200" s="62"/>
    </row>
    <row r="201" spans="1:45">
      <c r="A201" s="23">
        <v>114</v>
      </c>
      <c r="B201" s="23" t="s">
        <v>314</v>
      </c>
      <c r="C201" s="23" t="s">
        <v>391</v>
      </c>
      <c r="D201" s="23">
        <v>109.511903722808</v>
      </c>
      <c r="E201" s="23" t="s">
        <v>143</v>
      </c>
      <c r="F201" s="23" t="s">
        <v>145</v>
      </c>
      <c r="G201" s="23" t="s">
        <v>180</v>
      </c>
      <c r="H201" s="23" t="s">
        <v>145</v>
      </c>
      <c r="I201" s="23" t="s">
        <v>146</v>
      </c>
      <c r="J201" s="23" t="s">
        <v>689</v>
      </c>
      <c r="K201" s="23">
        <v>30.859069439153814</v>
      </c>
      <c r="L201" s="23">
        <v>30.467110164334485</v>
      </c>
      <c r="M201" s="23">
        <v>0.97930543127351255</v>
      </c>
      <c r="N201" s="23">
        <v>0.36787112466926536</v>
      </c>
      <c r="O201" s="23">
        <v>143.31672575568496</v>
      </c>
      <c r="P201" s="23">
        <v>32.671718660251038</v>
      </c>
      <c r="Q201" s="23" t="b">
        <v>1</v>
      </c>
      <c r="R201" s="23">
        <v>8245.0008391915198</v>
      </c>
      <c r="S201" s="23" t="b">
        <v>1</v>
      </c>
      <c r="T201" s="23">
        <v>3</v>
      </c>
      <c r="U201" s="23">
        <v>24</v>
      </c>
      <c r="V201" s="23" t="s">
        <v>82</v>
      </c>
      <c r="W201" s="23" t="s">
        <v>82</v>
      </c>
      <c r="X201" s="23" t="s">
        <v>82</v>
      </c>
      <c r="Y201" s="23" t="s">
        <v>82</v>
      </c>
      <c r="Z201" s="23">
        <v>38.194400000000002</v>
      </c>
      <c r="AA201" s="23">
        <v>0.99621819869652406</v>
      </c>
      <c r="AB201" s="23">
        <v>-3.5966999999999998</v>
      </c>
      <c r="AC201" s="23">
        <v>89.684271696554191</v>
      </c>
      <c r="AD201" s="23">
        <v>0.59386928548343121</v>
      </c>
      <c r="AE201" s="23">
        <v>4.1879296590299674E-2</v>
      </c>
      <c r="AF201" s="23" t="b">
        <v>0</v>
      </c>
      <c r="AG201" s="23"/>
      <c r="AH201" s="63"/>
      <c r="AJ201" s="61"/>
      <c r="AK201" s="61"/>
      <c r="AL201" s="61"/>
      <c r="AR201" s="62"/>
    </row>
    <row r="202" spans="1:45">
      <c r="A202" s="23">
        <v>136</v>
      </c>
      <c r="B202" s="23" t="s">
        <v>307</v>
      </c>
      <c r="C202" s="23" t="s">
        <v>395</v>
      </c>
      <c r="D202" s="23">
        <v>10.826619096941066</v>
      </c>
      <c r="E202" s="23" t="s">
        <v>143</v>
      </c>
      <c r="F202" s="23" t="s">
        <v>145</v>
      </c>
      <c r="G202" s="23" t="s">
        <v>180</v>
      </c>
      <c r="H202" s="23" t="s">
        <v>145</v>
      </c>
      <c r="I202" s="23" t="s">
        <v>146</v>
      </c>
      <c r="J202" s="23" t="s">
        <v>689</v>
      </c>
      <c r="K202" s="23">
        <v>34.473639538848744</v>
      </c>
      <c r="L202" s="23">
        <v>34.7472304784391</v>
      </c>
      <c r="M202" s="23">
        <v>0.95576030293982484</v>
      </c>
      <c r="N202" s="23">
        <v>0.50361138760823154</v>
      </c>
      <c r="O202" s="23">
        <v>9.3851016035546007</v>
      </c>
      <c r="P202" s="23">
        <v>2.705772106250254</v>
      </c>
      <c r="Q202" s="23" t="b">
        <v>1</v>
      </c>
      <c r="R202" s="23">
        <v>8245.0008391915198</v>
      </c>
      <c r="S202" s="23" t="b">
        <v>1</v>
      </c>
      <c r="T202" s="23">
        <v>3</v>
      </c>
      <c r="U202" s="23">
        <v>30</v>
      </c>
      <c r="V202" s="23" t="s">
        <v>82</v>
      </c>
      <c r="W202" s="23" t="s">
        <v>82</v>
      </c>
      <c r="X202" s="23" t="s">
        <v>82</v>
      </c>
      <c r="Y202" s="23" t="s">
        <v>82</v>
      </c>
      <c r="Z202" s="23">
        <v>38.194400000000002</v>
      </c>
      <c r="AA202" s="23">
        <v>0.99621819869652406</v>
      </c>
      <c r="AB202" s="23">
        <v>-3.5966999999999998</v>
      </c>
      <c r="AC202" s="23">
        <v>89.684271696554191</v>
      </c>
      <c r="AD202" s="23">
        <v>0.59386928548343121</v>
      </c>
      <c r="AE202" s="23">
        <v>4.1879296590299674E-2</v>
      </c>
      <c r="AF202" s="23" t="b">
        <v>0</v>
      </c>
      <c r="AG202" s="23" t="s">
        <v>395</v>
      </c>
      <c r="AH202" s="63" t="s">
        <v>815</v>
      </c>
      <c r="AI202" t="s">
        <v>0</v>
      </c>
      <c r="AJ202" s="61">
        <v>1.4</v>
      </c>
      <c r="AK202" s="61">
        <v>3.6363636363636362</v>
      </c>
      <c r="AL202" s="61">
        <f>AK202</f>
        <v>3.6363636363636362</v>
      </c>
      <c r="AM202" s="36">
        <v>100</v>
      </c>
      <c r="AN202" s="36">
        <v>150</v>
      </c>
      <c r="AO202" s="36">
        <v>1200</v>
      </c>
      <c r="AP202" s="36">
        <v>3</v>
      </c>
      <c r="AQ202">
        <v>100</v>
      </c>
      <c r="AR202" s="62">
        <v>85.999999999999858</v>
      </c>
      <c r="AS202" s="24" t="s">
        <v>804</v>
      </c>
    </row>
    <row r="203" spans="1:45">
      <c r="A203" s="23">
        <v>137</v>
      </c>
      <c r="B203" s="23" t="s">
        <v>311</v>
      </c>
      <c r="C203" s="23" t="s">
        <v>395</v>
      </c>
      <c r="D203" s="23">
        <v>6.2637755951172736</v>
      </c>
      <c r="E203" s="23" t="s">
        <v>143</v>
      </c>
      <c r="F203" s="23" t="s">
        <v>145</v>
      </c>
      <c r="G203" s="23" t="s">
        <v>180</v>
      </c>
      <c r="H203" s="23" t="s">
        <v>145</v>
      </c>
      <c r="I203" s="23" t="s">
        <v>146</v>
      </c>
      <c r="J203" s="23" t="s">
        <v>689</v>
      </c>
      <c r="K203" s="23">
        <v>35.328419274083132</v>
      </c>
      <c r="L203" s="23">
        <v>34.7472304784391</v>
      </c>
      <c r="M203" s="23">
        <v>0.9658327965603235</v>
      </c>
      <c r="N203" s="23">
        <v>0.50361138760823154</v>
      </c>
      <c r="O203" s="23">
        <v>9.3851016035546007</v>
      </c>
      <c r="P203" s="23">
        <v>2.705772106250254</v>
      </c>
      <c r="Q203" s="23" t="b">
        <v>1</v>
      </c>
      <c r="R203" s="23">
        <v>8245.0008391915198</v>
      </c>
      <c r="S203" s="23" t="b">
        <v>1</v>
      </c>
      <c r="T203" s="23">
        <v>3</v>
      </c>
      <c r="U203" s="23">
        <v>30</v>
      </c>
      <c r="V203" s="23" t="s">
        <v>82</v>
      </c>
      <c r="W203" s="23" t="s">
        <v>82</v>
      </c>
      <c r="X203" s="23" t="s">
        <v>82</v>
      </c>
      <c r="Y203" s="23" t="s">
        <v>82</v>
      </c>
      <c r="Z203" s="23">
        <v>38.194400000000002</v>
      </c>
      <c r="AA203" s="23">
        <v>0.99621819869652406</v>
      </c>
      <c r="AB203" s="23">
        <v>-3.5966999999999998</v>
      </c>
      <c r="AC203" s="23">
        <v>89.684271696554191</v>
      </c>
      <c r="AD203" s="23">
        <v>0.59386928548343121</v>
      </c>
      <c r="AE203" s="23">
        <v>4.1879296590299674E-2</v>
      </c>
      <c r="AF203" s="23" t="b">
        <v>0</v>
      </c>
      <c r="AG203" s="23"/>
      <c r="AH203" s="63"/>
      <c r="AJ203" s="61"/>
      <c r="AK203" s="61"/>
      <c r="AL203" s="61"/>
      <c r="AR203" s="62"/>
    </row>
    <row r="204" spans="1:45">
      <c r="A204" s="23">
        <v>138</v>
      </c>
      <c r="B204" s="23" t="s">
        <v>315</v>
      </c>
      <c r="C204" s="23" t="s">
        <v>395</v>
      </c>
      <c r="D204" s="23">
        <v>11.064910118605461</v>
      </c>
      <c r="E204" s="23" t="s">
        <v>143</v>
      </c>
      <c r="F204" s="23" t="s">
        <v>145</v>
      </c>
      <c r="G204" s="23" t="s">
        <v>180</v>
      </c>
      <c r="H204" s="23" t="s">
        <v>145</v>
      </c>
      <c r="I204" s="23" t="s">
        <v>146</v>
      </c>
      <c r="J204" s="23" t="s">
        <v>689</v>
      </c>
      <c r="K204" s="23">
        <v>34.439632622385432</v>
      </c>
      <c r="L204" s="23">
        <v>34.7472304784391</v>
      </c>
      <c r="M204" s="23">
        <v>0.95704669978548984</v>
      </c>
      <c r="N204" s="23">
        <v>0.50361138760823154</v>
      </c>
      <c r="O204" s="23">
        <v>9.3851016035546007</v>
      </c>
      <c r="P204" s="23">
        <v>2.705772106250254</v>
      </c>
      <c r="Q204" s="23" t="b">
        <v>1</v>
      </c>
      <c r="R204" s="23">
        <v>8245.0008391915198</v>
      </c>
      <c r="S204" s="23" t="b">
        <v>1</v>
      </c>
      <c r="T204" s="23">
        <v>3</v>
      </c>
      <c r="U204" s="23">
        <v>28</v>
      </c>
      <c r="V204" s="23" t="s">
        <v>82</v>
      </c>
      <c r="W204" s="23" t="s">
        <v>82</v>
      </c>
      <c r="X204" s="23" t="s">
        <v>82</v>
      </c>
      <c r="Y204" s="23" t="s">
        <v>82</v>
      </c>
      <c r="Z204" s="23">
        <v>38.194400000000002</v>
      </c>
      <c r="AA204" s="23">
        <v>0.99621819869652406</v>
      </c>
      <c r="AB204" s="23">
        <v>-3.5966999999999998</v>
      </c>
      <c r="AC204" s="23">
        <v>89.684271696554191</v>
      </c>
      <c r="AD204" s="23">
        <v>0.59386928548343121</v>
      </c>
      <c r="AE204" s="23">
        <v>4.1879296590299674E-2</v>
      </c>
      <c r="AF204" s="23" t="b">
        <v>0</v>
      </c>
      <c r="AG204" s="23"/>
      <c r="AH204" s="63"/>
      <c r="AJ204" s="61"/>
      <c r="AK204" s="61"/>
      <c r="AL204" s="61"/>
      <c r="AR204" s="62"/>
    </row>
    <row r="205" spans="1:45">
      <c r="A205" s="23">
        <v>160</v>
      </c>
      <c r="B205" s="23" t="s">
        <v>386</v>
      </c>
      <c r="C205" s="23" t="s">
        <v>399</v>
      </c>
      <c r="D205" s="23">
        <v>15.092886727869072</v>
      </c>
      <c r="E205" s="23" t="s">
        <v>143</v>
      </c>
      <c r="F205" s="23" t="s">
        <v>145</v>
      </c>
      <c r="G205" s="23" t="s">
        <v>180</v>
      </c>
      <c r="H205" s="23" t="s">
        <v>145</v>
      </c>
      <c r="I205" s="23" t="s">
        <v>146</v>
      </c>
      <c r="J205" s="23" t="s">
        <v>689</v>
      </c>
      <c r="K205" s="23">
        <v>33.954709622994301</v>
      </c>
      <c r="L205" s="23">
        <v>34.260119424415954</v>
      </c>
      <c r="M205" s="23">
        <v>0.97501328466832338</v>
      </c>
      <c r="N205" s="23">
        <v>0.323500109517593</v>
      </c>
      <c r="O205" s="23">
        <v>12.588681795989528</v>
      </c>
      <c r="P205" s="23">
        <v>2.5521816455191875</v>
      </c>
      <c r="Q205" s="23" t="b">
        <v>1</v>
      </c>
      <c r="R205" s="23">
        <v>8245.0008391915198</v>
      </c>
      <c r="S205" s="23" t="b">
        <v>1</v>
      </c>
      <c r="T205" s="23">
        <v>3</v>
      </c>
      <c r="U205" s="23">
        <v>28</v>
      </c>
      <c r="V205" s="23" t="s">
        <v>82</v>
      </c>
      <c r="W205" s="23" t="s">
        <v>82</v>
      </c>
      <c r="X205" s="23" t="s">
        <v>82</v>
      </c>
      <c r="Y205" s="23" t="s">
        <v>82</v>
      </c>
      <c r="Z205" s="23">
        <v>38.194400000000002</v>
      </c>
      <c r="AA205" s="23">
        <v>0.99621819869652406</v>
      </c>
      <c r="AB205" s="23">
        <v>-3.5966999999999998</v>
      </c>
      <c r="AC205" s="23">
        <v>89.684271696554191</v>
      </c>
      <c r="AD205" s="23">
        <v>0.59386928548343121</v>
      </c>
      <c r="AE205" s="23">
        <v>4.1879296590299674E-2</v>
      </c>
      <c r="AF205" s="23" t="b">
        <v>0</v>
      </c>
      <c r="AG205" s="23" t="s">
        <v>399</v>
      </c>
      <c r="AH205" s="63" t="s">
        <v>262</v>
      </c>
      <c r="AI205" t="s">
        <v>0</v>
      </c>
      <c r="AJ205" s="61">
        <v>1.4</v>
      </c>
      <c r="AK205" s="61">
        <v>8.5836909871244629</v>
      </c>
      <c r="AL205" s="61">
        <f>AK205</f>
        <v>8.5836909871244629</v>
      </c>
      <c r="AM205" s="36">
        <v>100</v>
      </c>
      <c r="AN205" s="36">
        <v>150</v>
      </c>
      <c r="AO205" s="36">
        <v>1200</v>
      </c>
      <c r="AP205" s="36">
        <v>3</v>
      </c>
      <c r="AQ205">
        <v>100</v>
      </c>
      <c r="AR205" s="62">
        <v>12.000000000000011</v>
      </c>
      <c r="AS205" s="24" t="s">
        <v>804</v>
      </c>
    </row>
    <row r="206" spans="1:45">
      <c r="A206" s="23">
        <v>161</v>
      </c>
      <c r="B206" s="23" t="s">
        <v>390</v>
      </c>
      <c r="C206" s="23" t="s">
        <v>399</v>
      </c>
      <c r="D206" s="23">
        <v>9.9910870795749886</v>
      </c>
      <c r="E206" s="23" t="s">
        <v>143</v>
      </c>
      <c r="F206" s="23" t="s">
        <v>145</v>
      </c>
      <c r="G206" s="23" t="s">
        <v>180</v>
      </c>
      <c r="H206" s="23" t="s">
        <v>145</v>
      </c>
      <c r="I206" s="23" t="s">
        <v>146</v>
      </c>
      <c r="J206" s="23" t="s">
        <v>689</v>
      </c>
      <c r="K206" s="23">
        <v>34.599092843009544</v>
      </c>
      <c r="L206" s="23">
        <v>34.260119424415954</v>
      </c>
      <c r="M206" s="23">
        <v>0.95547679504062089</v>
      </c>
      <c r="N206" s="23">
        <v>0.323500109517593</v>
      </c>
      <c r="O206" s="23">
        <v>12.588681795989528</v>
      </c>
      <c r="P206" s="23">
        <v>2.5521816455191875</v>
      </c>
      <c r="Q206" s="23" t="b">
        <v>1</v>
      </c>
      <c r="R206" s="23">
        <v>8245.0008391915198</v>
      </c>
      <c r="S206" s="23" t="b">
        <v>1</v>
      </c>
      <c r="T206" s="23">
        <v>3</v>
      </c>
      <c r="U206" s="23">
        <v>26</v>
      </c>
      <c r="V206" s="23" t="s">
        <v>82</v>
      </c>
      <c r="W206" s="23" t="s">
        <v>82</v>
      </c>
      <c r="X206" s="23" t="s">
        <v>82</v>
      </c>
      <c r="Y206" s="23" t="s">
        <v>82</v>
      </c>
      <c r="Z206" s="23">
        <v>38.194400000000002</v>
      </c>
      <c r="AA206" s="23">
        <v>0.99621819869652406</v>
      </c>
      <c r="AB206" s="23">
        <v>-3.5966999999999998</v>
      </c>
      <c r="AC206" s="23">
        <v>89.684271696554191</v>
      </c>
      <c r="AD206" s="23">
        <v>0.59386928548343121</v>
      </c>
      <c r="AE206" s="23">
        <v>4.1879296590299674E-2</v>
      </c>
      <c r="AF206" s="23" t="b">
        <v>0</v>
      </c>
      <c r="AG206" s="23"/>
      <c r="AH206" s="63"/>
      <c r="AJ206" s="61"/>
      <c r="AK206" s="61"/>
      <c r="AL206" s="61"/>
      <c r="AR206" s="62"/>
    </row>
    <row r="207" spans="1:45">
      <c r="A207" s="23">
        <v>162</v>
      </c>
      <c r="B207" s="23" t="s">
        <v>394</v>
      </c>
      <c r="C207" s="23" t="s">
        <v>399</v>
      </c>
      <c r="D207" s="23">
        <v>12.682071580524525</v>
      </c>
      <c r="E207" s="23" t="s">
        <v>143</v>
      </c>
      <c r="F207" s="23" t="s">
        <v>145</v>
      </c>
      <c r="G207" s="23" t="s">
        <v>180</v>
      </c>
      <c r="H207" s="23" t="s">
        <v>145</v>
      </c>
      <c r="I207" s="23" t="s">
        <v>146</v>
      </c>
      <c r="J207" s="23" t="s">
        <v>689</v>
      </c>
      <c r="K207" s="23">
        <v>34.226555807244026</v>
      </c>
      <c r="L207" s="23">
        <v>34.260119424415954</v>
      </c>
      <c r="M207" s="23">
        <v>0.97045881536201395</v>
      </c>
      <c r="N207" s="23">
        <v>0.323500109517593</v>
      </c>
      <c r="O207" s="23">
        <v>12.588681795989528</v>
      </c>
      <c r="P207" s="23">
        <v>2.5521816455191875</v>
      </c>
      <c r="Q207" s="23" t="b">
        <v>1</v>
      </c>
      <c r="R207" s="23">
        <v>8245.0008391915198</v>
      </c>
      <c r="S207" s="23" t="b">
        <v>1</v>
      </c>
      <c r="T207" s="23">
        <v>3</v>
      </c>
      <c r="U207" s="23">
        <v>27</v>
      </c>
      <c r="V207" s="23" t="s">
        <v>82</v>
      </c>
      <c r="W207" s="23" t="s">
        <v>82</v>
      </c>
      <c r="X207" s="23" t="s">
        <v>82</v>
      </c>
      <c r="Y207" s="23" t="s">
        <v>82</v>
      </c>
      <c r="Z207" s="23">
        <v>38.194400000000002</v>
      </c>
      <c r="AA207" s="23">
        <v>0.99621819869652406</v>
      </c>
      <c r="AB207" s="23">
        <v>-3.5966999999999998</v>
      </c>
      <c r="AC207" s="23">
        <v>89.684271696554191</v>
      </c>
      <c r="AD207" s="23">
        <v>0.59386928548343121</v>
      </c>
      <c r="AE207" s="23">
        <v>4.1879296590299674E-2</v>
      </c>
      <c r="AF207" s="23" t="b">
        <v>0</v>
      </c>
      <c r="AG207" s="23"/>
      <c r="AH207" s="63"/>
      <c r="AJ207" s="61"/>
      <c r="AK207" s="61"/>
      <c r="AL207" s="61"/>
      <c r="AR207" s="62"/>
    </row>
    <row r="208" spans="1:45">
      <c r="A208" s="23">
        <v>208</v>
      </c>
      <c r="B208" s="23" t="s">
        <v>389</v>
      </c>
      <c r="C208" s="23" t="s">
        <v>407</v>
      </c>
      <c r="D208" s="23">
        <v>3.1068807303558241</v>
      </c>
      <c r="E208" s="23" t="s">
        <v>143</v>
      </c>
      <c r="F208" s="23" t="s">
        <v>145</v>
      </c>
      <c r="G208" s="23" t="s">
        <v>180</v>
      </c>
      <c r="H208" s="23" t="s">
        <v>145</v>
      </c>
      <c r="I208" s="23" t="s">
        <v>146</v>
      </c>
      <c r="J208" s="23" t="s">
        <v>686</v>
      </c>
      <c r="K208" s="23">
        <v>36.423656177718769</v>
      </c>
      <c r="L208" s="23">
        <v>36.426383188459887</v>
      </c>
      <c r="M208" s="23">
        <v>0.93438864327840698</v>
      </c>
      <c r="N208" s="23">
        <v>3.8565755117243652E-3</v>
      </c>
      <c r="O208" s="23" t="s">
        <v>82</v>
      </c>
      <c r="P208" s="23" t="s">
        <v>82</v>
      </c>
      <c r="Q208" s="23" t="b">
        <v>1</v>
      </c>
      <c r="R208" s="23">
        <v>8245.0008391915198</v>
      </c>
      <c r="S208" s="23" t="b">
        <v>1</v>
      </c>
      <c r="T208" s="23">
        <v>3</v>
      </c>
      <c r="U208" s="23">
        <v>30</v>
      </c>
      <c r="V208" s="23" t="s">
        <v>82</v>
      </c>
      <c r="W208" s="23" t="s">
        <v>82</v>
      </c>
      <c r="X208" s="23" t="s">
        <v>82</v>
      </c>
      <c r="Y208" s="23" t="s">
        <v>82</v>
      </c>
      <c r="Z208" s="23">
        <v>38.194400000000002</v>
      </c>
      <c r="AA208" s="23">
        <v>0.99621819869652406</v>
      </c>
      <c r="AB208" s="23">
        <v>-3.5966999999999998</v>
      </c>
      <c r="AC208" s="23">
        <v>89.684271696554191</v>
      </c>
      <c r="AD208" s="23">
        <v>0.59386928548343121</v>
      </c>
      <c r="AE208" s="23">
        <v>4.1879296590299674E-2</v>
      </c>
      <c r="AF208" s="23" t="b">
        <v>0</v>
      </c>
      <c r="AG208" s="23" t="s">
        <v>407</v>
      </c>
      <c r="AH208" s="59" t="s">
        <v>181</v>
      </c>
      <c r="AI208" t="s">
        <v>0</v>
      </c>
      <c r="AJ208" s="61">
        <v>2.4</v>
      </c>
      <c r="AK208" s="61">
        <v>0.54794520547945202</v>
      </c>
      <c r="AL208" s="61">
        <f>AK208</f>
        <v>0.54794520547945202</v>
      </c>
      <c r="AM208" s="36">
        <v>100</v>
      </c>
      <c r="AN208" s="36">
        <v>150</v>
      </c>
      <c r="AO208" s="36">
        <v>1200</v>
      </c>
      <c r="AP208" s="36">
        <v>3</v>
      </c>
      <c r="AQ208">
        <v>100</v>
      </c>
      <c r="AR208" s="62">
        <v>64.000000000000057</v>
      </c>
      <c r="AS208" s="24" t="s">
        <v>804</v>
      </c>
    </row>
    <row r="209" spans="1:45">
      <c r="A209" s="23">
        <v>209</v>
      </c>
      <c r="B209" s="23" t="s">
        <v>393</v>
      </c>
      <c r="C209" s="23" t="s">
        <v>407</v>
      </c>
      <c r="D209" s="23">
        <v>3.0960515665738879</v>
      </c>
      <c r="E209" s="23" t="s">
        <v>143</v>
      </c>
      <c r="F209" s="23" t="s">
        <v>145</v>
      </c>
      <c r="G209" s="23" t="s">
        <v>180</v>
      </c>
      <c r="H209" s="23" t="s">
        <v>145</v>
      </c>
      <c r="I209" s="23" t="s">
        <v>146</v>
      </c>
      <c r="J209" s="23" t="s">
        <v>686</v>
      </c>
      <c r="K209" s="23">
        <v>36.429110199201006</v>
      </c>
      <c r="L209" s="23">
        <v>36.426383188459887</v>
      </c>
      <c r="M209" s="23">
        <v>0.95265308089129586</v>
      </c>
      <c r="N209" s="23">
        <v>3.8565755117243652E-3</v>
      </c>
      <c r="O209" s="23" t="s">
        <v>82</v>
      </c>
      <c r="P209" s="23" t="s">
        <v>82</v>
      </c>
      <c r="Q209" s="23" t="b">
        <v>1</v>
      </c>
      <c r="R209" s="23">
        <v>8245.0008391915198</v>
      </c>
      <c r="S209" s="23" t="b">
        <v>1</v>
      </c>
      <c r="T209" s="23">
        <v>3</v>
      </c>
      <c r="U209" s="23">
        <v>32</v>
      </c>
      <c r="V209" s="23" t="s">
        <v>82</v>
      </c>
      <c r="W209" s="23" t="s">
        <v>82</v>
      </c>
      <c r="X209" s="23" t="s">
        <v>82</v>
      </c>
      <c r="Y209" s="23" t="s">
        <v>82</v>
      </c>
      <c r="Z209" s="23">
        <v>38.194400000000002</v>
      </c>
      <c r="AA209" s="23">
        <v>0.99621819869652406</v>
      </c>
      <c r="AB209" s="23">
        <v>-3.5966999999999998</v>
      </c>
      <c r="AC209" s="23">
        <v>89.684271696554191</v>
      </c>
      <c r="AD209" s="23">
        <v>0.59386928548343121</v>
      </c>
      <c r="AE209" s="23">
        <v>4.1879296590299674E-2</v>
      </c>
      <c r="AF209" s="23" t="b">
        <v>0</v>
      </c>
      <c r="AG209" s="23"/>
      <c r="AH209" s="59"/>
      <c r="AJ209" s="61"/>
      <c r="AK209" s="61"/>
      <c r="AL209" s="61"/>
      <c r="AR209" s="62"/>
    </row>
    <row r="210" spans="1:45">
      <c r="A210" s="23">
        <v>210</v>
      </c>
      <c r="B210" s="23" t="s">
        <v>397</v>
      </c>
      <c r="C210" s="23" t="s">
        <v>407</v>
      </c>
      <c r="D210" s="23" t="s">
        <v>82</v>
      </c>
      <c r="E210" s="23" t="s">
        <v>143</v>
      </c>
      <c r="F210" s="23" t="s">
        <v>145</v>
      </c>
      <c r="G210" s="23" t="s">
        <v>180</v>
      </c>
      <c r="H210" s="23" t="s">
        <v>145</v>
      </c>
      <c r="I210" s="23" t="s">
        <v>146</v>
      </c>
      <c r="J210" s="23" t="s">
        <v>687</v>
      </c>
      <c r="K210" s="23" t="s">
        <v>176</v>
      </c>
      <c r="L210" s="23">
        <v>36.426383188459887</v>
      </c>
      <c r="M210" s="23">
        <v>0</v>
      </c>
      <c r="N210" s="23">
        <v>3.8565755117243652E-3</v>
      </c>
      <c r="O210" s="23" t="s">
        <v>82</v>
      </c>
      <c r="P210" s="23" t="s">
        <v>82</v>
      </c>
      <c r="Q210" s="23" t="b">
        <v>1</v>
      </c>
      <c r="R210" s="23">
        <v>8245.0008391915198</v>
      </c>
      <c r="S210" s="23" t="b">
        <v>1</v>
      </c>
      <c r="T210" s="23">
        <v>3</v>
      </c>
      <c r="U210" s="23">
        <v>39</v>
      </c>
      <c r="V210" s="23" t="s">
        <v>82</v>
      </c>
      <c r="W210" s="23" t="s">
        <v>82</v>
      </c>
      <c r="X210" s="23" t="s">
        <v>82</v>
      </c>
      <c r="Y210" s="23" t="s">
        <v>82</v>
      </c>
      <c r="Z210" s="23">
        <v>38.194400000000002</v>
      </c>
      <c r="AA210" s="23">
        <v>0.99621819869652406</v>
      </c>
      <c r="AB210" s="23">
        <v>-3.5966999999999998</v>
      </c>
      <c r="AC210" s="23">
        <v>89.684271696554191</v>
      </c>
      <c r="AD210" s="23">
        <v>0.59386928548343121</v>
      </c>
      <c r="AE210" s="23">
        <v>4.1879296590299674E-2</v>
      </c>
      <c r="AF210" s="23" t="b">
        <v>0</v>
      </c>
      <c r="AG210" s="23"/>
      <c r="AH210" s="59"/>
      <c r="AJ210" s="61"/>
      <c r="AK210" s="61"/>
      <c r="AL210" s="61"/>
      <c r="AR210" s="62"/>
    </row>
    <row r="211" spans="1:45">
      <c r="A211" s="23">
        <v>232</v>
      </c>
      <c r="B211" s="23" t="s">
        <v>468</v>
      </c>
      <c r="C211" s="23" t="s">
        <v>411</v>
      </c>
      <c r="D211" s="23">
        <v>968522.5681864263</v>
      </c>
      <c r="E211" s="23" t="s">
        <v>143</v>
      </c>
      <c r="F211" s="23" t="s">
        <v>145</v>
      </c>
      <c r="G211" s="23" t="s">
        <v>180</v>
      </c>
      <c r="H211" s="23" t="s">
        <v>145</v>
      </c>
      <c r="I211" s="23" t="s">
        <v>146</v>
      </c>
      <c r="J211" s="23" t="s">
        <v>689</v>
      </c>
      <c r="K211" s="23">
        <v>16.664159080314363</v>
      </c>
      <c r="L211" s="23">
        <v>16.572807256456972</v>
      </c>
      <c r="M211" s="23">
        <v>0.79506911939525526</v>
      </c>
      <c r="N211" s="23">
        <v>0.10197478467918919</v>
      </c>
      <c r="O211" s="23">
        <v>1028321.3548961084</v>
      </c>
      <c r="P211" s="23">
        <v>67674.711166183741</v>
      </c>
      <c r="Q211" s="23" t="b">
        <v>1</v>
      </c>
      <c r="R211" s="23">
        <v>8245.0008391915198</v>
      </c>
      <c r="S211" s="23" t="b">
        <v>1</v>
      </c>
      <c r="T211" s="23">
        <v>3</v>
      </c>
      <c r="U211" s="23">
        <v>12</v>
      </c>
      <c r="V211" s="23" t="s">
        <v>82</v>
      </c>
      <c r="W211" s="23" t="s">
        <v>82</v>
      </c>
      <c r="X211" s="23" t="s">
        <v>82</v>
      </c>
      <c r="Y211" s="23" t="s">
        <v>82</v>
      </c>
      <c r="Z211" s="23">
        <v>38.194400000000002</v>
      </c>
      <c r="AA211" s="23">
        <v>0.99621819869652406</v>
      </c>
      <c r="AB211" s="23">
        <v>-3.5966999999999998</v>
      </c>
      <c r="AC211" s="23">
        <v>89.684271696554191</v>
      </c>
      <c r="AD211" s="23">
        <v>0.59386928548343121</v>
      </c>
      <c r="AE211" s="23">
        <v>4.1879296590299674E-2</v>
      </c>
      <c r="AF211" s="23" t="b">
        <v>0</v>
      </c>
      <c r="AG211" s="23" t="s">
        <v>411</v>
      </c>
      <c r="AH211" s="59" t="s">
        <v>342</v>
      </c>
      <c r="AI211" t="s">
        <v>0</v>
      </c>
      <c r="AJ211" s="61">
        <v>2.4</v>
      </c>
      <c r="AK211" s="61">
        <v>2.3148148148148149</v>
      </c>
      <c r="AL211" s="61">
        <f>AK211</f>
        <v>2.3148148148148149</v>
      </c>
      <c r="AM211" s="36">
        <v>100</v>
      </c>
      <c r="AN211" s="36">
        <v>150</v>
      </c>
      <c r="AO211" s="36">
        <v>1200</v>
      </c>
      <c r="AP211" s="36">
        <v>3</v>
      </c>
      <c r="AQ211">
        <v>100</v>
      </c>
      <c r="AR211" s="62">
        <v>51.000000000000156</v>
      </c>
      <c r="AS211" s="24" t="s">
        <v>804</v>
      </c>
    </row>
    <row r="212" spans="1:45">
      <c r="A212" s="23">
        <v>233</v>
      </c>
      <c r="B212" s="23" t="s">
        <v>472</v>
      </c>
      <c r="C212" s="23" t="s">
        <v>411</v>
      </c>
      <c r="D212" s="23">
        <v>1101786.1630023764</v>
      </c>
      <c r="E212" s="23" t="s">
        <v>143</v>
      </c>
      <c r="F212" s="23" t="s">
        <v>145</v>
      </c>
      <c r="G212" s="23" t="s">
        <v>180</v>
      </c>
      <c r="H212" s="23" t="s">
        <v>145</v>
      </c>
      <c r="I212" s="23" t="s">
        <v>146</v>
      </c>
      <c r="J212" s="23" t="s">
        <v>689</v>
      </c>
      <c r="K212" s="23">
        <v>16.462788591099034</v>
      </c>
      <c r="L212" s="23">
        <v>16.572807256456972</v>
      </c>
      <c r="M212" s="23">
        <v>0.76048102212752999</v>
      </c>
      <c r="N212" s="23">
        <v>0.10197478467918919</v>
      </c>
      <c r="O212" s="23">
        <v>1028321.3548961084</v>
      </c>
      <c r="P212" s="23">
        <v>67674.711166183741</v>
      </c>
      <c r="Q212" s="23" t="b">
        <v>1</v>
      </c>
      <c r="R212" s="23">
        <v>8245.0008391915198</v>
      </c>
      <c r="S212" s="23" t="b">
        <v>1</v>
      </c>
      <c r="T212" s="23">
        <v>3</v>
      </c>
      <c r="U212" s="23">
        <v>11</v>
      </c>
      <c r="V212" s="23" t="s">
        <v>82</v>
      </c>
      <c r="W212" s="23" t="s">
        <v>82</v>
      </c>
      <c r="X212" s="23" t="s">
        <v>82</v>
      </c>
      <c r="Y212" s="23" t="s">
        <v>82</v>
      </c>
      <c r="Z212" s="23">
        <v>38.194400000000002</v>
      </c>
      <c r="AA212" s="23">
        <v>0.99621819869652406</v>
      </c>
      <c r="AB212" s="23">
        <v>-3.5966999999999998</v>
      </c>
      <c r="AC212" s="23">
        <v>89.684271696554191</v>
      </c>
      <c r="AD212" s="23">
        <v>0.59386928548343121</v>
      </c>
      <c r="AE212" s="23">
        <v>4.1879296590299674E-2</v>
      </c>
      <c r="AF212" s="23" t="b">
        <v>0</v>
      </c>
      <c r="AG212" s="23"/>
      <c r="AH212" s="59"/>
      <c r="AJ212" s="61"/>
      <c r="AK212" s="61"/>
      <c r="AL212" s="61"/>
      <c r="AR212" s="62"/>
    </row>
    <row r="213" spans="1:45">
      <c r="A213" s="23">
        <v>234</v>
      </c>
      <c r="B213" s="23" t="s">
        <v>476</v>
      </c>
      <c r="C213" s="23" t="s">
        <v>411</v>
      </c>
      <c r="D213" s="23">
        <v>1014655.3334995223</v>
      </c>
      <c r="E213" s="23" t="s">
        <v>143</v>
      </c>
      <c r="F213" s="23" t="s">
        <v>145</v>
      </c>
      <c r="G213" s="23" t="s">
        <v>180</v>
      </c>
      <c r="H213" s="23" t="s">
        <v>145</v>
      </c>
      <c r="I213" s="23" t="s">
        <v>146</v>
      </c>
      <c r="J213" s="23" t="s">
        <v>689</v>
      </c>
      <c r="K213" s="23">
        <v>16.591474097957523</v>
      </c>
      <c r="L213" s="23">
        <v>16.572807256456972</v>
      </c>
      <c r="M213" s="23">
        <v>0.80087767678783783</v>
      </c>
      <c r="N213" s="23">
        <v>0.10197478467918919</v>
      </c>
      <c r="O213" s="23">
        <v>1028321.3548961084</v>
      </c>
      <c r="P213" s="23">
        <v>67674.711166183741</v>
      </c>
      <c r="Q213" s="23" t="b">
        <v>1</v>
      </c>
      <c r="R213" s="23">
        <v>8245.0008391915198</v>
      </c>
      <c r="S213" s="23" t="b">
        <v>1</v>
      </c>
      <c r="T213" s="23">
        <v>3</v>
      </c>
      <c r="U213" s="23">
        <v>12</v>
      </c>
      <c r="V213" s="23" t="s">
        <v>82</v>
      </c>
      <c r="W213" s="23" t="s">
        <v>82</v>
      </c>
      <c r="X213" s="23" t="s">
        <v>82</v>
      </c>
      <c r="Y213" s="23" t="s">
        <v>82</v>
      </c>
      <c r="Z213" s="23">
        <v>38.194400000000002</v>
      </c>
      <c r="AA213" s="23">
        <v>0.99621819869652406</v>
      </c>
      <c r="AB213" s="23">
        <v>-3.5966999999999998</v>
      </c>
      <c r="AC213" s="23">
        <v>89.684271696554191</v>
      </c>
      <c r="AD213" s="23">
        <v>0.59386928548343121</v>
      </c>
      <c r="AE213" s="23">
        <v>4.1879296590299674E-2</v>
      </c>
      <c r="AF213" s="23" t="b">
        <v>0</v>
      </c>
      <c r="AG213" s="23"/>
      <c r="AH213" s="59"/>
      <c r="AJ213" s="61"/>
      <c r="AK213" s="61"/>
      <c r="AL213" s="61"/>
      <c r="AR213" s="62"/>
    </row>
    <row r="214" spans="1:45">
      <c r="A214" s="23">
        <v>256</v>
      </c>
      <c r="B214" s="23" t="s">
        <v>470</v>
      </c>
      <c r="C214" s="23" t="s">
        <v>415</v>
      </c>
      <c r="D214" s="23">
        <v>18.047631431856267</v>
      </c>
      <c r="E214" s="23" t="s">
        <v>143</v>
      </c>
      <c r="F214" s="23" t="s">
        <v>145</v>
      </c>
      <c r="G214" s="23" t="s">
        <v>180</v>
      </c>
      <c r="H214" s="23" t="s">
        <v>145</v>
      </c>
      <c r="I214" s="23" t="s">
        <v>146</v>
      </c>
      <c r="J214" s="23" t="s">
        <v>689</v>
      </c>
      <c r="K214" s="23">
        <v>33.675433419018162</v>
      </c>
      <c r="L214" s="23">
        <v>34.307825611457581</v>
      </c>
      <c r="M214" s="23">
        <v>0.98177895711364649</v>
      </c>
      <c r="N214" s="23">
        <v>0.75719365294023655</v>
      </c>
      <c r="O214" s="23">
        <v>12.941857508332498</v>
      </c>
      <c r="P214" s="23">
        <v>5.5494544664427909</v>
      </c>
      <c r="Q214" s="23" t="b">
        <v>1</v>
      </c>
      <c r="R214" s="23">
        <v>8245.0008391915198</v>
      </c>
      <c r="S214" s="23" t="b">
        <v>1</v>
      </c>
      <c r="T214" s="23">
        <v>3</v>
      </c>
      <c r="U214" s="23">
        <v>28</v>
      </c>
      <c r="V214" s="23" t="s">
        <v>82</v>
      </c>
      <c r="W214" s="23" t="s">
        <v>82</v>
      </c>
      <c r="X214" s="23" t="s">
        <v>82</v>
      </c>
      <c r="Y214" s="23" t="s">
        <v>82</v>
      </c>
      <c r="Z214" s="23">
        <v>38.194400000000002</v>
      </c>
      <c r="AA214" s="23">
        <v>0.99621819869652406</v>
      </c>
      <c r="AB214" s="23">
        <v>-3.5966999999999998</v>
      </c>
      <c r="AC214" s="23">
        <v>89.684271696554191</v>
      </c>
      <c r="AD214" s="23">
        <v>0.59386928548343121</v>
      </c>
      <c r="AE214" s="23">
        <v>4.1879296590299674E-2</v>
      </c>
      <c r="AF214" s="23" t="b">
        <v>0</v>
      </c>
      <c r="AG214" s="23" t="s">
        <v>415</v>
      </c>
      <c r="AH214" s="59" t="s">
        <v>301</v>
      </c>
      <c r="AI214" t="s">
        <v>0</v>
      </c>
      <c r="AJ214" s="61">
        <v>2.4</v>
      </c>
      <c r="AK214" s="61">
        <v>4.7505938242280283</v>
      </c>
      <c r="AL214" s="61">
        <f>AK214</f>
        <v>4.7505938242280283</v>
      </c>
      <c r="AM214" s="36">
        <v>100</v>
      </c>
      <c r="AN214" s="36">
        <v>150</v>
      </c>
      <c r="AO214" s="36">
        <v>1200</v>
      </c>
      <c r="AP214" s="36">
        <v>3</v>
      </c>
      <c r="AQ214">
        <v>100</v>
      </c>
      <c r="AR214" s="62">
        <v>57.000000000000384</v>
      </c>
      <c r="AS214" s="24" t="s">
        <v>804</v>
      </c>
    </row>
    <row r="215" spans="1:45">
      <c r="A215" s="23">
        <v>257</v>
      </c>
      <c r="B215" s="23" t="s">
        <v>474</v>
      </c>
      <c r="C215" s="23" t="s">
        <v>415</v>
      </c>
      <c r="D215" s="23">
        <v>7.0356513913871455</v>
      </c>
      <c r="E215" s="23" t="s">
        <v>143</v>
      </c>
      <c r="F215" s="23" t="s">
        <v>145</v>
      </c>
      <c r="G215" s="23" t="s">
        <v>180</v>
      </c>
      <c r="H215" s="23" t="s">
        <v>145</v>
      </c>
      <c r="I215" s="23" t="s">
        <v>146</v>
      </c>
      <c r="J215" s="23" t="s">
        <v>689</v>
      </c>
      <c r="K215" s="23">
        <v>35.14690057917575</v>
      </c>
      <c r="L215" s="23">
        <v>34.307825611457581</v>
      </c>
      <c r="M215" s="23">
        <v>0.94814237706134419</v>
      </c>
      <c r="N215" s="23">
        <v>0.75719365294023655</v>
      </c>
      <c r="O215" s="23">
        <v>12.941857508332498</v>
      </c>
      <c r="P215" s="23">
        <v>5.5494544664427909</v>
      </c>
      <c r="Q215" s="23" t="b">
        <v>1</v>
      </c>
      <c r="R215" s="23">
        <v>8245.0008391915198</v>
      </c>
      <c r="S215" s="23" t="b">
        <v>1</v>
      </c>
      <c r="T215" s="23">
        <v>3</v>
      </c>
      <c r="U215" s="23">
        <v>27</v>
      </c>
      <c r="V215" s="23" t="s">
        <v>82</v>
      </c>
      <c r="W215" s="23" t="s">
        <v>82</v>
      </c>
      <c r="X215" s="23" t="s">
        <v>82</v>
      </c>
      <c r="Y215" s="23" t="s">
        <v>82</v>
      </c>
      <c r="Z215" s="23">
        <v>38.194400000000002</v>
      </c>
      <c r="AA215" s="23">
        <v>0.99621819869652406</v>
      </c>
      <c r="AB215" s="23">
        <v>-3.5966999999999998</v>
      </c>
      <c r="AC215" s="23">
        <v>89.684271696554191</v>
      </c>
      <c r="AD215" s="23">
        <v>0.59386928548343121</v>
      </c>
      <c r="AE215" s="23">
        <v>4.1879296590299674E-2</v>
      </c>
      <c r="AF215" s="23" t="b">
        <v>0</v>
      </c>
      <c r="AG215" s="23"/>
      <c r="AH215" s="59"/>
      <c r="AJ215" s="61"/>
      <c r="AK215" s="61"/>
      <c r="AL215" s="61"/>
      <c r="AR215" s="62"/>
    </row>
    <row r="216" spans="1:45">
      <c r="A216" s="23">
        <v>258</v>
      </c>
      <c r="B216" s="23" t="s">
        <v>478</v>
      </c>
      <c r="C216" s="23" t="s">
        <v>415</v>
      </c>
      <c r="D216" s="23">
        <v>13.742289701754084</v>
      </c>
      <c r="E216" s="23" t="s">
        <v>143</v>
      </c>
      <c r="F216" s="23" t="s">
        <v>145</v>
      </c>
      <c r="G216" s="23" t="s">
        <v>180</v>
      </c>
      <c r="H216" s="23" t="s">
        <v>145</v>
      </c>
      <c r="I216" s="23" t="s">
        <v>146</v>
      </c>
      <c r="J216" s="23" t="s">
        <v>689</v>
      </c>
      <c r="K216" s="23">
        <v>34.101142836178838</v>
      </c>
      <c r="L216" s="23">
        <v>34.307825611457581</v>
      </c>
      <c r="M216" s="23">
        <v>0.97733975042023635</v>
      </c>
      <c r="N216" s="23">
        <v>0.75719365294023655</v>
      </c>
      <c r="O216" s="23">
        <v>12.941857508332498</v>
      </c>
      <c r="P216" s="23">
        <v>5.5494544664427909</v>
      </c>
      <c r="Q216" s="23" t="b">
        <v>1</v>
      </c>
      <c r="R216" s="23">
        <v>8245.0008391915198</v>
      </c>
      <c r="S216" s="23" t="b">
        <v>1</v>
      </c>
      <c r="T216" s="23">
        <v>3</v>
      </c>
      <c r="U216" s="23">
        <v>28</v>
      </c>
      <c r="V216" s="23" t="s">
        <v>82</v>
      </c>
      <c r="W216" s="23" t="s">
        <v>82</v>
      </c>
      <c r="X216" s="23" t="s">
        <v>82</v>
      </c>
      <c r="Y216" s="23" t="s">
        <v>82</v>
      </c>
      <c r="Z216" s="23">
        <v>38.194400000000002</v>
      </c>
      <c r="AA216" s="23">
        <v>0.99621819869652406</v>
      </c>
      <c r="AB216" s="23">
        <v>-3.5966999999999998</v>
      </c>
      <c r="AC216" s="23">
        <v>89.684271696554191</v>
      </c>
      <c r="AD216" s="23">
        <v>0.59386928548343121</v>
      </c>
      <c r="AE216" s="23">
        <v>4.1879296590299674E-2</v>
      </c>
      <c r="AF216" s="23" t="b">
        <v>0</v>
      </c>
      <c r="AG216" s="23"/>
      <c r="AH216" s="59"/>
      <c r="AJ216" s="61"/>
      <c r="AK216" s="61"/>
      <c r="AL216" s="61"/>
      <c r="AR216" s="62"/>
    </row>
    <row r="217" spans="1:45">
      <c r="A217" s="23">
        <v>280</v>
      </c>
      <c r="B217" s="23" t="s">
        <v>471</v>
      </c>
      <c r="C217" s="23" t="s">
        <v>419</v>
      </c>
      <c r="D217" s="23">
        <v>2.7986639165113165</v>
      </c>
      <c r="E217" s="23" t="s">
        <v>143</v>
      </c>
      <c r="F217" s="23" t="s">
        <v>145</v>
      </c>
      <c r="G217" s="23" t="s">
        <v>180</v>
      </c>
      <c r="H217" s="23" t="s">
        <v>145</v>
      </c>
      <c r="I217" s="23" t="s">
        <v>146</v>
      </c>
      <c r="J217" s="23" t="s">
        <v>686</v>
      </c>
      <c r="K217" s="23">
        <v>36.586852243143582</v>
      </c>
      <c r="L217" s="23">
        <v>37.579652479883585</v>
      </c>
      <c r="M217" s="23">
        <v>0.90942279962450834</v>
      </c>
      <c r="N217" s="23">
        <v>1.5479278066647544</v>
      </c>
      <c r="O217" s="23">
        <v>1.9103280094357573</v>
      </c>
      <c r="P217" s="23">
        <v>1.2561317501301619</v>
      </c>
      <c r="Q217" s="23" t="b">
        <v>1</v>
      </c>
      <c r="R217" s="23">
        <v>8245.0008391915198</v>
      </c>
      <c r="S217" s="23" t="b">
        <v>1</v>
      </c>
      <c r="T217" s="23">
        <v>3</v>
      </c>
      <c r="U217" s="23">
        <v>26</v>
      </c>
      <c r="V217" s="23" t="s">
        <v>82</v>
      </c>
      <c r="W217" s="23" t="s">
        <v>82</v>
      </c>
      <c r="X217" s="23" t="s">
        <v>82</v>
      </c>
      <c r="Y217" s="23" t="s">
        <v>82</v>
      </c>
      <c r="Z217" s="23">
        <v>38.194400000000002</v>
      </c>
      <c r="AA217" s="23">
        <v>0.99621819869652406</v>
      </c>
      <c r="AB217" s="23">
        <v>-3.5966999999999998</v>
      </c>
      <c r="AC217" s="23">
        <v>89.684271696554191</v>
      </c>
      <c r="AD217" s="23">
        <v>0.59386928548343121</v>
      </c>
      <c r="AE217" s="23">
        <v>4.1879296590299674E-2</v>
      </c>
      <c r="AF217" s="23" t="b">
        <v>0</v>
      </c>
      <c r="AG217" s="23" t="s">
        <v>419</v>
      </c>
      <c r="AH217" s="63" t="s">
        <v>794</v>
      </c>
      <c r="AI217" t="s">
        <v>0</v>
      </c>
      <c r="AJ217" s="61">
        <v>2.4</v>
      </c>
      <c r="AK217" s="61">
        <v>2.5906735751295336</v>
      </c>
      <c r="AL217" s="61">
        <f>AK217</f>
        <v>2.5906735751295336</v>
      </c>
      <c r="AM217" s="36">
        <v>100</v>
      </c>
      <c r="AN217" s="36">
        <v>150</v>
      </c>
      <c r="AO217" s="36">
        <v>1200</v>
      </c>
      <c r="AP217" s="36">
        <v>3</v>
      </c>
      <c r="AQ217">
        <v>100</v>
      </c>
      <c r="AR217" s="62">
        <v>20.000000000000018</v>
      </c>
      <c r="AS217" s="24" t="s">
        <v>804</v>
      </c>
    </row>
    <row r="218" spans="1:45">
      <c r="A218" s="23">
        <v>281</v>
      </c>
      <c r="B218" s="23" t="s">
        <v>475</v>
      </c>
      <c r="C218" s="23" t="s">
        <v>419</v>
      </c>
      <c r="D218" s="23">
        <v>2.4591411538224275</v>
      </c>
      <c r="E218" s="23" t="s">
        <v>143</v>
      </c>
      <c r="F218" s="23" t="s">
        <v>145</v>
      </c>
      <c r="G218" s="23" t="s">
        <v>180</v>
      </c>
      <c r="H218" s="23" t="s">
        <v>145</v>
      </c>
      <c r="I218" s="23" t="s">
        <v>146</v>
      </c>
      <c r="J218" s="23" t="s">
        <v>686</v>
      </c>
      <c r="K218" s="23">
        <v>36.788869137323303</v>
      </c>
      <c r="L218" s="23">
        <v>37.579652479883585</v>
      </c>
      <c r="M218" s="23">
        <v>0.91713854030360764</v>
      </c>
      <c r="N218" s="23">
        <v>1.5479278066647544</v>
      </c>
      <c r="O218" s="23">
        <v>1.9103280094357573</v>
      </c>
      <c r="P218" s="23">
        <v>1.2561317501301619</v>
      </c>
      <c r="Q218" s="23" t="b">
        <v>1</v>
      </c>
      <c r="R218" s="23">
        <v>8245.0008391915198</v>
      </c>
      <c r="S218" s="23" t="b">
        <v>1</v>
      </c>
      <c r="T218" s="23">
        <v>3</v>
      </c>
      <c r="U218" s="23">
        <v>30</v>
      </c>
      <c r="V218" s="23" t="s">
        <v>82</v>
      </c>
      <c r="W218" s="23" t="s">
        <v>82</v>
      </c>
      <c r="X218" s="23" t="s">
        <v>82</v>
      </c>
      <c r="Y218" s="23" t="s">
        <v>82</v>
      </c>
      <c r="Z218" s="23">
        <v>38.194400000000002</v>
      </c>
      <c r="AA218" s="23">
        <v>0.99621819869652406</v>
      </c>
      <c r="AB218" s="23">
        <v>-3.5966999999999998</v>
      </c>
      <c r="AC218" s="23">
        <v>89.684271696554191</v>
      </c>
      <c r="AD218" s="23">
        <v>0.59386928548343121</v>
      </c>
      <c r="AE218" s="23">
        <v>4.1879296590299674E-2</v>
      </c>
      <c r="AF218" s="23" t="b">
        <v>0</v>
      </c>
      <c r="AG218" s="23"/>
      <c r="AH218" s="63"/>
      <c r="AJ218" s="61"/>
      <c r="AK218" s="61"/>
      <c r="AL218" s="61"/>
      <c r="AR218" s="62"/>
    </row>
    <row r="219" spans="1:45">
      <c r="A219" s="23">
        <v>282</v>
      </c>
      <c r="B219" s="23" t="s">
        <v>479</v>
      </c>
      <c r="C219" s="23" t="s">
        <v>419</v>
      </c>
      <c r="D219" s="23">
        <v>0.47317895797352777</v>
      </c>
      <c r="E219" s="23" t="s">
        <v>143</v>
      </c>
      <c r="F219" s="23" t="s">
        <v>145</v>
      </c>
      <c r="G219" s="23" t="s">
        <v>180</v>
      </c>
      <c r="H219" s="23" t="s">
        <v>145</v>
      </c>
      <c r="I219" s="23" t="s">
        <v>146</v>
      </c>
      <c r="J219" s="23" t="s">
        <v>686</v>
      </c>
      <c r="K219" s="23">
        <v>39.363236059183876</v>
      </c>
      <c r="L219" s="23">
        <v>37.579652479883585</v>
      </c>
      <c r="M219" s="23">
        <v>0</v>
      </c>
      <c r="N219" s="23">
        <v>1.5479278066647544</v>
      </c>
      <c r="O219" s="23">
        <v>1.9103280094357573</v>
      </c>
      <c r="P219" s="23">
        <v>1.2561317501301619</v>
      </c>
      <c r="Q219" s="23" t="b">
        <v>1</v>
      </c>
      <c r="R219" s="23">
        <v>8245.0008391915198</v>
      </c>
      <c r="S219" s="23" t="b">
        <v>1</v>
      </c>
      <c r="T219" s="23">
        <v>3</v>
      </c>
      <c r="U219" s="23">
        <v>28</v>
      </c>
      <c r="V219" s="23" t="s">
        <v>82</v>
      </c>
      <c r="W219" s="23" t="s">
        <v>82</v>
      </c>
      <c r="X219" s="23" t="s">
        <v>82</v>
      </c>
      <c r="Y219" s="23" t="s">
        <v>82</v>
      </c>
      <c r="Z219" s="23">
        <v>38.194400000000002</v>
      </c>
      <c r="AA219" s="23">
        <v>0.99621819869652406</v>
      </c>
      <c r="AB219" s="23">
        <v>-3.5966999999999998</v>
      </c>
      <c r="AC219" s="23">
        <v>89.684271696554191</v>
      </c>
      <c r="AD219" s="23">
        <v>0.59386928548343121</v>
      </c>
      <c r="AE219" s="23">
        <v>4.1879296590299674E-2</v>
      </c>
      <c r="AF219" s="23" t="b">
        <v>0</v>
      </c>
      <c r="AG219" s="23"/>
      <c r="AH219" s="63"/>
      <c r="AJ219" s="61"/>
      <c r="AK219" s="61"/>
      <c r="AL219" s="61"/>
      <c r="AR219" s="62"/>
    </row>
    <row r="220" spans="1:45">
      <c r="A220" s="23">
        <v>304</v>
      </c>
      <c r="B220" s="23" t="s">
        <v>550</v>
      </c>
      <c r="C220" s="23" t="s">
        <v>423</v>
      </c>
      <c r="D220" s="23">
        <v>99.032218916074441</v>
      </c>
      <c r="E220" s="23" t="s">
        <v>143</v>
      </c>
      <c r="F220" s="23" t="s">
        <v>145</v>
      </c>
      <c r="G220" s="23" t="s">
        <v>180</v>
      </c>
      <c r="H220" s="23" t="s">
        <v>145</v>
      </c>
      <c r="I220" s="23" t="s">
        <v>146</v>
      </c>
      <c r="J220" s="23" t="s">
        <v>689</v>
      </c>
      <c r="K220" s="23">
        <v>31.016190626619931</v>
      </c>
      <c r="L220" s="23">
        <v>30.878832030253335</v>
      </c>
      <c r="M220" s="23">
        <v>0.98425313988087892</v>
      </c>
      <c r="N220" s="23">
        <v>0.15929098316137669</v>
      </c>
      <c r="O220" s="23">
        <v>108.51449812838359</v>
      </c>
      <c r="P220" s="23">
        <v>11.2363302226449</v>
      </c>
      <c r="Q220" s="23" t="b">
        <v>1</v>
      </c>
      <c r="R220" s="23">
        <v>8245.0008391915198</v>
      </c>
      <c r="S220" s="23" t="b">
        <v>1</v>
      </c>
      <c r="T220" s="23">
        <v>3</v>
      </c>
      <c r="U220" s="23">
        <v>26</v>
      </c>
      <c r="V220" s="23" t="s">
        <v>82</v>
      </c>
      <c r="W220" s="23" t="s">
        <v>82</v>
      </c>
      <c r="X220" s="23" t="s">
        <v>82</v>
      </c>
      <c r="Y220" s="23" t="s">
        <v>82</v>
      </c>
      <c r="Z220" s="23">
        <v>38.194400000000002</v>
      </c>
      <c r="AA220" s="23">
        <v>0.99621819869652406</v>
      </c>
      <c r="AB220" s="23">
        <v>-3.5966999999999998</v>
      </c>
      <c r="AC220" s="23">
        <v>89.684271696554191</v>
      </c>
      <c r="AD220" s="23">
        <v>0.59386928548343121</v>
      </c>
      <c r="AE220" s="23">
        <v>4.1879296590299674E-2</v>
      </c>
      <c r="AF220" s="23" t="b">
        <v>0</v>
      </c>
      <c r="AG220" s="23" t="s">
        <v>423</v>
      </c>
      <c r="AH220" s="63" t="s">
        <v>424</v>
      </c>
      <c r="AI220" t="s">
        <v>0</v>
      </c>
      <c r="AJ220" s="61">
        <v>2.4</v>
      </c>
      <c r="AK220" s="61">
        <v>2.6954177897574123</v>
      </c>
      <c r="AL220" s="61">
        <f>AK220</f>
        <v>2.6954177897574123</v>
      </c>
      <c r="AM220" s="36">
        <v>100</v>
      </c>
      <c r="AN220" s="36">
        <v>150</v>
      </c>
      <c r="AO220" s="36">
        <v>1200</v>
      </c>
      <c r="AP220" s="36">
        <v>3</v>
      </c>
      <c r="AQ220">
        <v>100</v>
      </c>
      <c r="AR220" s="62">
        <v>27.000000000000135</v>
      </c>
      <c r="AS220" s="24" t="s">
        <v>804</v>
      </c>
    </row>
    <row r="221" spans="1:45">
      <c r="A221" s="23">
        <v>305</v>
      </c>
      <c r="B221" s="23" t="s">
        <v>554</v>
      </c>
      <c r="C221" s="23" t="s">
        <v>423</v>
      </c>
      <c r="D221" s="23">
        <v>120.92505117867981</v>
      </c>
      <c r="E221" s="23" t="s">
        <v>143</v>
      </c>
      <c r="F221" s="23" t="s">
        <v>145</v>
      </c>
      <c r="G221" s="23" t="s">
        <v>180</v>
      </c>
      <c r="H221" s="23" t="s">
        <v>145</v>
      </c>
      <c r="I221" s="23" t="s">
        <v>146</v>
      </c>
      <c r="J221" s="23" t="s">
        <v>689</v>
      </c>
      <c r="K221" s="23">
        <v>30.704213696207965</v>
      </c>
      <c r="L221" s="23">
        <v>30.878832030253335</v>
      </c>
      <c r="M221" s="23">
        <v>0.98672469787586248</v>
      </c>
      <c r="N221" s="23">
        <v>0.15929098316137669</v>
      </c>
      <c r="O221" s="23">
        <v>108.51449812838359</v>
      </c>
      <c r="P221" s="23">
        <v>11.2363302226449</v>
      </c>
      <c r="Q221" s="23" t="b">
        <v>1</v>
      </c>
      <c r="R221" s="23">
        <v>8245.0008391915198</v>
      </c>
      <c r="S221" s="23" t="b">
        <v>1</v>
      </c>
      <c r="T221" s="23">
        <v>3</v>
      </c>
      <c r="U221" s="23">
        <v>23</v>
      </c>
      <c r="V221" s="23" t="s">
        <v>82</v>
      </c>
      <c r="W221" s="23" t="s">
        <v>82</v>
      </c>
      <c r="X221" s="23" t="s">
        <v>82</v>
      </c>
      <c r="Y221" s="23" t="s">
        <v>82</v>
      </c>
      <c r="Z221" s="23">
        <v>38.194400000000002</v>
      </c>
      <c r="AA221" s="23">
        <v>0.99621819869652406</v>
      </c>
      <c r="AB221" s="23">
        <v>-3.5966999999999998</v>
      </c>
      <c r="AC221" s="23">
        <v>89.684271696554191</v>
      </c>
      <c r="AD221" s="23">
        <v>0.59386928548343121</v>
      </c>
      <c r="AE221" s="23">
        <v>4.1879296590299674E-2</v>
      </c>
      <c r="AF221" s="23" t="b">
        <v>0</v>
      </c>
      <c r="AG221" s="23"/>
      <c r="AH221" s="63"/>
      <c r="AJ221" s="61"/>
      <c r="AK221" s="61"/>
      <c r="AL221" s="61"/>
      <c r="AR221" s="62"/>
    </row>
    <row r="222" spans="1:45">
      <c r="A222" s="23">
        <v>306</v>
      </c>
      <c r="B222" s="23" t="s">
        <v>558</v>
      </c>
      <c r="C222" s="23" t="s">
        <v>423</v>
      </c>
      <c r="D222" s="23">
        <v>105.58622429039654</v>
      </c>
      <c r="E222" s="23" t="s">
        <v>143</v>
      </c>
      <c r="F222" s="23" t="s">
        <v>145</v>
      </c>
      <c r="G222" s="23" t="s">
        <v>180</v>
      </c>
      <c r="H222" s="23" t="s">
        <v>145</v>
      </c>
      <c r="I222" s="23" t="s">
        <v>146</v>
      </c>
      <c r="J222" s="23" t="s">
        <v>689</v>
      </c>
      <c r="K222" s="23">
        <v>30.916091767932116</v>
      </c>
      <c r="L222" s="23">
        <v>30.878832030253335</v>
      </c>
      <c r="M222" s="23">
        <v>0.98802102874759279</v>
      </c>
      <c r="N222" s="23">
        <v>0.15929098316137669</v>
      </c>
      <c r="O222" s="23">
        <v>108.51449812838359</v>
      </c>
      <c r="P222" s="23">
        <v>11.2363302226449</v>
      </c>
      <c r="Q222" s="23" t="b">
        <v>1</v>
      </c>
      <c r="R222" s="23">
        <v>8245.0008391915198</v>
      </c>
      <c r="S222" s="23" t="b">
        <v>1</v>
      </c>
      <c r="T222" s="23">
        <v>3</v>
      </c>
      <c r="U222" s="23">
        <v>25</v>
      </c>
      <c r="V222" s="23" t="s">
        <v>82</v>
      </c>
      <c r="W222" s="23" t="s">
        <v>82</v>
      </c>
      <c r="X222" s="23" t="s">
        <v>82</v>
      </c>
      <c r="Y222" s="23" t="s">
        <v>82</v>
      </c>
      <c r="Z222" s="23">
        <v>38.194400000000002</v>
      </c>
      <c r="AA222" s="23">
        <v>0.99621819869652406</v>
      </c>
      <c r="AB222" s="23">
        <v>-3.5966999999999998</v>
      </c>
      <c r="AC222" s="23">
        <v>89.684271696554191</v>
      </c>
      <c r="AD222" s="23">
        <v>0.59386928548343121</v>
      </c>
      <c r="AE222" s="23">
        <v>4.1879296590299674E-2</v>
      </c>
      <c r="AF222" s="23" t="b">
        <v>0</v>
      </c>
      <c r="AG222" s="23"/>
      <c r="AH222" s="63"/>
      <c r="AJ222" s="61"/>
      <c r="AK222" s="61"/>
      <c r="AL222" s="61"/>
      <c r="AR222" s="62"/>
    </row>
    <row r="223" spans="1:45">
      <c r="A223" s="23">
        <v>328</v>
      </c>
      <c r="B223" s="23" t="s">
        <v>552</v>
      </c>
      <c r="C223" s="23" t="s">
        <v>428</v>
      </c>
      <c r="D223" s="23" t="s">
        <v>82</v>
      </c>
      <c r="E223" s="23" t="s">
        <v>143</v>
      </c>
      <c r="F223" s="23" t="s">
        <v>145</v>
      </c>
      <c r="G223" s="23" t="s">
        <v>180</v>
      </c>
      <c r="H223" s="23" t="s">
        <v>145</v>
      </c>
      <c r="I223" s="23" t="s">
        <v>146</v>
      </c>
      <c r="J223" s="23" t="s">
        <v>687</v>
      </c>
      <c r="K223" s="23" t="s">
        <v>176</v>
      </c>
      <c r="L223" s="23" t="s">
        <v>82</v>
      </c>
      <c r="M223" s="23">
        <v>0</v>
      </c>
      <c r="N223" s="23" t="s">
        <v>82</v>
      </c>
      <c r="O223" s="23" t="s">
        <v>82</v>
      </c>
      <c r="P223" s="23" t="s">
        <v>82</v>
      </c>
      <c r="Q223" s="23" t="b">
        <v>1</v>
      </c>
      <c r="R223" s="23">
        <v>8245.0008391915198</v>
      </c>
      <c r="S223" s="23" t="b">
        <v>1</v>
      </c>
      <c r="T223" s="23">
        <v>3</v>
      </c>
      <c r="U223" s="23">
        <v>39</v>
      </c>
      <c r="V223" s="23" t="s">
        <v>82</v>
      </c>
      <c r="W223" s="23" t="s">
        <v>82</v>
      </c>
      <c r="X223" s="23" t="s">
        <v>82</v>
      </c>
      <c r="Y223" s="23" t="s">
        <v>82</v>
      </c>
      <c r="Z223" s="23">
        <v>38.194400000000002</v>
      </c>
      <c r="AA223" s="23">
        <v>0.99621819869652406</v>
      </c>
      <c r="AB223" s="23">
        <v>-3.5966999999999998</v>
      </c>
      <c r="AC223" s="23">
        <v>89.684271696554191</v>
      </c>
      <c r="AD223" s="23">
        <v>0.59386928548343121</v>
      </c>
      <c r="AE223" s="23">
        <v>4.1879296590299674E-2</v>
      </c>
      <c r="AF223" s="23" t="b">
        <v>0</v>
      </c>
      <c r="AG223" s="23" t="s">
        <v>428</v>
      </c>
      <c r="AH223" s="63" t="s">
        <v>815</v>
      </c>
      <c r="AI223" t="s">
        <v>0</v>
      </c>
      <c r="AJ223" s="61">
        <v>2.4</v>
      </c>
      <c r="AK223" s="61">
        <v>1.6</v>
      </c>
      <c r="AL223" s="61">
        <f>AK223</f>
        <v>1.6</v>
      </c>
      <c r="AM223" s="36">
        <v>100</v>
      </c>
      <c r="AN223" s="36">
        <v>150</v>
      </c>
      <c r="AO223" s="36">
        <v>1200</v>
      </c>
      <c r="AP223" s="36">
        <v>3</v>
      </c>
      <c r="AQ223">
        <v>100</v>
      </c>
      <c r="AR223" s="62">
        <v>85.999999999999858</v>
      </c>
      <c r="AS223" s="24" t="s">
        <v>804</v>
      </c>
    </row>
    <row r="224" spans="1:45">
      <c r="A224" s="23">
        <v>329</v>
      </c>
      <c r="B224" s="23" t="s">
        <v>556</v>
      </c>
      <c r="C224" s="23" t="s">
        <v>428</v>
      </c>
      <c r="D224" s="23" t="s">
        <v>82</v>
      </c>
      <c r="E224" s="23" t="s">
        <v>143</v>
      </c>
      <c r="F224" s="23" t="s">
        <v>145</v>
      </c>
      <c r="G224" s="23" t="s">
        <v>180</v>
      </c>
      <c r="H224" s="23" t="s">
        <v>145</v>
      </c>
      <c r="I224" s="23" t="s">
        <v>146</v>
      </c>
      <c r="J224" s="23" t="s">
        <v>687</v>
      </c>
      <c r="K224" s="23" t="s">
        <v>176</v>
      </c>
      <c r="L224" s="23" t="s">
        <v>82</v>
      </c>
      <c r="M224" s="23">
        <v>0</v>
      </c>
      <c r="N224" s="23" t="s">
        <v>82</v>
      </c>
      <c r="O224" s="23" t="s">
        <v>82</v>
      </c>
      <c r="P224" s="23" t="s">
        <v>82</v>
      </c>
      <c r="Q224" s="23" t="b">
        <v>1</v>
      </c>
      <c r="R224" s="23">
        <v>8245.0008391915198</v>
      </c>
      <c r="S224" s="23" t="b">
        <v>1</v>
      </c>
      <c r="T224" s="23">
        <v>3</v>
      </c>
      <c r="U224" s="23">
        <v>39</v>
      </c>
      <c r="V224" s="23" t="s">
        <v>82</v>
      </c>
      <c r="W224" s="23" t="s">
        <v>82</v>
      </c>
      <c r="X224" s="23" t="s">
        <v>82</v>
      </c>
      <c r="Y224" s="23" t="s">
        <v>82</v>
      </c>
      <c r="Z224" s="23">
        <v>38.194400000000002</v>
      </c>
      <c r="AA224" s="23">
        <v>0.99621819869652406</v>
      </c>
      <c r="AB224" s="23">
        <v>-3.5966999999999998</v>
      </c>
      <c r="AC224" s="23">
        <v>89.684271696554191</v>
      </c>
      <c r="AD224" s="23">
        <v>0.59386928548343121</v>
      </c>
      <c r="AE224" s="23">
        <v>4.1879296590299674E-2</v>
      </c>
      <c r="AF224" s="23" t="b">
        <v>0</v>
      </c>
      <c r="AG224" s="23"/>
      <c r="AH224" s="63"/>
      <c r="AJ224" s="61"/>
      <c r="AK224" s="61"/>
      <c r="AL224" s="61"/>
      <c r="AR224" s="62"/>
    </row>
    <row r="225" spans="1:45">
      <c r="A225" s="23">
        <v>330</v>
      </c>
      <c r="B225" s="23" t="s">
        <v>560</v>
      </c>
      <c r="C225" s="23" t="s">
        <v>428</v>
      </c>
      <c r="D225" s="23" t="s">
        <v>82</v>
      </c>
      <c r="E225" s="23" t="s">
        <v>143</v>
      </c>
      <c r="F225" s="23" t="s">
        <v>145</v>
      </c>
      <c r="G225" s="23" t="s">
        <v>180</v>
      </c>
      <c r="H225" s="23" t="s">
        <v>145</v>
      </c>
      <c r="I225" s="23" t="s">
        <v>146</v>
      </c>
      <c r="J225" s="23" t="s">
        <v>687</v>
      </c>
      <c r="K225" s="23" t="s">
        <v>176</v>
      </c>
      <c r="L225" s="23" t="s">
        <v>82</v>
      </c>
      <c r="M225" s="23">
        <v>0</v>
      </c>
      <c r="N225" s="23" t="s">
        <v>82</v>
      </c>
      <c r="O225" s="23" t="s">
        <v>82</v>
      </c>
      <c r="P225" s="23" t="s">
        <v>82</v>
      </c>
      <c r="Q225" s="23" t="b">
        <v>1</v>
      </c>
      <c r="R225" s="23">
        <v>8245.0008391915198</v>
      </c>
      <c r="S225" s="23" t="b">
        <v>1</v>
      </c>
      <c r="T225" s="23">
        <v>3</v>
      </c>
      <c r="U225" s="23">
        <v>39</v>
      </c>
      <c r="V225" s="23" t="s">
        <v>82</v>
      </c>
      <c r="W225" s="23" t="s">
        <v>82</v>
      </c>
      <c r="X225" s="23" t="s">
        <v>82</v>
      </c>
      <c r="Y225" s="23" t="s">
        <v>82</v>
      </c>
      <c r="Z225" s="23">
        <v>38.194400000000002</v>
      </c>
      <c r="AA225" s="23">
        <v>0.99621819869652406</v>
      </c>
      <c r="AB225" s="23">
        <v>-3.5966999999999998</v>
      </c>
      <c r="AC225" s="23">
        <v>89.684271696554191</v>
      </c>
      <c r="AD225" s="23">
        <v>0.59386928548343121</v>
      </c>
      <c r="AE225" s="23">
        <v>4.1879296590299674E-2</v>
      </c>
      <c r="AF225" s="23" t="b">
        <v>0</v>
      </c>
      <c r="AG225" s="23"/>
      <c r="AH225" s="63"/>
      <c r="AJ225" s="61"/>
      <c r="AK225" s="61"/>
      <c r="AL225" s="61"/>
      <c r="AR225" s="62"/>
    </row>
    <row r="226" spans="1:45">
      <c r="A226" s="23">
        <v>352</v>
      </c>
      <c r="B226" s="23" t="s">
        <v>553</v>
      </c>
      <c r="C226" s="23" t="s">
        <v>432</v>
      </c>
      <c r="D226" s="23">
        <v>2.4999811707236828</v>
      </c>
      <c r="E226" s="23" t="s">
        <v>143</v>
      </c>
      <c r="F226" s="23" t="s">
        <v>145</v>
      </c>
      <c r="G226" s="23" t="s">
        <v>180</v>
      </c>
      <c r="H226" s="23" t="s">
        <v>145</v>
      </c>
      <c r="I226" s="23" t="s">
        <v>146</v>
      </c>
      <c r="J226" s="23" t="s">
        <v>686</v>
      </c>
      <c r="K226" s="23">
        <v>36.76314093558851</v>
      </c>
      <c r="L226" s="23">
        <v>36.000072562454442</v>
      </c>
      <c r="M226" s="23">
        <v>0.91641093628451609</v>
      </c>
      <c r="N226" s="23">
        <v>1.3008330584281493</v>
      </c>
      <c r="O226" s="23">
        <v>5.2325074684966282</v>
      </c>
      <c r="P226" s="23">
        <v>4.6992114308295569</v>
      </c>
      <c r="Q226" s="23" t="b">
        <v>1</v>
      </c>
      <c r="R226" s="23">
        <v>8245.0008391915198</v>
      </c>
      <c r="S226" s="23" t="b">
        <v>1</v>
      </c>
      <c r="T226" s="23">
        <v>3</v>
      </c>
      <c r="U226" s="23">
        <v>28</v>
      </c>
      <c r="V226" s="23" t="s">
        <v>82</v>
      </c>
      <c r="W226" s="23" t="s">
        <v>82</v>
      </c>
      <c r="X226" s="23" t="s">
        <v>82</v>
      </c>
      <c r="Y226" s="23" t="s">
        <v>82</v>
      </c>
      <c r="Z226" s="23">
        <v>38.194400000000002</v>
      </c>
      <c r="AA226" s="23">
        <v>0.99621819869652406</v>
      </c>
      <c r="AB226" s="23">
        <v>-3.5966999999999998</v>
      </c>
      <c r="AC226" s="23">
        <v>89.684271696554191</v>
      </c>
      <c r="AD226" s="23">
        <v>0.59386928548343121</v>
      </c>
      <c r="AE226" s="23">
        <v>4.1879296590299674E-2</v>
      </c>
      <c r="AF226" s="23" t="b">
        <v>0</v>
      </c>
      <c r="AG226" s="23" t="s">
        <v>432</v>
      </c>
      <c r="AH226" s="63" t="s">
        <v>262</v>
      </c>
      <c r="AI226" t="s">
        <v>0</v>
      </c>
      <c r="AJ226" s="61">
        <v>2.4</v>
      </c>
      <c r="AK226" s="61">
        <v>5.4347826086956523</v>
      </c>
      <c r="AL226" s="61">
        <f>AK226</f>
        <v>5.4347826086956523</v>
      </c>
      <c r="AM226" s="36">
        <v>100</v>
      </c>
      <c r="AN226" s="36">
        <v>150</v>
      </c>
      <c r="AO226" s="36">
        <v>1200</v>
      </c>
      <c r="AP226" s="36">
        <v>3</v>
      </c>
      <c r="AQ226">
        <v>100</v>
      </c>
      <c r="AR226" s="62">
        <v>12.000000000000011</v>
      </c>
      <c r="AS226" s="24" t="s">
        <v>804</v>
      </c>
    </row>
    <row r="227" spans="1:45">
      <c r="A227" s="23">
        <v>353</v>
      </c>
      <c r="B227" s="23" t="s">
        <v>557</v>
      </c>
      <c r="C227" s="23" t="s">
        <v>432</v>
      </c>
      <c r="D227" s="23">
        <v>2.5388983169746715</v>
      </c>
      <c r="E227" s="23" t="s">
        <v>143</v>
      </c>
      <c r="F227" s="23" t="s">
        <v>145</v>
      </c>
      <c r="G227" s="23" t="s">
        <v>180</v>
      </c>
      <c r="H227" s="23" t="s">
        <v>145</v>
      </c>
      <c r="I227" s="23" t="s">
        <v>146</v>
      </c>
      <c r="J227" s="23" t="s">
        <v>686</v>
      </c>
      <c r="K227" s="23">
        <v>36.739012221785529</v>
      </c>
      <c r="L227" s="23">
        <v>36.000072562454442</v>
      </c>
      <c r="M227" s="23">
        <v>0.9494979205127313</v>
      </c>
      <c r="N227" s="23">
        <v>1.3008330584281493</v>
      </c>
      <c r="O227" s="23">
        <v>5.2325074684966282</v>
      </c>
      <c r="P227" s="23">
        <v>4.6992114308295569</v>
      </c>
      <c r="Q227" s="23" t="b">
        <v>1</v>
      </c>
      <c r="R227" s="23">
        <v>8245.0008391915198</v>
      </c>
      <c r="S227" s="23" t="b">
        <v>1</v>
      </c>
      <c r="T227" s="23">
        <v>3</v>
      </c>
      <c r="U227" s="23">
        <v>26</v>
      </c>
      <c r="V227" s="23" t="s">
        <v>82</v>
      </c>
      <c r="W227" s="23" t="s">
        <v>82</v>
      </c>
      <c r="X227" s="23" t="s">
        <v>82</v>
      </c>
      <c r="Y227" s="23" t="s">
        <v>82</v>
      </c>
      <c r="Z227" s="23">
        <v>38.194400000000002</v>
      </c>
      <c r="AA227" s="23">
        <v>0.99621819869652406</v>
      </c>
      <c r="AB227" s="23">
        <v>-3.5966999999999998</v>
      </c>
      <c r="AC227" s="23">
        <v>89.684271696554191</v>
      </c>
      <c r="AD227" s="23">
        <v>0.59386928548343121</v>
      </c>
      <c r="AE227" s="23">
        <v>4.1879296590299674E-2</v>
      </c>
      <c r="AF227" s="23" t="b">
        <v>0</v>
      </c>
      <c r="AG227" s="23"/>
      <c r="AH227" s="63"/>
      <c r="AJ227" s="61"/>
      <c r="AK227" s="61"/>
      <c r="AL227" s="61"/>
      <c r="AR227" s="62"/>
    </row>
    <row r="228" spans="1:45">
      <c r="A228" s="23">
        <v>354</v>
      </c>
      <c r="B228" s="23" t="s">
        <v>561</v>
      </c>
      <c r="C228" s="23" t="s">
        <v>432</v>
      </c>
      <c r="D228" s="23">
        <v>10.65864291779153</v>
      </c>
      <c r="E228" s="23" t="s">
        <v>143</v>
      </c>
      <c r="F228" s="23" t="s">
        <v>145</v>
      </c>
      <c r="G228" s="23" t="s">
        <v>180</v>
      </c>
      <c r="H228" s="23" t="s">
        <v>145</v>
      </c>
      <c r="I228" s="23" t="s">
        <v>146</v>
      </c>
      <c r="J228" s="23" t="s">
        <v>689</v>
      </c>
      <c r="K228" s="23">
        <v>34.498064529989279</v>
      </c>
      <c r="L228" s="23">
        <v>36.000072562454442</v>
      </c>
      <c r="M228" s="23">
        <v>0.98019293409092834</v>
      </c>
      <c r="N228" s="23">
        <v>1.3008330584281493</v>
      </c>
      <c r="O228" s="23">
        <v>5.2325074684966282</v>
      </c>
      <c r="P228" s="23">
        <v>4.6992114308295569</v>
      </c>
      <c r="Q228" s="23" t="b">
        <v>1</v>
      </c>
      <c r="R228" s="23">
        <v>8245.0008391915198</v>
      </c>
      <c r="S228" s="23" t="b">
        <v>1</v>
      </c>
      <c r="T228" s="23">
        <v>3</v>
      </c>
      <c r="U228" s="23">
        <v>29</v>
      </c>
      <c r="V228" s="23" t="s">
        <v>82</v>
      </c>
      <c r="W228" s="23" t="s">
        <v>82</v>
      </c>
      <c r="X228" s="23" t="s">
        <v>82</v>
      </c>
      <c r="Y228" s="23" t="s">
        <v>82</v>
      </c>
      <c r="Z228" s="23">
        <v>38.194400000000002</v>
      </c>
      <c r="AA228" s="23">
        <v>0.99621819869652406</v>
      </c>
      <c r="AB228" s="23">
        <v>-3.5966999999999998</v>
      </c>
      <c r="AC228" s="23">
        <v>89.684271696554191</v>
      </c>
      <c r="AD228" s="23">
        <v>0.59386928548343121</v>
      </c>
      <c r="AE228" s="23">
        <v>4.1879296590299674E-2</v>
      </c>
      <c r="AF228" s="23" t="b">
        <v>0</v>
      </c>
      <c r="AG228" s="23"/>
      <c r="AH228" s="63"/>
      <c r="AJ228" s="61"/>
      <c r="AK228" s="61"/>
      <c r="AL228" s="61"/>
      <c r="AR228" s="62"/>
    </row>
    <row r="229" spans="1:45">
      <c r="A229" s="23">
        <v>19</v>
      </c>
      <c r="B229" s="23" t="s">
        <v>237</v>
      </c>
      <c r="C229" s="23" t="s">
        <v>440</v>
      </c>
      <c r="D229" s="23">
        <v>105.77820460734482</v>
      </c>
      <c r="E229" s="23" t="s">
        <v>143</v>
      </c>
      <c r="F229" s="23" t="s">
        <v>145</v>
      </c>
      <c r="G229" s="23" t="s">
        <v>180</v>
      </c>
      <c r="H229" s="23" t="s">
        <v>145</v>
      </c>
      <c r="I229" s="23" t="s">
        <v>146</v>
      </c>
      <c r="J229" s="23" t="s">
        <v>689</v>
      </c>
      <c r="K229" s="23">
        <v>30.91325421844018</v>
      </c>
      <c r="L229" s="23">
        <v>30.698100452895648</v>
      </c>
      <c r="M229" s="23">
        <v>0.9693296518715584</v>
      </c>
      <c r="N229" s="23">
        <v>0.24091323579374258</v>
      </c>
      <c r="O229" s="23">
        <v>122.37717793841996</v>
      </c>
      <c r="P229" s="23">
        <v>19.204846860011539</v>
      </c>
      <c r="Q229" s="23" t="b">
        <v>1</v>
      </c>
      <c r="R229" s="23">
        <v>8245.0008391915198</v>
      </c>
      <c r="S229" s="23" t="b">
        <v>1</v>
      </c>
      <c r="T229" s="23">
        <v>3</v>
      </c>
      <c r="U229" s="23">
        <v>25</v>
      </c>
      <c r="V229" s="23" t="s">
        <v>82</v>
      </c>
      <c r="W229" s="23" t="s">
        <v>82</v>
      </c>
      <c r="X229" s="23" t="s">
        <v>82</v>
      </c>
      <c r="Y229" s="23" t="s">
        <v>82</v>
      </c>
      <c r="Z229" s="23">
        <v>38.194400000000002</v>
      </c>
      <c r="AA229" s="23">
        <v>0.99621819869652406</v>
      </c>
      <c r="AB229" s="23">
        <v>-3.5966999999999998</v>
      </c>
      <c r="AC229" s="23">
        <v>89.684271696554191</v>
      </c>
      <c r="AD229" s="23">
        <v>0.59386928548343121</v>
      </c>
      <c r="AE229" s="23">
        <v>4.1879296590299674E-2</v>
      </c>
      <c r="AF229" s="23" t="b">
        <v>0</v>
      </c>
      <c r="AG229" s="23" t="s">
        <v>440</v>
      </c>
      <c r="AH229" s="59" t="s">
        <v>181</v>
      </c>
      <c r="AI229" t="s">
        <v>0</v>
      </c>
      <c r="AJ229" s="61">
        <v>3.4</v>
      </c>
      <c r="AK229" s="61">
        <v>1.1834319526627219</v>
      </c>
      <c r="AL229" s="61">
        <f>AK229/5</f>
        <v>0.23668639053254439</v>
      </c>
      <c r="AM229" s="36">
        <v>100</v>
      </c>
      <c r="AN229" s="36">
        <v>150</v>
      </c>
      <c r="AO229" s="36">
        <v>1200</v>
      </c>
      <c r="AP229" s="36">
        <v>3</v>
      </c>
      <c r="AQ229">
        <v>100</v>
      </c>
      <c r="AR229" s="62">
        <v>44.000000000000043</v>
      </c>
      <c r="AS229" s="24" t="s">
        <v>804</v>
      </c>
    </row>
    <row r="230" spans="1:45">
      <c r="A230" s="23">
        <v>20</v>
      </c>
      <c r="B230" s="23" t="s">
        <v>241</v>
      </c>
      <c r="C230" s="23" t="s">
        <v>440</v>
      </c>
      <c r="D230" s="23">
        <v>143.41172275781719</v>
      </c>
      <c r="E230" s="23" t="s">
        <v>143</v>
      </c>
      <c r="F230" s="23" t="s">
        <v>145</v>
      </c>
      <c r="G230" s="23" t="s">
        <v>180</v>
      </c>
      <c r="H230" s="23" t="s">
        <v>145</v>
      </c>
      <c r="I230" s="23" t="s">
        <v>146</v>
      </c>
      <c r="J230" s="23" t="s">
        <v>689</v>
      </c>
      <c r="K230" s="23">
        <v>30.437811979013269</v>
      </c>
      <c r="L230" s="23">
        <v>30.698100452895648</v>
      </c>
      <c r="M230" s="23">
        <v>0.98620193994706284</v>
      </c>
      <c r="N230" s="23">
        <v>0.24091323579374258</v>
      </c>
      <c r="O230" s="23">
        <v>122.37717793841996</v>
      </c>
      <c r="P230" s="23">
        <v>19.204846860011539</v>
      </c>
      <c r="Q230" s="23" t="b">
        <v>1</v>
      </c>
      <c r="R230" s="23">
        <v>8245.0008391915198</v>
      </c>
      <c r="S230" s="23" t="b">
        <v>1</v>
      </c>
      <c r="T230" s="23">
        <v>3</v>
      </c>
      <c r="U230" s="23">
        <v>25</v>
      </c>
      <c r="V230" s="23" t="s">
        <v>82</v>
      </c>
      <c r="W230" s="23" t="s">
        <v>82</v>
      </c>
      <c r="X230" s="23" t="s">
        <v>82</v>
      </c>
      <c r="Y230" s="23" t="s">
        <v>82</v>
      </c>
      <c r="Z230" s="23">
        <v>38.194400000000002</v>
      </c>
      <c r="AA230" s="23">
        <v>0.99621819869652406</v>
      </c>
      <c r="AB230" s="23">
        <v>-3.5966999999999998</v>
      </c>
      <c r="AC230" s="23">
        <v>89.684271696554191</v>
      </c>
      <c r="AD230" s="23">
        <v>0.59386928548343121</v>
      </c>
      <c r="AE230" s="23">
        <v>4.1879296590299674E-2</v>
      </c>
      <c r="AF230" s="23" t="b">
        <v>0</v>
      </c>
      <c r="AG230" s="23"/>
      <c r="AH230" s="59"/>
      <c r="AJ230" s="61"/>
      <c r="AK230" s="61"/>
      <c r="AL230" s="61"/>
      <c r="AR230" s="62"/>
    </row>
    <row r="231" spans="1:45">
      <c r="A231" s="23">
        <v>21</v>
      </c>
      <c r="B231" s="23" t="s">
        <v>245</v>
      </c>
      <c r="C231" s="23" t="s">
        <v>440</v>
      </c>
      <c r="D231" s="23">
        <v>117.94160645009789</v>
      </c>
      <c r="E231" s="23" t="s">
        <v>143</v>
      </c>
      <c r="F231" s="23" t="s">
        <v>145</v>
      </c>
      <c r="G231" s="23" t="s">
        <v>180</v>
      </c>
      <c r="H231" s="23" t="s">
        <v>145</v>
      </c>
      <c r="I231" s="23" t="s">
        <v>146</v>
      </c>
      <c r="J231" s="23" t="s">
        <v>689</v>
      </c>
      <c r="K231" s="23">
        <v>30.743235161233507</v>
      </c>
      <c r="L231" s="23">
        <v>30.698100452895648</v>
      </c>
      <c r="M231" s="23">
        <v>0.98063027445841078</v>
      </c>
      <c r="N231" s="23">
        <v>0.24091323579374258</v>
      </c>
      <c r="O231" s="23">
        <v>122.37717793841996</v>
      </c>
      <c r="P231" s="23">
        <v>19.204846860011539</v>
      </c>
      <c r="Q231" s="23" t="b">
        <v>1</v>
      </c>
      <c r="R231" s="23">
        <v>8245.0008391915198</v>
      </c>
      <c r="S231" s="23" t="b">
        <v>1</v>
      </c>
      <c r="T231" s="23">
        <v>3</v>
      </c>
      <c r="U231" s="23">
        <v>26</v>
      </c>
      <c r="V231" s="23" t="s">
        <v>82</v>
      </c>
      <c r="W231" s="23" t="s">
        <v>82</v>
      </c>
      <c r="X231" s="23" t="s">
        <v>82</v>
      </c>
      <c r="Y231" s="23" t="s">
        <v>82</v>
      </c>
      <c r="Z231" s="23">
        <v>38.194400000000002</v>
      </c>
      <c r="AA231" s="23">
        <v>0.99621819869652406</v>
      </c>
      <c r="AB231" s="23">
        <v>-3.5966999999999998</v>
      </c>
      <c r="AC231" s="23">
        <v>89.684271696554191</v>
      </c>
      <c r="AD231" s="23">
        <v>0.59386928548343121</v>
      </c>
      <c r="AE231" s="23">
        <v>4.1879296590299674E-2</v>
      </c>
      <c r="AF231" s="23" t="b">
        <v>0</v>
      </c>
      <c r="AG231" s="23"/>
      <c r="AH231" s="59"/>
      <c r="AJ231" s="61"/>
      <c r="AK231" s="61"/>
      <c r="AL231" s="61"/>
      <c r="AR231" s="62"/>
    </row>
    <row r="232" spans="1:45">
      <c r="A232" s="23">
        <v>43</v>
      </c>
      <c r="B232" s="23" t="s">
        <v>239</v>
      </c>
      <c r="C232" s="23" t="s">
        <v>444</v>
      </c>
      <c r="D232" s="23">
        <v>4347824.0422072252</v>
      </c>
      <c r="E232" s="23" t="s">
        <v>143</v>
      </c>
      <c r="F232" s="23" t="s">
        <v>145</v>
      </c>
      <c r="G232" s="23" t="s">
        <v>180</v>
      </c>
      <c r="H232" s="23" t="s">
        <v>145</v>
      </c>
      <c r="I232" s="23" t="s">
        <v>146</v>
      </c>
      <c r="J232" s="23" t="s">
        <v>689</v>
      </c>
      <c r="K232" s="23">
        <v>14.318527242413964</v>
      </c>
      <c r="L232" s="23">
        <v>14.194548141442299</v>
      </c>
      <c r="M232" s="23">
        <v>0.61812131683179172</v>
      </c>
      <c r="N232" s="23">
        <v>0.31080423272313518</v>
      </c>
      <c r="O232" s="23">
        <v>4771381.3695784593</v>
      </c>
      <c r="P232" s="23">
        <v>990258.15685254382</v>
      </c>
      <c r="Q232" s="23" t="b">
        <v>1</v>
      </c>
      <c r="R232" s="23">
        <v>8245.0008391915198</v>
      </c>
      <c r="S232" s="23" t="b">
        <v>1</v>
      </c>
      <c r="T232" s="23">
        <v>3</v>
      </c>
      <c r="U232" s="23">
        <v>10</v>
      </c>
      <c r="V232" s="23" t="s">
        <v>82</v>
      </c>
      <c r="W232" s="23" t="s">
        <v>82</v>
      </c>
      <c r="X232" s="23" t="s">
        <v>82</v>
      </c>
      <c r="Y232" s="23" t="s">
        <v>82</v>
      </c>
      <c r="Z232" s="23">
        <v>38.194400000000002</v>
      </c>
      <c r="AA232" s="23">
        <v>0.99621819869652406</v>
      </c>
      <c r="AB232" s="23">
        <v>-3.5966999999999998</v>
      </c>
      <c r="AC232" s="23">
        <v>89.684271696554191</v>
      </c>
      <c r="AD232" s="23">
        <v>0.59386928548343121</v>
      </c>
      <c r="AE232" s="23">
        <v>4.1879296590299674E-2</v>
      </c>
      <c r="AF232" s="23" t="b">
        <v>0</v>
      </c>
      <c r="AG232" s="23" t="s">
        <v>444</v>
      </c>
      <c r="AH232" s="59" t="s">
        <v>342</v>
      </c>
      <c r="AI232" t="s">
        <v>0</v>
      </c>
      <c r="AJ232" s="61">
        <v>3.4</v>
      </c>
      <c r="AK232" s="61">
        <v>3.1595576619273302</v>
      </c>
      <c r="AL232" s="61">
        <f>AK232</f>
        <v>3.1595576619273302</v>
      </c>
      <c r="AM232" s="36">
        <v>100</v>
      </c>
      <c r="AN232" s="36">
        <v>150</v>
      </c>
      <c r="AO232" s="36">
        <v>1200</v>
      </c>
      <c r="AP232" s="36">
        <v>3</v>
      </c>
      <c r="AQ232">
        <v>100</v>
      </c>
      <c r="AR232" s="62">
        <v>66.99999999999973</v>
      </c>
      <c r="AS232" s="24" t="s">
        <v>804</v>
      </c>
    </row>
    <row r="233" spans="1:45">
      <c r="A233" s="23">
        <v>44</v>
      </c>
      <c r="B233" s="23" t="s">
        <v>243</v>
      </c>
      <c r="C233" s="23" t="s">
        <v>444</v>
      </c>
      <c r="D233" s="23">
        <v>5902975.5637024352</v>
      </c>
      <c r="E233" s="23" t="s">
        <v>143</v>
      </c>
      <c r="F233" s="23" t="s">
        <v>145</v>
      </c>
      <c r="G233" s="23" t="s">
        <v>180</v>
      </c>
      <c r="H233" s="23" t="s">
        <v>145</v>
      </c>
      <c r="I233" s="23" t="s">
        <v>146</v>
      </c>
      <c r="J233" s="23" t="s">
        <v>689</v>
      </c>
      <c r="K233" s="23">
        <v>13.840888986831715</v>
      </c>
      <c r="L233" s="23">
        <v>14.194548141442299</v>
      </c>
      <c r="M233" s="23">
        <v>0.54289330893738663</v>
      </c>
      <c r="N233" s="23">
        <v>0.31080423272313518</v>
      </c>
      <c r="O233" s="23">
        <v>4771381.3695784593</v>
      </c>
      <c r="P233" s="23">
        <v>990258.15685254382</v>
      </c>
      <c r="Q233" s="23" t="b">
        <v>1</v>
      </c>
      <c r="R233" s="23">
        <v>8245.0008391915198</v>
      </c>
      <c r="S233" s="23" t="b">
        <v>1</v>
      </c>
      <c r="T233" s="23">
        <v>3</v>
      </c>
      <c r="U233" s="23">
        <v>8</v>
      </c>
      <c r="V233" s="23" t="s">
        <v>82</v>
      </c>
      <c r="W233" s="23" t="s">
        <v>82</v>
      </c>
      <c r="X233" s="23" t="s">
        <v>82</v>
      </c>
      <c r="Y233" s="23" t="s">
        <v>82</v>
      </c>
      <c r="Z233" s="23">
        <v>38.194400000000002</v>
      </c>
      <c r="AA233" s="23">
        <v>0.99621819869652406</v>
      </c>
      <c r="AB233" s="23">
        <v>-3.5966999999999998</v>
      </c>
      <c r="AC233" s="23">
        <v>89.684271696554191</v>
      </c>
      <c r="AD233" s="23">
        <v>0.59386928548343121</v>
      </c>
      <c r="AE233" s="23">
        <v>4.1879296590299674E-2</v>
      </c>
      <c r="AF233" s="23" t="b">
        <v>0</v>
      </c>
      <c r="AG233" s="23"/>
      <c r="AH233" s="59"/>
      <c r="AJ233" s="61"/>
      <c r="AK233" s="61"/>
      <c r="AL233" s="61"/>
      <c r="AR233" s="62"/>
    </row>
    <row r="234" spans="1:45">
      <c r="A234" s="23">
        <v>45</v>
      </c>
      <c r="B234" s="23" t="s">
        <v>247</v>
      </c>
      <c r="C234" s="23" t="s">
        <v>444</v>
      </c>
      <c r="D234" s="23">
        <v>4063344.5028257165</v>
      </c>
      <c r="E234" s="23" t="s">
        <v>143</v>
      </c>
      <c r="F234" s="23" t="s">
        <v>145</v>
      </c>
      <c r="G234" s="23" t="s">
        <v>180</v>
      </c>
      <c r="H234" s="23" t="s">
        <v>145</v>
      </c>
      <c r="I234" s="23" t="s">
        <v>146</v>
      </c>
      <c r="J234" s="23" t="s">
        <v>689</v>
      </c>
      <c r="K234" s="23">
        <v>14.42422819508122</v>
      </c>
      <c r="L234" s="23">
        <v>14.194548141442299</v>
      </c>
      <c r="M234" s="23">
        <v>0.66462997311896888</v>
      </c>
      <c r="N234" s="23">
        <v>0.31080423272313518</v>
      </c>
      <c r="O234" s="23">
        <v>4771381.3695784593</v>
      </c>
      <c r="P234" s="23">
        <v>990258.15685254382</v>
      </c>
      <c r="Q234" s="23" t="b">
        <v>1</v>
      </c>
      <c r="R234" s="23">
        <v>8245.0008391915198</v>
      </c>
      <c r="S234" s="23" t="b">
        <v>1</v>
      </c>
      <c r="T234" s="23">
        <v>3</v>
      </c>
      <c r="U234" s="23">
        <v>11</v>
      </c>
      <c r="V234" s="23" t="s">
        <v>82</v>
      </c>
      <c r="W234" s="23" t="s">
        <v>82</v>
      </c>
      <c r="X234" s="23" t="s">
        <v>82</v>
      </c>
      <c r="Y234" s="23" t="s">
        <v>82</v>
      </c>
      <c r="Z234" s="23">
        <v>38.194400000000002</v>
      </c>
      <c r="AA234" s="23">
        <v>0.99621819869652406</v>
      </c>
      <c r="AB234" s="23">
        <v>-3.5966999999999998</v>
      </c>
      <c r="AC234" s="23">
        <v>89.684271696554191</v>
      </c>
      <c r="AD234" s="23">
        <v>0.59386928548343121</v>
      </c>
      <c r="AE234" s="23">
        <v>4.1879296590299674E-2</v>
      </c>
      <c r="AF234" s="23" t="b">
        <v>0</v>
      </c>
      <c r="AG234" s="23"/>
      <c r="AH234" s="59"/>
      <c r="AJ234" s="61"/>
      <c r="AK234" s="61"/>
      <c r="AL234" s="61"/>
      <c r="AR234" s="62"/>
    </row>
    <row r="235" spans="1:45">
      <c r="A235" s="23">
        <v>67</v>
      </c>
      <c r="B235" s="23" t="s">
        <v>240</v>
      </c>
      <c r="C235" s="23" t="s">
        <v>448</v>
      </c>
      <c r="D235" s="23">
        <v>1483.2349593599529</v>
      </c>
      <c r="E235" s="23" t="s">
        <v>143</v>
      </c>
      <c r="F235" s="23" t="s">
        <v>145</v>
      </c>
      <c r="G235" s="23" t="s">
        <v>180</v>
      </c>
      <c r="H235" s="23" t="s">
        <v>145</v>
      </c>
      <c r="I235" s="23" t="s">
        <v>146</v>
      </c>
      <c r="J235" s="23" t="s">
        <v>689</v>
      </c>
      <c r="K235" s="23">
        <v>26.788509161688488</v>
      </c>
      <c r="L235" s="23">
        <v>26.456852419559294</v>
      </c>
      <c r="M235" s="23">
        <v>0.98347597262169317</v>
      </c>
      <c r="N235" s="23">
        <v>0.30688221730432591</v>
      </c>
      <c r="O235" s="23">
        <v>1857.344364697952</v>
      </c>
      <c r="P235" s="23">
        <v>353.42840606133649</v>
      </c>
      <c r="Q235" s="23" t="b">
        <v>1</v>
      </c>
      <c r="R235" s="23">
        <v>8245.0008391915198</v>
      </c>
      <c r="S235" s="23" t="b">
        <v>1</v>
      </c>
      <c r="T235" s="23">
        <v>3</v>
      </c>
      <c r="U235" s="23">
        <v>20</v>
      </c>
      <c r="V235" s="23" t="s">
        <v>82</v>
      </c>
      <c r="W235" s="23" t="s">
        <v>82</v>
      </c>
      <c r="X235" s="23" t="s">
        <v>82</v>
      </c>
      <c r="Y235" s="23" t="s">
        <v>82</v>
      </c>
      <c r="Z235" s="23">
        <v>38.194400000000002</v>
      </c>
      <c r="AA235" s="23">
        <v>0.99621819869652406</v>
      </c>
      <c r="AB235" s="23">
        <v>-3.5966999999999998</v>
      </c>
      <c r="AC235" s="23">
        <v>89.684271696554191</v>
      </c>
      <c r="AD235" s="23">
        <v>0.59386928548343121</v>
      </c>
      <c r="AE235" s="23">
        <v>4.1879296590299674E-2</v>
      </c>
      <c r="AF235" s="23" t="b">
        <v>0</v>
      </c>
      <c r="AG235" s="23" t="s">
        <v>448</v>
      </c>
      <c r="AH235" s="59" t="s">
        <v>301</v>
      </c>
      <c r="AI235" t="s">
        <v>0</v>
      </c>
      <c r="AJ235" s="61">
        <v>3.4</v>
      </c>
      <c r="AK235" s="61">
        <v>4.7732696897374707</v>
      </c>
      <c r="AL235" s="61">
        <f>AK235</f>
        <v>4.7732696897374707</v>
      </c>
      <c r="AM235" s="36">
        <v>100</v>
      </c>
      <c r="AN235" s="36">
        <v>150</v>
      </c>
      <c r="AO235" s="36">
        <v>1200</v>
      </c>
      <c r="AP235" s="36">
        <v>3</v>
      </c>
      <c r="AQ235">
        <v>100</v>
      </c>
      <c r="AR235" s="62">
        <v>40.000000000000036</v>
      </c>
      <c r="AS235" s="24" t="s">
        <v>804</v>
      </c>
    </row>
    <row r="236" spans="1:45">
      <c r="A236" s="23">
        <v>68</v>
      </c>
      <c r="B236" s="23" t="s">
        <v>244</v>
      </c>
      <c r="C236" s="23" t="s">
        <v>448</v>
      </c>
      <c r="D236" s="23">
        <v>1903.1784851585016</v>
      </c>
      <c r="E236" s="23" t="s">
        <v>143</v>
      </c>
      <c r="F236" s="23" t="s">
        <v>145</v>
      </c>
      <c r="G236" s="23" t="s">
        <v>180</v>
      </c>
      <c r="H236" s="23" t="s">
        <v>145</v>
      </c>
      <c r="I236" s="23" t="s">
        <v>146</v>
      </c>
      <c r="J236" s="23" t="s">
        <v>689</v>
      </c>
      <c r="K236" s="23">
        <v>26.399096012240364</v>
      </c>
      <c r="L236" s="23">
        <v>26.456852419559294</v>
      </c>
      <c r="M236" s="23">
        <v>0.93274753415217548</v>
      </c>
      <c r="N236" s="23">
        <v>0.30688221730432591</v>
      </c>
      <c r="O236" s="23">
        <v>1857.344364697952</v>
      </c>
      <c r="P236" s="23">
        <v>353.42840606133649</v>
      </c>
      <c r="Q236" s="23" t="b">
        <v>1</v>
      </c>
      <c r="R236" s="23">
        <v>8245.0008391915198</v>
      </c>
      <c r="S236" s="23" t="b">
        <v>1</v>
      </c>
      <c r="T236" s="23">
        <v>3</v>
      </c>
      <c r="U236" s="23">
        <v>20</v>
      </c>
      <c r="V236" s="23" t="s">
        <v>82</v>
      </c>
      <c r="W236" s="23" t="s">
        <v>82</v>
      </c>
      <c r="X236" s="23" t="s">
        <v>82</v>
      </c>
      <c r="Y236" s="23" t="s">
        <v>82</v>
      </c>
      <c r="Z236" s="23">
        <v>38.194400000000002</v>
      </c>
      <c r="AA236" s="23">
        <v>0.99621819869652406</v>
      </c>
      <c r="AB236" s="23">
        <v>-3.5966999999999998</v>
      </c>
      <c r="AC236" s="23">
        <v>89.684271696554191</v>
      </c>
      <c r="AD236" s="23">
        <v>0.59386928548343121</v>
      </c>
      <c r="AE236" s="23">
        <v>4.1879296590299674E-2</v>
      </c>
      <c r="AF236" s="23" t="b">
        <v>0</v>
      </c>
      <c r="AG236" s="23"/>
      <c r="AH236" s="59"/>
      <c r="AJ236" s="61"/>
      <c r="AK236" s="61"/>
      <c r="AL236" s="61"/>
      <c r="AR236" s="62"/>
    </row>
    <row r="237" spans="1:45">
      <c r="A237" s="23">
        <v>69</v>
      </c>
      <c r="B237" s="23" t="s">
        <v>248</v>
      </c>
      <c r="C237" s="23" t="s">
        <v>448</v>
      </c>
      <c r="D237" s="23">
        <v>2185.6196495754011</v>
      </c>
      <c r="E237" s="23" t="s">
        <v>143</v>
      </c>
      <c r="F237" s="23" t="s">
        <v>145</v>
      </c>
      <c r="G237" s="23" t="s">
        <v>180</v>
      </c>
      <c r="H237" s="23" t="s">
        <v>145</v>
      </c>
      <c r="I237" s="23" t="s">
        <v>146</v>
      </c>
      <c r="J237" s="23" t="s">
        <v>689</v>
      </c>
      <c r="K237" s="23">
        <v>26.182952084749026</v>
      </c>
      <c r="L237" s="23">
        <v>26.456852419559294</v>
      </c>
      <c r="M237" s="23">
        <v>0.81966170651090009</v>
      </c>
      <c r="N237" s="23">
        <v>0.30688221730432591</v>
      </c>
      <c r="O237" s="23">
        <v>1857.344364697952</v>
      </c>
      <c r="P237" s="23">
        <v>353.42840606133649</v>
      </c>
      <c r="Q237" s="23" t="b">
        <v>1</v>
      </c>
      <c r="R237" s="23">
        <v>8245.0008391915198</v>
      </c>
      <c r="S237" s="23" t="b">
        <v>1</v>
      </c>
      <c r="T237" s="23">
        <v>3</v>
      </c>
      <c r="U237" s="23">
        <v>22</v>
      </c>
      <c r="V237" s="23" t="s">
        <v>82</v>
      </c>
      <c r="W237" s="23" t="s">
        <v>82</v>
      </c>
      <c r="X237" s="23" t="s">
        <v>82</v>
      </c>
      <c r="Y237" s="23" t="s">
        <v>82</v>
      </c>
      <c r="Z237" s="23">
        <v>38.194400000000002</v>
      </c>
      <c r="AA237" s="23">
        <v>0.99621819869652406</v>
      </c>
      <c r="AB237" s="23">
        <v>-3.5966999999999998</v>
      </c>
      <c r="AC237" s="23">
        <v>89.684271696554191</v>
      </c>
      <c r="AD237" s="23">
        <v>0.59386928548343121</v>
      </c>
      <c r="AE237" s="23">
        <v>4.1879296590299674E-2</v>
      </c>
      <c r="AF237" s="23" t="b">
        <v>0</v>
      </c>
      <c r="AG237" s="23"/>
      <c r="AH237" s="59"/>
      <c r="AJ237" s="61"/>
      <c r="AK237" s="61"/>
      <c r="AL237" s="61"/>
      <c r="AR237" s="62"/>
    </row>
    <row r="238" spans="1:45">
      <c r="A238" s="23">
        <v>91</v>
      </c>
      <c r="B238" s="23" t="s">
        <v>316</v>
      </c>
      <c r="C238" s="23" t="s">
        <v>452</v>
      </c>
      <c r="D238" s="23" t="s">
        <v>82</v>
      </c>
      <c r="E238" s="23" t="s">
        <v>143</v>
      </c>
      <c r="F238" s="23" t="s">
        <v>145</v>
      </c>
      <c r="G238" s="23" t="s">
        <v>180</v>
      </c>
      <c r="H238" s="23" t="s">
        <v>145</v>
      </c>
      <c r="I238" s="23" t="s">
        <v>146</v>
      </c>
      <c r="J238" s="23" t="s">
        <v>687</v>
      </c>
      <c r="K238" s="23" t="s">
        <v>176</v>
      </c>
      <c r="L238" s="23">
        <v>35.425686378985425</v>
      </c>
      <c r="M238" s="23">
        <v>0</v>
      </c>
      <c r="N238" s="23">
        <v>0.8529684818658968</v>
      </c>
      <c r="O238" s="23" t="s">
        <v>82</v>
      </c>
      <c r="P238" s="23" t="s">
        <v>82</v>
      </c>
      <c r="Q238" s="23" t="b">
        <v>1</v>
      </c>
      <c r="R238" s="23">
        <v>8245.0008391915198</v>
      </c>
      <c r="S238" s="23" t="b">
        <v>1</v>
      </c>
      <c r="T238" s="23">
        <v>3</v>
      </c>
      <c r="U238" s="23">
        <v>39</v>
      </c>
      <c r="V238" s="23" t="s">
        <v>82</v>
      </c>
      <c r="W238" s="23" t="s">
        <v>82</v>
      </c>
      <c r="X238" s="23" t="s">
        <v>82</v>
      </c>
      <c r="Y238" s="23" t="s">
        <v>82</v>
      </c>
      <c r="Z238" s="23">
        <v>38.194400000000002</v>
      </c>
      <c r="AA238" s="23">
        <v>0.99621819869652406</v>
      </c>
      <c r="AB238" s="23">
        <v>-3.5966999999999998</v>
      </c>
      <c r="AC238" s="23">
        <v>89.684271696554191</v>
      </c>
      <c r="AD238" s="23">
        <v>0.59386928548343121</v>
      </c>
      <c r="AE238" s="23">
        <v>4.1879296590299674E-2</v>
      </c>
      <c r="AF238" s="23" t="b">
        <v>0</v>
      </c>
      <c r="AG238" s="23" t="s">
        <v>452</v>
      </c>
      <c r="AH238" s="63" t="s">
        <v>794</v>
      </c>
      <c r="AI238" t="s">
        <v>0</v>
      </c>
      <c r="AJ238" s="61">
        <v>3.4</v>
      </c>
      <c r="AK238" s="61">
        <v>0.42643923240938164</v>
      </c>
      <c r="AL238" s="61">
        <f>AK238</f>
        <v>0.42643923240938164</v>
      </c>
      <c r="AM238" s="36">
        <v>100</v>
      </c>
      <c r="AN238" s="36">
        <v>150</v>
      </c>
      <c r="AO238" s="36">
        <v>1200</v>
      </c>
      <c r="AP238" s="36">
        <v>3</v>
      </c>
      <c r="AQ238">
        <v>100</v>
      </c>
      <c r="AR238" s="62">
        <v>28.999999999999915</v>
      </c>
      <c r="AS238" s="24" t="s">
        <v>804</v>
      </c>
    </row>
    <row r="239" spans="1:45">
      <c r="A239" s="23">
        <v>92</v>
      </c>
      <c r="B239" s="23" t="s">
        <v>320</v>
      </c>
      <c r="C239" s="23" t="s">
        <v>452</v>
      </c>
      <c r="D239" s="23">
        <v>4.0003704397964679</v>
      </c>
      <c r="E239" s="23" t="s">
        <v>143</v>
      </c>
      <c r="F239" s="23" t="s">
        <v>145</v>
      </c>
      <c r="G239" s="23" t="s">
        <v>180</v>
      </c>
      <c r="H239" s="23" t="s">
        <v>145</v>
      </c>
      <c r="I239" s="23" t="s">
        <v>146</v>
      </c>
      <c r="J239" s="23" t="s">
        <v>686</v>
      </c>
      <c r="K239" s="23">
        <v>36.028826176651179</v>
      </c>
      <c r="L239" s="23">
        <v>35.425686378985425</v>
      </c>
      <c r="M239" s="23">
        <v>0.93081506609588793</v>
      </c>
      <c r="N239" s="23">
        <v>0.8529684818658968</v>
      </c>
      <c r="O239" s="23" t="s">
        <v>82</v>
      </c>
      <c r="P239" s="23" t="s">
        <v>82</v>
      </c>
      <c r="Q239" s="23" t="b">
        <v>1</v>
      </c>
      <c r="R239" s="23">
        <v>8245.0008391915198</v>
      </c>
      <c r="S239" s="23" t="b">
        <v>1</v>
      </c>
      <c r="T239" s="23">
        <v>3</v>
      </c>
      <c r="U239" s="23">
        <v>28</v>
      </c>
      <c r="V239" s="23" t="s">
        <v>82</v>
      </c>
      <c r="W239" s="23" t="s">
        <v>82</v>
      </c>
      <c r="X239" s="23" t="s">
        <v>82</v>
      </c>
      <c r="Y239" s="23" t="s">
        <v>82</v>
      </c>
      <c r="Z239" s="23">
        <v>38.194400000000002</v>
      </c>
      <c r="AA239" s="23">
        <v>0.99621819869652406</v>
      </c>
      <c r="AB239" s="23">
        <v>-3.5966999999999998</v>
      </c>
      <c r="AC239" s="23">
        <v>89.684271696554191</v>
      </c>
      <c r="AD239" s="23">
        <v>0.59386928548343121</v>
      </c>
      <c r="AE239" s="23">
        <v>4.1879296590299674E-2</v>
      </c>
      <c r="AF239" s="23" t="b">
        <v>0</v>
      </c>
      <c r="AG239" s="23"/>
      <c r="AH239" s="63"/>
      <c r="AJ239" s="61"/>
      <c r="AK239" s="61"/>
      <c r="AL239" s="61"/>
      <c r="AR239" s="62"/>
    </row>
    <row r="240" spans="1:45">
      <c r="A240" s="23">
        <v>93</v>
      </c>
      <c r="B240" s="23" t="s">
        <v>324</v>
      </c>
      <c r="C240" s="23" t="s">
        <v>452</v>
      </c>
      <c r="D240" s="23">
        <v>8.659350349640297</v>
      </c>
      <c r="E240" s="23" t="s">
        <v>143</v>
      </c>
      <c r="F240" s="23" t="s">
        <v>145</v>
      </c>
      <c r="G240" s="23" t="s">
        <v>180</v>
      </c>
      <c r="H240" s="23" t="s">
        <v>145</v>
      </c>
      <c r="I240" s="23" t="s">
        <v>146</v>
      </c>
      <c r="J240" s="23" t="s">
        <v>686</v>
      </c>
      <c r="K240" s="23">
        <v>34.822546581319671</v>
      </c>
      <c r="L240" s="23">
        <v>35.425686378985425</v>
      </c>
      <c r="M240" s="23">
        <v>0.96058801281887651</v>
      </c>
      <c r="N240" s="23">
        <v>0.8529684818658968</v>
      </c>
      <c r="O240" s="23" t="s">
        <v>82</v>
      </c>
      <c r="P240" s="23" t="s">
        <v>82</v>
      </c>
      <c r="Q240" s="23" t="b">
        <v>1</v>
      </c>
      <c r="R240" s="23">
        <v>8245.0008391915198</v>
      </c>
      <c r="S240" s="23" t="b">
        <v>1</v>
      </c>
      <c r="T240" s="23">
        <v>3</v>
      </c>
      <c r="U240" s="23">
        <v>25</v>
      </c>
      <c r="V240" s="23" t="s">
        <v>82</v>
      </c>
      <c r="W240" s="23" t="s">
        <v>82</v>
      </c>
      <c r="X240" s="23" t="s">
        <v>82</v>
      </c>
      <c r="Y240" s="23" t="s">
        <v>82</v>
      </c>
      <c r="Z240" s="23">
        <v>38.194400000000002</v>
      </c>
      <c r="AA240" s="23">
        <v>0.99621819869652406</v>
      </c>
      <c r="AB240" s="23">
        <v>-3.5966999999999998</v>
      </c>
      <c r="AC240" s="23">
        <v>89.684271696554191</v>
      </c>
      <c r="AD240" s="23">
        <v>0.59386928548343121</v>
      </c>
      <c r="AE240" s="23">
        <v>4.1879296590299674E-2</v>
      </c>
      <c r="AF240" s="23" t="b">
        <v>0</v>
      </c>
      <c r="AG240" s="23"/>
      <c r="AH240" s="63"/>
      <c r="AJ240" s="61"/>
      <c r="AK240" s="61"/>
      <c r="AL240" s="61"/>
      <c r="AR240" s="62"/>
    </row>
    <row r="241" spans="1:45">
      <c r="A241" s="23">
        <v>115</v>
      </c>
      <c r="B241" s="23" t="s">
        <v>318</v>
      </c>
      <c r="C241" s="23" t="s">
        <v>456</v>
      </c>
      <c r="D241" s="23">
        <v>216.73479561438501</v>
      </c>
      <c r="E241" s="23" t="s">
        <v>143</v>
      </c>
      <c r="F241" s="23" t="s">
        <v>145</v>
      </c>
      <c r="G241" s="23" t="s">
        <v>180</v>
      </c>
      <c r="H241" s="23" t="s">
        <v>145</v>
      </c>
      <c r="I241" s="23" t="s">
        <v>146</v>
      </c>
      <c r="J241" s="23" t="s">
        <v>689</v>
      </c>
      <c r="K241" s="23">
        <v>29.792765458433607</v>
      </c>
      <c r="L241" s="23">
        <v>29.859002102589304</v>
      </c>
      <c r="M241" s="23">
        <v>0.98712747645519394</v>
      </c>
      <c r="N241" s="23">
        <v>0.10975519547618708</v>
      </c>
      <c r="O241" s="23">
        <v>208.07384626920953</v>
      </c>
      <c r="P241" s="23">
        <v>14.313202459214809</v>
      </c>
      <c r="Q241" s="23" t="b">
        <v>1</v>
      </c>
      <c r="R241" s="23">
        <v>8245.0008391915198</v>
      </c>
      <c r="S241" s="23" t="b">
        <v>1</v>
      </c>
      <c r="T241" s="23">
        <v>3</v>
      </c>
      <c r="U241" s="23">
        <v>24</v>
      </c>
      <c r="V241" s="23" t="s">
        <v>82</v>
      </c>
      <c r="W241" s="23" t="s">
        <v>82</v>
      </c>
      <c r="X241" s="23" t="s">
        <v>82</v>
      </c>
      <c r="Y241" s="23" t="s">
        <v>82</v>
      </c>
      <c r="Z241" s="23">
        <v>38.194400000000002</v>
      </c>
      <c r="AA241" s="23">
        <v>0.99621819869652406</v>
      </c>
      <c r="AB241" s="23">
        <v>-3.5966999999999998</v>
      </c>
      <c r="AC241" s="23">
        <v>89.684271696554191</v>
      </c>
      <c r="AD241" s="23">
        <v>0.59386928548343121</v>
      </c>
      <c r="AE241" s="23">
        <v>4.1879296590299674E-2</v>
      </c>
      <c r="AF241" s="23" t="b">
        <v>0</v>
      </c>
      <c r="AG241" s="23" t="s">
        <v>456</v>
      </c>
      <c r="AH241" s="63" t="s">
        <v>424</v>
      </c>
      <c r="AI241" t="s">
        <v>0</v>
      </c>
      <c r="AJ241" s="61">
        <v>3.4</v>
      </c>
      <c r="AK241" s="61">
        <v>3.1298904538341157</v>
      </c>
      <c r="AL241" s="61">
        <f>AK241</f>
        <v>3.1298904538341157</v>
      </c>
      <c r="AM241" s="36">
        <v>100</v>
      </c>
      <c r="AN241" s="36">
        <v>150</v>
      </c>
      <c r="AO241" s="36">
        <v>1200</v>
      </c>
      <c r="AP241" s="36">
        <v>3</v>
      </c>
      <c r="AQ241">
        <v>100</v>
      </c>
      <c r="AR241" s="62">
        <v>44.999999999999929</v>
      </c>
      <c r="AS241" s="24" t="s">
        <v>804</v>
      </c>
    </row>
    <row r="242" spans="1:45">
      <c r="A242" s="23">
        <v>116</v>
      </c>
      <c r="B242" s="23" t="s">
        <v>322</v>
      </c>
      <c r="C242" s="23" t="s">
        <v>456</v>
      </c>
      <c r="D242" s="23">
        <v>215.93388971394154</v>
      </c>
      <c r="E242" s="23" t="s">
        <v>143</v>
      </c>
      <c r="F242" s="23" t="s">
        <v>145</v>
      </c>
      <c r="G242" s="23" t="s">
        <v>180</v>
      </c>
      <c r="H242" s="23" t="s">
        <v>145</v>
      </c>
      <c r="I242" s="23" t="s">
        <v>146</v>
      </c>
      <c r="J242" s="23" t="s">
        <v>689</v>
      </c>
      <c r="K242" s="23">
        <v>29.798548349974823</v>
      </c>
      <c r="L242" s="23">
        <v>29.859002102589304</v>
      </c>
      <c r="M242" s="23">
        <v>0.98055062143943095</v>
      </c>
      <c r="N242" s="23">
        <v>0.10975519547618708</v>
      </c>
      <c r="O242" s="23">
        <v>208.07384626920953</v>
      </c>
      <c r="P242" s="23">
        <v>14.313202459214809</v>
      </c>
      <c r="Q242" s="23" t="b">
        <v>1</v>
      </c>
      <c r="R242" s="23">
        <v>8245.0008391915198</v>
      </c>
      <c r="S242" s="23" t="b">
        <v>1</v>
      </c>
      <c r="T242" s="23">
        <v>3</v>
      </c>
      <c r="U242" s="23">
        <v>22</v>
      </c>
      <c r="V242" s="23" t="s">
        <v>82</v>
      </c>
      <c r="W242" s="23" t="s">
        <v>82</v>
      </c>
      <c r="X242" s="23" t="s">
        <v>82</v>
      </c>
      <c r="Y242" s="23" t="s">
        <v>82</v>
      </c>
      <c r="Z242" s="23">
        <v>38.194400000000002</v>
      </c>
      <c r="AA242" s="23">
        <v>0.99621819869652406</v>
      </c>
      <c r="AB242" s="23">
        <v>-3.5966999999999998</v>
      </c>
      <c r="AC242" s="23">
        <v>89.684271696554191</v>
      </c>
      <c r="AD242" s="23">
        <v>0.59386928548343121</v>
      </c>
      <c r="AE242" s="23">
        <v>4.1879296590299674E-2</v>
      </c>
      <c r="AF242" s="23" t="b">
        <v>0</v>
      </c>
      <c r="AG242" s="23"/>
      <c r="AH242" s="63"/>
      <c r="AJ242" s="61"/>
      <c r="AK242" s="61"/>
      <c r="AL242" s="61"/>
      <c r="AR242" s="62"/>
    </row>
    <row r="243" spans="1:45">
      <c r="A243" s="23">
        <v>117</v>
      </c>
      <c r="B243" s="23" t="s">
        <v>326</v>
      </c>
      <c r="C243" s="23" t="s">
        <v>456</v>
      </c>
      <c r="D243" s="23">
        <v>191.55285347930203</v>
      </c>
      <c r="E243" s="23" t="s">
        <v>143</v>
      </c>
      <c r="F243" s="23" t="s">
        <v>145</v>
      </c>
      <c r="G243" s="23" t="s">
        <v>180</v>
      </c>
      <c r="H243" s="23" t="s">
        <v>145</v>
      </c>
      <c r="I243" s="23" t="s">
        <v>146</v>
      </c>
      <c r="J243" s="23" t="s">
        <v>689</v>
      </c>
      <c r="K243" s="23">
        <v>29.985692499359487</v>
      </c>
      <c r="L243" s="23">
        <v>29.859002102589304</v>
      </c>
      <c r="M243" s="23">
        <v>0.98283213240400968</v>
      </c>
      <c r="N243" s="23">
        <v>0.10975519547618708</v>
      </c>
      <c r="O243" s="23">
        <v>208.07384626920953</v>
      </c>
      <c r="P243" s="23">
        <v>14.313202459214809</v>
      </c>
      <c r="Q243" s="23" t="b">
        <v>1</v>
      </c>
      <c r="R243" s="23">
        <v>8245.0008391915198</v>
      </c>
      <c r="S243" s="23" t="b">
        <v>1</v>
      </c>
      <c r="T243" s="23">
        <v>3</v>
      </c>
      <c r="U243" s="23">
        <v>24</v>
      </c>
      <c r="V243" s="23" t="s">
        <v>82</v>
      </c>
      <c r="W243" s="23" t="s">
        <v>82</v>
      </c>
      <c r="X243" s="23" t="s">
        <v>82</v>
      </c>
      <c r="Y243" s="23" t="s">
        <v>82</v>
      </c>
      <c r="Z243" s="23">
        <v>38.194400000000002</v>
      </c>
      <c r="AA243" s="23">
        <v>0.99621819869652406</v>
      </c>
      <c r="AB243" s="23">
        <v>-3.5966999999999998</v>
      </c>
      <c r="AC243" s="23">
        <v>89.684271696554191</v>
      </c>
      <c r="AD243" s="23">
        <v>0.59386928548343121</v>
      </c>
      <c r="AE243" s="23">
        <v>4.1879296590299674E-2</v>
      </c>
      <c r="AF243" s="23" t="b">
        <v>0</v>
      </c>
      <c r="AG243" s="23"/>
      <c r="AH243" s="63"/>
      <c r="AJ243" s="61"/>
      <c r="AK243" s="61"/>
      <c r="AL243" s="61"/>
      <c r="AR243" s="62"/>
    </row>
    <row r="244" spans="1:45">
      <c r="A244" s="23">
        <v>139</v>
      </c>
      <c r="B244" s="23" t="s">
        <v>319</v>
      </c>
      <c r="C244" s="23" t="s">
        <v>460</v>
      </c>
      <c r="D244" s="23">
        <v>6.3701293613623644</v>
      </c>
      <c r="E244" s="23" t="s">
        <v>143</v>
      </c>
      <c r="F244" s="23" t="s">
        <v>145</v>
      </c>
      <c r="G244" s="23" t="s">
        <v>180</v>
      </c>
      <c r="H244" s="23" t="s">
        <v>145</v>
      </c>
      <c r="I244" s="23" t="s">
        <v>146</v>
      </c>
      <c r="J244" s="23" t="s">
        <v>689</v>
      </c>
      <c r="K244" s="23">
        <v>35.302119982544525</v>
      </c>
      <c r="L244" s="23">
        <v>36.05415894074094</v>
      </c>
      <c r="M244" s="23">
        <v>0.96840565918911636</v>
      </c>
      <c r="N244" s="23">
        <v>0.82979190665597069</v>
      </c>
      <c r="O244" s="23">
        <v>4.2987620735894962</v>
      </c>
      <c r="P244" s="23">
        <v>2.0719963539554183</v>
      </c>
      <c r="Q244" s="23" t="b">
        <v>1</v>
      </c>
      <c r="R244" s="23">
        <v>8245.0008391915198</v>
      </c>
      <c r="S244" s="23" t="b">
        <v>1</v>
      </c>
      <c r="T244" s="23">
        <v>3</v>
      </c>
      <c r="U244" s="23">
        <v>26</v>
      </c>
      <c r="V244" s="23" t="s">
        <v>82</v>
      </c>
      <c r="W244" s="23" t="s">
        <v>82</v>
      </c>
      <c r="X244" s="23" t="s">
        <v>82</v>
      </c>
      <c r="Y244" s="23" t="s">
        <v>82</v>
      </c>
      <c r="Z244" s="23">
        <v>38.194400000000002</v>
      </c>
      <c r="AA244" s="23">
        <v>0.99621819869652406</v>
      </c>
      <c r="AB244" s="23">
        <v>-3.5966999999999998</v>
      </c>
      <c r="AC244" s="23">
        <v>89.684271696554191</v>
      </c>
      <c r="AD244" s="23">
        <v>0.59386928548343121</v>
      </c>
      <c r="AE244" s="23">
        <v>4.1879296590299674E-2</v>
      </c>
      <c r="AF244" s="23" t="b">
        <v>0</v>
      </c>
      <c r="AG244" s="23" t="s">
        <v>460</v>
      </c>
      <c r="AH244" s="63" t="s">
        <v>815</v>
      </c>
      <c r="AI244" t="s">
        <v>0</v>
      </c>
      <c r="AJ244" s="61">
        <v>3.4</v>
      </c>
      <c r="AK244" s="61">
        <v>4.166666666666667</v>
      </c>
      <c r="AL244" s="61">
        <f>AK244</f>
        <v>4.166666666666667</v>
      </c>
      <c r="AM244" s="36">
        <v>100</v>
      </c>
      <c r="AN244" s="36">
        <v>150</v>
      </c>
      <c r="AO244" s="36">
        <v>1200</v>
      </c>
      <c r="AP244" s="36">
        <v>3</v>
      </c>
      <c r="AQ244">
        <v>100</v>
      </c>
      <c r="AR244" s="62">
        <v>61.999999999999829</v>
      </c>
      <c r="AS244" s="24" t="s">
        <v>804</v>
      </c>
    </row>
    <row r="245" spans="1:45">
      <c r="A245" s="23">
        <v>140</v>
      </c>
      <c r="B245" s="23" t="s">
        <v>323</v>
      </c>
      <c r="C245" s="23" t="s">
        <v>460</v>
      </c>
      <c r="D245" s="23">
        <v>4.3000196335149763</v>
      </c>
      <c r="E245" s="23" t="s">
        <v>143</v>
      </c>
      <c r="F245" s="23" t="s">
        <v>145</v>
      </c>
      <c r="G245" s="23" t="s">
        <v>180</v>
      </c>
      <c r="H245" s="23" t="s">
        <v>145</v>
      </c>
      <c r="I245" s="23" t="s">
        <v>146</v>
      </c>
      <c r="J245" s="23" t="s">
        <v>686</v>
      </c>
      <c r="K245" s="23">
        <v>35.91599687372161</v>
      </c>
      <c r="L245" s="23">
        <v>36.05415894074094</v>
      </c>
      <c r="M245" s="23">
        <v>0.95430334055580834</v>
      </c>
      <c r="N245" s="23">
        <v>0.82979190665597069</v>
      </c>
      <c r="O245" s="23">
        <v>4.2987620735894962</v>
      </c>
      <c r="P245" s="23">
        <v>2.0719963539554183</v>
      </c>
      <c r="Q245" s="23" t="b">
        <v>1</v>
      </c>
      <c r="R245" s="23">
        <v>8245.0008391915198</v>
      </c>
      <c r="S245" s="23" t="b">
        <v>1</v>
      </c>
      <c r="T245" s="23">
        <v>3</v>
      </c>
      <c r="U245" s="23">
        <v>30</v>
      </c>
      <c r="V245" s="23" t="s">
        <v>82</v>
      </c>
      <c r="W245" s="23" t="s">
        <v>82</v>
      </c>
      <c r="X245" s="23" t="s">
        <v>82</v>
      </c>
      <c r="Y245" s="23" t="s">
        <v>82</v>
      </c>
      <c r="Z245" s="23">
        <v>38.194400000000002</v>
      </c>
      <c r="AA245" s="23">
        <v>0.99621819869652406</v>
      </c>
      <c r="AB245" s="23">
        <v>-3.5966999999999998</v>
      </c>
      <c r="AC245" s="23">
        <v>89.684271696554191</v>
      </c>
      <c r="AD245" s="23">
        <v>0.59386928548343121</v>
      </c>
      <c r="AE245" s="23">
        <v>4.1879296590299674E-2</v>
      </c>
      <c r="AF245" s="23" t="b">
        <v>0</v>
      </c>
      <c r="AG245" s="23"/>
      <c r="AH245" s="63"/>
      <c r="AJ245" s="61"/>
      <c r="AK245" s="61"/>
      <c r="AL245" s="61"/>
      <c r="AR245" s="62"/>
    </row>
    <row r="246" spans="1:45">
      <c r="A246" s="23">
        <v>141</v>
      </c>
      <c r="B246" s="23" t="s">
        <v>327</v>
      </c>
      <c r="C246" s="23" t="s">
        <v>460</v>
      </c>
      <c r="D246" s="23">
        <v>2.2261372258911485</v>
      </c>
      <c r="E246" s="23" t="s">
        <v>143</v>
      </c>
      <c r="F246" s="23" t="s">
        <v>145</v>
      </c>
      <c r="G246" s="23" t="s">
        <v>180</v>
      </c>
      <c r="H246" s="23" t="s">
        <v>145</v>
      </c>
      <c r="I246" s="23" t="s">
        <v>146</v>
      </c>
      <c r="J246" s="23" t="s">
        <v>686</v>
      </c>
      <c r="K246" s="23">
        <v>36.944359965956679</v>
      </c>
      <c r="L246" s="23">
        <v>36.05415894074094</v>
      </c>
      <c r="M246" s="23">
        <v>0.88833366101963573</v>
      </c>
      <c r="N246" s="23">
        <v>0.82979190665597069</v>
      </c>
      <c r="O246" s="23">
        <v>4.2987620735894962</v>
      </c>
      <c r="P246" s="23">
        <v>2.0719963539554183</v>
      </c>
      <c r="Q246" s="23" t="b">
        <v>1</v>
      </c>
      <c r="R246" s="23">
        <v>8245.0008391915198</v>
      </c>
      <c r="S246" s="23" t="b">
        <v>1</v>
      </c>
      <c r="T246" s="23">
        <v>3</v>
      </c>
      <c r="U246" s="23">
        <v>31</v>
      </c>
      <c r="V246" s="23" t="s">
        <v>82</v>
      </c>
      <c r="W246" s="23" t="s">
        <v>82</v>
      </c>
      <c r="X246" s="23" t="s">
        <v>82</v>
      </c>
      <c r="Y246" s="23" t="s">
        <v>82</v>
      </c>
      <c r="Z246" s="23">
        <v>38.194400000000002</v>
      </c>
      <c r="AA246" s="23">
        <v>0.99621819869652406</v>
      </c>
      <c r="AB246" s="23">
        <v>-3.5966999999999998</v>
      </c>
      <c r="AC246" s="23">
        <v>89.684271696554191</v>
      </c>
      <c r="AD246" s="23">
        <v>0.59386928548343121</v>
      </c>
      <c r="AE246" s="23">
        <v>4.1879296590299674E-2</v>
      </c>
      <c r="AF246" s="23" t="b">
        <v>0</v>
      </c>
      <c r="AG246" s="23"/>
      <c r="AH246" s="63"/>
      <c r="AJ246" s="61"/>
      <c r="AK246" s="61"/>
      <c r="AL246" s="61"/>
      <c r="AR246" s="62"/>
    </row>
    <row r="247" spans="1:45">
      <c r="A247" s="23">
        <v>163</v>
      </c>
      <c r="B247" s="23" t="s">
        <v>398</v>
      </c>
      <c r="C247" s="23" t="s">
        <v>464</v>
      </c>
      <c r="D247" s="23">
        <v>35.674186927265474</v>
      </c>
      <c r="E247" s="23" t="s">
        <v>143</v>
      </c>
      <c r="F247" s="23" t="s">
        <v>145</v>
      </c>
      <c r="G247" s="23" t="s">
        <v>180</v>
      </c>
      <c r="H247" s="23" t="s">
        <v>145</v>
      </c>
      <c r="I247" s="23" t="s">
        <v>146</v>
      </c>
      <c r="J247" s="23" t="s">
        <v>689</v>
      </c>
      <c r="K247" s="23">
        <v>32.61104806743684</v>
      </c>
      <c r="L247" s="23">
        <v>32.06665408182397</v>
      </c>
      <c r="M247" s="23">
        <v>0.97185667343633786</v>
      </c>
      <c r="N247" s="23">
        <v>0.50571073392428023</v>
      </c>
      <c r="O247" s="23">
        <v>52.281381852936782</v>
      </c>
      <c r="P247" s="23">
        <v>16.023200403678761</v>
      </c>
      <c r="Q247" s="23" t="b">
        <v>1</v>
      </c>
      <c r="R247" s="23">
        <v>8245.0008391915198</v>
      </c>
      <c r="S247" s="23" t="b">
        <v>1</v>
      </c>
      <c r="T247" s="23">
        <v>3</v>
      </c>
      <c r="U247" s="23">
        <v>27</v>
      </c>
      <c r="V247" s="23" t="s">
        <v>82</v>
      </c>
      <c r="W247" s="23" t="s">
        <v>82</v>
      </c>
      <c r="X247" s="23" t="s">
        <v>82</v>
      </c>
      <c r="Y247" s="23" t="s">
        <v>82</v>
      </c>
      <c r="Z247" s="23">
        <v>38.194400000000002</v>
      </c>
      <c r="AA247" s="23">
        <v>0.99621819869652406</v>
      </c>
      <c r="AB247" s="23">
        <v>-3.5966999999999998</v>
      </c>
      <c r="AC247" s="23">
        <v>89.684271696554191</v>
      </c>
      <c r="AD247" s="23">
        <v>0.59386928548343121</v>
      </c>
      <c r="AE247" s="23">
        <v>4.1879296590299674E-2</v>
      </c>
      <c r="AF247" s="23" t="b">
        <v>0</v>
      </c>
      <c r="AG247" s="23" t="s">
        <v>464</v>
      </c>
      <c r="AH247" s="63" t="s">
        <v>262</v>
      </c>
      <c r="AI247" t="s">
        <v>0</v>
      </c>
      <c r="AJ247" s="61">
        <v>3.4</v>
      </c>
      <c r="AK247" s="61">
        <v>5.7142857142857144</v>
      </c>
      <c r="AL247" s="61">
        <f>AK247</f>
        <v>5.7142857142857144</v>
      </c>
      <c r="AM247" s="36">
        <v>100</v>
      </c>
      <c r="AN247" s="36">
        <v>150</v>
      </c>
      <c r="AO247" s="36">
        <v>1200</v>
      </c>
      <c r="AP247" s="36">
        <v>3</v>
      </c>
      <c r="AQ247">
        <v>100</v>
      </c>
      <c r="AR247" s="62">
        <v>13.99999999999979</v>
      </c>
      <c r="AS247" s="24" t="s">
        <v>804</v>
      </c>
    </row>
    <row r="248" spans="1:45">
      <c r="A248" s="23">
        <v>164</v>
      </c>
      <c r="B248" s="23" t="s">
        <v>402</v>
      </c>
      <c r="C248" s="23" t="s">
        <v>464</v>
      </c>
      <c r="D248" s="23">
        <v>53.521427893009296</v>
      </c>
      <c r="E248" s="23" t="s">
        <v>143</v>
      </c>
      <c r="F248" s="23" t="s">
        <v>145</v>
      </c>
      <c r="G248" s="23" t="s">
        <v>180</v>
      </c>
      <c r="H248" s="23" t="s">
        <v>145</v>
      </c>
      <c r="I248" s="23" t="s">
        <v>146</v>
      </c>
      <c r="J248" s="23" t="s">
        <v>689</v>
      </c>
      <c r="K248" s="23">
        <v>31.977404452288049</v>
      </c>
      <c r="L248" s="23">
        <v>32.06665408182397</v>
      </c>
      <c r="M248" s="23">
        <v>0.97437004768690672</v>
      </c>
      <c r="N248" s="23">
        <v>0.50571073392428023</v>
      </c>
      <c r="O248" s="23">
        <v>52.281381852936782</v>
      </c>
      <c r="P248" s="23">
        <v>16.023200403678761</v>
      </c>
      <c r="Q248" s="23" t="b">
        <v>1</v>
      </c>
      <c r="R248" s="23">
        <v>8245.0008391915198</v>
      </c>
      <c r="S248" s="23" t="b">
        <v>1</v>
      </c>
      <c r="T248" s="23">
        <v>3</v>
      </c>
      <c r="U248" s="23">
        <v>23</v>
      </c>
      <c r="V248" s="23" t="s">
        <v>82</v>
      </c>
      <c r="W248" s="23" t="s">
        <v>82</v>
      </c>
      <c r="X248" s="23" t="s">
        <v>82</v>
      </c>
      <c r="Y248" s="23" t="s">
        <v>82</v>
      </c>
      <c r="Z248" s="23">
        <v>38.194400000000002</v>
      </c>
      <c r="AA248" s="23">
        <v>0.99621819869652406</v>
      </c>
      <c r="AB248" s="23">
        <v>-3.5966999999999998</v>
      </c>
      <c r="AC248" s="23">
        <v>89.684271696554191</v>
      </c>
      <c r="AD248" s="23">
        <v>0.59386928548343121</v>
      </c>
      <c r="AE248" s="23">
        <v>4.1879296590299674E-2</v>
      </c>
      <c r="AF248" s="23" t="b">
        <v>0</v>
      </c>
      <c r="AG248" s="23"/>
      <c r="AH248" s="63"/>
      <c r="AJ248" s="61"/>
      <c r="AK248" s="61"/>
      <c r="AL248" s="61"/>
      <c r="AR248" s="62"/>
    </row>
    <row r="249" spans="1:45">
      <c r="A249" s="23">
        <v>165</v>
      </c>
      <c r="B249" s="23" t="s">
        <v>406</v>
      </c>
      <c r="C249" s="23" t="s">
        <v>464</v>
      </c>
      <c r="D249" s="23">
        <v>67.64853073853557</v>
      </c>
      <c r="E249" s="23" t="s">
        <v>143</v>
      </c>
      <c r="F249" s="23" t="s">
        <v>145</v>
      </c>
      <c r="G249" s="23" t="s">
        <v>180</v>
      </c>
      <c r="H249" s="23" t="s">
        <v>145</v>
      </c>
      <c r="I249" s="23" t="s">
        <v>146</v>
      </c>
      <c r="J249" s="23" t="s">
        <v>689</v>
      </c>
      <c r="K249" s="23">
        <v>31.611509725747027</v>
      </c>
      <c r="L249" s="23">
        <v>32.06665408182397</v>
      </c>
      <c r="M249" s="23">
        <v>0.98542940864055428</v>
      </c>
      <c r="N249" s="23">
        <v>0.50571073392428023</v>
      </c>
      <c r="O249" s="23">
        <v>52.281381852936782</v>
      </c>
      <c r="P249" s="23">
        <v>16.023200403678761</v>
      </c>
      <c r="Q249" s="23" t="b">
        <v>1</v>
      </c>
      <c r="R249" s="23">
        <v>8245.0008391915198</v>
      </c>
      <c r="S249" s="23" t="b">
        <v>1</v>
      </c>
      <c r="T249" s="23">
        <v>3</v>
      </c>
      <c r="U249" s="23">
        <v>25</v>
      </c>
      <c r="V249" s="23" t="s">
        <v>82</v>
      </c>
      <c r="W249" s="23" t="s">
        <v>82</v>
      </c>
      <c r="X249" s="23" t="s">
        <v>82</v>
      </c>
      <c r="Y249" s="23" t="s">
        <v>82</v>
      </c>
      <c r="Z249" s="23">
        <v>38.194400000000002</v>
      </c>
      <c r="AA249" s="23">
        <v>0.99621819869652406</v>
      </c>
      <c r="AB249" s="23">
        <v>-3.5966999999999998</v>
      </c>
      <c r="AC249" s="23">
        <v>89.684271696554191</v>
      </c>
      <c r="AD249" s="23">
        <v>0.59386928548343121</v>
      </c>
      <c r="AE249" s="23">
        <v>4.1879296590299674E-2</v>
      </c>
      <c r="AF249" s="23" t="b">
        <v>0</v>
      </c>
      <c r="AG249" s="23"/>
      <c r="AH249" s="63"/>
      <c r="AJ249" s="61"/>
      <c r="AK249" s="61"/>
      <c r="AL249" s="61"/>
      <c r="AR249" s="62"/>
    </row>
    <row r="250" spans="1:45">
      <c r="A250" s="23">
        <v>211</v>
      </c>
      <c r="B250" s="23" t="s">
        <v>401</v>
      </c>
      <c r="C250" s="23" t="s">
        <v>473</v>
      </c>
      <c r="D250" s="23">
        <v>44.078022169952369</v>
      </c>
      <c r="E250" s="23" t="s">
        <v>143</v>
      </c>
      <c r="F250" s="23" t="s">
        <v>145</v>
      </c>
      <c r="G250" s="23" t="s">
        <v>180</v>
      </c>
      <c r="H250" s="23" t="s">
        <v>145</v>
      </c>
      <c r="I250" s="23" t="s">
        <v>146</v>
      </c>
      <c r="J250" s="23" t="s">
        <v>689</v>
      </c>
      <c r="K250" s="23">
        <v>32.280626376516523</v>
      </c>
      <c r="L250" s="23">
        <v>32.562271319264099</v>
      </c>
      <c r="M250" s="23">
        <v>0.97826941952260749</v>
      </c>
      <c r="N250" s="23">
        <v>0.35333850660119615</v>
      </c>
      <c r="O250" s="23">
        <v>37.415470002026289</v>
      </c>
      <c r="P250" s="23">
        <v>7.9914116867884024</v>
      </c>
      <c r="Q250" s="23" t="b">
        <v>1</v>
      </c>
      <c r="R250" s="23">
        <v>8245.0008391915198</v>
      </c>
      <c r="S250" s="23" t="b">
        <v>1</v>
      </c>
      <c r="T250" s="23">
        <v>3</v>
      </c>
      <c r="U250" s="23">
        <v>22</v>
      </c>
      <c r="V250" s="23" t="s">
        <v>82</v>
      </c>
      <c r="W250" s="23" t="s">
        <v>82</v>
      </c>
      <c r="X250" s="23" t="s">
        <v>82</v>
      </c>
      <c r="Y250" s="23" t="s">
        <v>82</v>
      </c>
      <c r="Z250" s="23">
        <v>38.194400000000002</v>
      </c>
      <c r="AA250" s="23">
        <v>0.99621819869652406</v>
      </c>
      <c r="AB250" s="23">
        <v>-3.5966999999999998</v>
      </c>
      <c r="AC250" s="23">
        <v>89.684271696554191</v>
      </c>
      <c r="AD250" s="23">
        <v>0.59386928548343121</v>
      </c>
      <c r="AE250" s="23">
        <v>4.1879296590299674E-2</v>
      </c>
      <c r="AF250" s="23" t="b">
        <v>0</v>
      </c>
      <c r="AG250" s="23" t="s">
        <v>473</v>
      </c>
      <c r="AH250" s="59" t="s">
        <v>181</v>
      </c>
      <c r="AI250" t="s">
        <v>0</v>
      </c>
      <c r="AJ250" s="61">
        <v>1.7</v>
      </c>
      <c r="AK250" s="61">
        <v>1.5384615384615385</v>
      </c>
      <c r="AL250" s="61">
        <f>AK250/5</f>
        <v>0.30769230769230771</v>
      </c>
      <c r="AM250" s="36">
        <v>100</v>
      </c>
      <c r="AN250" s="36">
        <v>150</v>
      </c>
      <c r="AO250" s="36">
        <v>1200</v>
      </c>
      <c r="AP250" s="36">
        <v>3</v>
      </c>
      <c r="AQ250">
        <v>100</v>
      </c>
      <c r="AR250" s="62">
        <v>36.000000000000028</v>
      </c>
      <c r="AS250" s="24" t="s">
        <v>804</v>
      </c>
    </row>
    <row r="251" spans="1:45">
      <c r="A251" s="23">
        <v>212</v>
      </c>
      <c r="B251" s="23" t="s">
        <v>405</v>
      </c>
      <c r="C251" s="23" t="s">
        <v>473</v>
      </c>
      <c r="D251" s="23">
        <v>39.613249868674153</v>
      </c>
      <c r="E251" s="23" t="s">
        <v>143</v>
      </c>
      <c r="F251" s="23" t="s">
        <v>145</v>
      </c>
      <c r="G251" s="23" t="s">
        <v>180</v>
      </c>
      <c r="H251" s="23" t="s">
        <v>145</v>
      </c>
      <c r="I251" s="23" t="s">
        <v>146</v>
      </c>
      <c r="J251" s="23" t="s">
        <v>689</v>
      </c>
      <c r="K251" s="23">
        <v>32.447447169467964</v>
      </c>
      <c r="L251" s="23">
        <v>32.562271319264099</v>
      </c>
      <c r="M251" s="23">
        <v>0.98270293448289336</v>
      </c>
      <c r="N251" s="23">
        <v>0.35333850660119615</v>
      </c>
      <c r="O251" s="23">
        <v>37.415470002026289</v>
      </c>
      <c r="P251" s="23">
        <v>7.9914116867884024</v>
      </c>
      <c r="Q251" s="23" t="b">
        <v>1</v>
      </c>
      <c r="R251" s="23">
        <v>8245.0008391915198</v>
      </c>
      <c r="S251" s="23" t="b">
        <v>1</v>
      </c>
      <c r="T251" s="23">
        <v>3</v>
      </c>
      <c r="U251" s="23">
        <v>28</v>
      </c>
      <c r="V251" s="23" t="s">
        <v>82</v>
      </c>
      <c r="W251" s="23" t="s">
        <v>82</v>
      </c>
      <c r="X251" s="23" t="s">
        <v>82</v>
      </c>
      <c r="Y251" s="23" t="s">
        <v>82</v>
      </c>
      <c r="Z251" s="23">
        <v>38.194400000000002</v>
      </c>
      <c r="AA251" s="23">
        <v>0.99621819869652406</v>
      </c>
      <c r="AB251" s="23">
        <v>-3.5966999999999998</v>
      </c>
      <c r="AC251" s="23">
        <v>89.684271696554191</v>
      </c>
      <c r="AD251" s="23">
        <v>0.59386928548343121</v>
      </c>
      <c r="AE251" s="23">
        <v>4.1879296590299674E-2</v>
      </c>
      <c r="AF251" s="23" t="b">
        <v>0</v>
      </c>
      <c r="AG251" s="23"/>
      <c r="AH251" s="59"/>
      <c r="AJ251" s="61"/>
      <c r="AK251" s="61"/>
      <c r="AL251" s="61"/>
      <c r="AR251" s="62"/>
    </row>
    <row r="252" spans="1:45">
      <c r="A252" s="23">
        <v>213</v>
      </c>
      <c r="B252" s="23" t="s">
        <v>409</v>
      </c>
      <c r="C252" s="23" t="s">
        <v>473</v>
      </c>
      <c r="D252" s="23">
        <v>28.555137967452342</v>
      </c>
      <c r="E252" s="23" t="s">
        <v>143</v>
      </c>
      <c r="F252" s="23" t="s">
        <v>145</v>
      </c>
      <c r="G252" s="23" t="s">
        <v>180</v>
      </c>
      <c r="H252" s="23" t="s">
        <v>145</v>
      </c>
      <c r="I252" s="23" t="s">
        <v>146</v>
      </c>
      <c r="J252" s="23" t="s">
        <v>689</v>
      </c>
      <c r="K252" s="23">
        <v>32.95874041180781</v>
      </c>
      <c r="L252" s="23">
        <v>32.562271319264099</v>
      </c>
      <c r="M252" s="23">
        <v>0.97912573714980078</v>
      </c>
      <c r="N252" s="23">
        <v>0.35333850660119615</v>
      </c>
      <c r="O252" s="23">
        <v>37.415470002026289</v>
      </c>
      <c r="P252" s="23">
        <v>7.9914116867884024</v>
      </c>
      <c r="Q252" s="23" t="b">
        <v>1</v>
      </c>
      <c r="R252" s="23">
        <v>8245.0008391915198</v>
      </c>
      <c r="S252" s="23" t="b">
        <v>1</v>
      </c>
      <c r="T252" s="23">
        <v>3</v>
      </c>
      <c r="U252" s="23">
        <v>27</v>
      </c>
      <c r="V252" s="23" t="s">
        <v>82</v>
      </c>
      <c r="W252" s="23" t="s">
        <v>82</v>
      </c>
      <c r="X252" s="23" t="s">
        <v>82</v>
      </c>
      <c r="Y252" s="23" t="s">
        <v>82</v>
      </c>
      <c r="Z252" s="23">
        <v>38.194400000000002</v>
      </c>
      <c r="AA252" s="23">
        <v>0.99621819869652406</v>
      </c>
      <c r="AB252" s="23">
        <v>-3.5966999999999998</v>
      </c>
      <c r="AC252" s="23">
        <v>89.684271696554191</v>
      </c>
      <c r="AD252" s="23">
        <v>0.59386928548343121</v>
      </c>
      <c r="AE252" s="23">
        <v>4.1879296590299674E-2</v>
      </c>
      <c r="AF252" s="23" t="b">
        <v>0</v>
      </c>
      <c r="AG252" s="23"/>
      <c r="AH252" s="59"/>
      <c r="AJ252" s="61"/>
      <c r="AK252" s="61"/>
      <c r="AL252" s="61"/>
      <c r="AR252" s="62"/>
    </row>
    <row r="253" spans="1:45">
      <c r="A253" s="23">
        <v>235</v>
      </c>
      <c r="B253" s="23" t="s">
        <v>480</v>
      </c>
      <c r="C253" s="23" t="s">
        <v>477</v>
      </c>
      <c r="D253" s="23">
        <v>872230.4091149586</v>
      </c>
      <c r="E253" s="23" t="s">
        <v>143</v>
      </c>
      <c r="F253" s="23" t="s">
        <v>145</v>
      </c>
      <c r="G253" s="23" t="s">
        <v>180</v>
      </c>
      <c r="H253" s="23" t="s">
        <v>145</v>
      </c>
      <c r="I253" s="23" t="s">
        <v>146</v>
      </c>
      <c r="J253" s="23" t="s">
        <v>689</v>
      </c>
      <c r="K253" s="23">
        <v>16.827731677783547</v>
      </c>
      <c r="L253" s="23">
        <v>16.687640961946368</v>
      </c>
      <c r="M253" s="23">
        <v>0.8172740366582163</v>
      </c>
      <c r="N253" s="23">
        <v>0.12252039668204955</v>
      </c>
      <c r="O253" s="23">
        <v>956002.31234214723</v>
      </c>
      <c r="P253" s="23">
        <v>73365.782485915639</v>
      </c>
      <c r="Q253" s="23" t="b">
        <v>1</v>
      </c>
      <c r="R253" s="23">
        <v>8245.0008391915198</v>
      </c>
      <c r="S253" s="23" t="b">
        <v>1</v>
      </c>
      <c r="T253" s="23">
        <v>3</v>
      </c>
      <c r="U253" s="23">
        <v>11</v>
      </c>
      <c r="V253" s="23" t="s">
        <v>82</v>
      </c>
      <c r="W253" s="23" t="s">
        <v>82</v>
      </c>
      <c r="X253" s="23" t="s">
        <v>82</v>
      </c>
      <c r="Y253" s="23" t="s">
        <v>82</v>
      </c>
      <c r="Z253" s="23">
        <v>38.194400000000002</v>
      </c>
      <c r="AA253" s="23">
        <v>0.99621819869652406</v>
      </c>
      <c r="AB253" s="23">
        <v>-3.5966999999999998</v>
      </c>
      <c r="AC253" s="23">
        <v>89.684271696554191</v>
      </c>
      <c r="AD253" s="23">
        <v>0.59386928548343121</v>
      </c>
      <c r="AE253" s="23">
        <v>4.1879296590299674E-2</v>
      </c>
      <c r="AF253" s="23" t="b">
        <v>0</v>
      </c>
      <c r="AG253" s="23" t="s">
        <v>477</v>
      </c>
      <c r="AH253" s="59" t="s">
        <v>342</v>
      </c>
      <c r="AI253" t="s">
        <v>0</v>
      </c>
      <c r="AJ253" s="61">
        <v>1.7</v>
      </c>
      <c r="AK253" s="61">
        <v>6.7340067340067344</v>
      </c>
      <c r="AL253" s="61">
        <f>AK253</f>
        <v>6.7340067340067344</v>
      </c>
      <c r="AM253" s="36">
        <v>100</v>
      </c>
      <c r="AN253" s="36">
        <v>150</v>
      </c>
      <c r="AO253" s="36">
        <v>1200</v>
      </c>
      <c r="AP253" s="36">
        <v>3</v>
      </c>
      <c r="AQ253">
        <v>100</v>
      </c>
      <c r="AR253" s="62">
        <v>62.000000000000277</v>
      </c>
      <c r="AS253" s="24" t="s">
        <v>804</v>
      </c>
    </row>
    <row r="254" spans="1:45">
      <c r="A254" s="23">
        <v>236</v>
      </c>
      <c r="B254" s="23" t="s">
        <v>484</v>
      </c>
      <c r="C254" s="23" t="s">
        <v>477</v>
      </c>
      <c r="D254" s="23">
        <v>1008807.9348318069</v>
      </c>
      <c r="E254" s="23" t="s">
        <v>143</v>
      </c>
      <c r="F254" s="23" t="s">
        <v>145</v>
      </c>
      <c r="G254" s="23" t="s">
        <v>180</v>
      </c>
      <c r="H254" s="23" t="s">
        <v>145</v>
      </c>
      <c r="I254" s="23" t="s">
        <v>146</v>
      </c>
      <c r="J254" s="23" t="s">
        <v>689</v>
      </c>
      <c r="K254" s="23">
        <v>16.600502005655223</v>
      </c>
      <c r="L254" s="23">
        <v>16.687640961946368</v>
      </c>
      <c r="M254" s="23">
        <v>0.77527464439974514</v>
      </c>
      <c r="N254" s="23">
        <v>0.12252039668204955</v>
      </c>
      <c r="O254" s="23">
        <v>956002.31234214723</v>
      </c>
      <c r="P254" s="23">
        <v>73365.782485915639</v>
      </c>
      <c r="Q254" s="23" t="b">
        <v>1</v>
      </c>
      <c r="R254" s="23">
        <v>8245.0008391915198</v>
      </c>
      <c r="S254" s="23" t="b">
        <v>1</v>
      </c>
      <c r="T254" s="23">
        <v>3</v>
      </c>
      <c r="U254" s="23">
        <v>11</v>
      </c>
      <c r="V254" s="23" t="s">
        <v>82</v>
      </c>
      <c r="W254" s="23" t="s">
        <v>82</v>
      </c>
      <c r="X254" s="23" t="s">
        <v>82</v>
      </c>
      <c r="Y254" s="23" t="s">
        <v>82</v>
      </c>
      <c r="Z254" s="23">
        <v>38.194400000000002</v>
      </c>
      <c r="AA254" s="23">
        <v>0.99621819869652406</v>
      </c>
      <c r="AB254" s="23">
        <v>-3.5966999999999998</v>
      </c>
      <c r="AC254" s="23">
        <v>89.684271696554191</v>
      </c>
      <c r="AD254" s="23">
        <v>0.59386928548343121</v>
      </c>
      <c r="AE254" s="23">
        <v>4.1879296590299674E-2</v>
      </c>
      <c r="AF254" s="23" t="b">
        <v>0</v>
      </c>
      <c r="AG254" s="23"/>
      <c r="AH254" s="59"/>
      <c r="AJ254" s="61"/>
      <c r="AK254" s="61"/>
      <c r="AL254" s="61"/>
      <c r="AR254" s="62"/>
    </row>
    <row r="255" spans="1:45">
      <c r="A255" s="23">
        <v>237</v>
      </c>
      <c r="B255" s="23" t="s">
        <v>488</v>
      </c>
      <c r="C255" s="23" t="s">
        <v>477</v>
      </c>
      <c r="D255" s="23">
        <v>986968.59307967627</v>
      </c>
      <c r="E255" s="23" t="s">
        <v>143</v>
      </c>
      <c r="F255" s="23" t="s">
        <v>145</v>
      </c>
      <c r="G255" s="23" t="s">
        <v>180</v>
      </c>
      <c r="H255" s="23" t="s">
        <v>145</v>
      </c>
      <c r="I255" s="23" t="s">
        <v>146</v>
      </c>
      <c r="J255" s="23" t="s">
        <v>689</v>
      </c>
      <c r="K255" s="23">
        <v>16.634689202400338</v>
      </c>
      <c r="L255" s="23">
        <v>16.687640961946368</v>
      </c>
      <c r="M255" s="23">
        <v>0.77648403899374596</v>
      </c>
      <c r="N255" s="23">
        <v>0.12252039668204955</v>
      </c>
      <c r="O255" s="23">
        <v>956002.31234214723</v>
      </c>
      <c r="P255" s="23">
        <v>73365.782485915639</v>
      </c>
      <c r="Q255" s="23" t="b">
        <v>1</v>
      </c>
      <c r="R255" s="23">
        <v>8245.0008391915198</v>
      </c>
      <c r="S255" s="23" t="b">
        <v>1</v>
      </c>
      <c r="T255" s="23">
        <v>3</v>
      </c>
      <c r="U255" s="23">
        <v>12</v>
      </c>
      <c r="V255" s="23" t="s">
        <v>82</v>
      </c>
      <c r="W255" s="23" t="s">
        <v>82</v>
      </c>
      <c r="X255" s="23" t="s">
        <v>82</v>
      </c>
      <c r="Y255" s="23" t="s">
        <v>82</v>
      </c>
      <c r="Z255" s="23">
        <v>38.194400000000002</v>
      </c>
      <c r="AA255" s="23">
        <v>0.99621819869652406</v>
      </c>
      <c r="AB255" s="23">
        <v>-3.5966999999999998</v>
      </c>
      <c r="AC255" s="23">
        <v>89.684271696554191</v>
      </c>
      <c r="AD255" s="23">
        <v>0.59386928548343121</v>
      </c>
      <c r="AE255" s="23">
        <v>4.1879296590299674E-2</v>
      </c>
      <c r="AF255" s="23" t="b">
        <v>0</v>
      </c>
      <c r="AG255" s="23"/>
      <c r="AH255" s="59"/>
      <c r="AJ255" s="61"/>
      <c r="AK255" s="61"/>
      <c r="AL255" s="61"/>
      <c r="AR255" s="62"/>
    </row>
    <row r="256" spans="1:45">
      <c r="A256" s="23">
        <v>259</v>
      </c>
      <c r="B256" s="23" t="s">
        <v>482</v>
      </c>
      <c r="C256" s="23" t="s">
        <v>481</v>
      </c>
      <c r="D256" s="23">
        <v>160.84209057055241</v>
      </c>
      <c r="E256" s="23" t="s">
        <v>143</v>
      </c>
      <c r="F256" s="23" t="s">
        <v>145</v>
      </c>
      <c r="G256" s="23" t="s">
        <v>180</v>
      </c>
      <c r="H256" s="23" t="s">
        <v>145</v>
      </c>
      <c r="I256" s="23" t="s">
        <v>146</v>
      </c>
      <c r="J256" s="23" t="s">
        <v>689</v>
      </c>
      <c r="K256" s="23">
        <v>30.25864216563663</v>
      </c>
      <c r="L256" s="23">
        <v>30.358018974679595</v>
      </c>
      <c r="M256" s="23">
        <v>0.98332537432254963</v>
      </c>
      <c r="N256" s="23">
        <v>0.22726883521761149</v>
      </c>
      <c r="O256" s="23">
        <v>151.96739902024947</v>
      </c>
      <c r="P256" s="23">
        <v>21.190187619268187</v>
      </c>
      <c r="Q256" s="23" t="b">
        <v>1</v>
      </c>
      <c r="R256" s="23">
        <v>8245.0008391915198</v>
      </c>
      <c r="S256" s="23" t="b">
        <v>1</v>
      </c>
      <c r="T256" s="23">
        <v>3</v>
      </c>
      <c r="U256" s="23">
        <v>22</v>
      </c>
      <c r="V256" s="23" t="s">
        <v>82</v>
      </c>
      <c r="W256" s="23" t="s">
        <v>82</v>
      </c>
      <c r="X256" s="23" t="s">
        <v>82</v>
      </c>
      <c r="Y256" s="23" t="s">
        <v>82</v>
      </c>
      <c r="Z256" s="23">
        <v>38.194400000000002</v>
      </c>
      <c r="AA256" s="23">
        <v>0.99621819869652406</v>
      </c>
      <c r="AB256" s="23">
        <v>-3.5966999999999998</v>
      </c>
      <c r="AC256" s="23">
        <v>89.684271696554191</v>
      </c>
      <c r="AD256" s="23">
        <v>0.59386928548343121</v>
      </c>
      <c r="AE256" s="23">
        <v>4.1879296590299674E-2</v>
      </c>
      <c r="AF256" s="23" t="b">
        <v>0</v>
      </c>
      <c r="AG256" s="23" t="s">
        <v>481</v>
      </c>
      <c r="AH256" s="59" t="s">
        <v>301</v>
      </c>
      <c r="AI256" t="s">
        <v>0</v>
      </c>
      <c r="AJ256" s="61">
        <v>1.7</v>
      </c>
      <c r="AK256" s="61">
        <v>7.4626865671641793</v>
      </c>
      <c r="AL256" s="61">
        <f>AK256</f>
        <v>7.4626865671641793</v>
      </c>
      <c r="AM256" s="36">
        <v>100</v>
      </c>
      <c r="AN256" s="36">
        <v>150</v>
      </c>
      <c r="AO256" s="36">
        <v>1200</v>
      </c>
      <c r="AP256" s="36">
        <v>3</v>
      </c>
      <c r="AQ256">
        <v>100</v>
      </c>
      <c r="AR256" s="62">
        <v>35.000000000000142</v>
      </c>
      <c r="AS256" s="24" t="s">
        <v>804</v>
      </c>
    </row>
    <row r="257" spans="1:45">
      <c r="A257" s="23">
        <v>260</v>
      </c>
      <c r="B257" s="23" t="s">
        <v>486</v>
      </c>
      <c r="C257" s="23" t="s">
        <v>481</v>
      </c>
      <c r="D257" s="23">
        <v>167.27730466789157</v>
      </c>
      <c r="E257" s="23" t="s">
        <v>143</v>
      </c>
      <c r="F257" s="23" t="s">
        <v>145</v>
      </c>
      <c r="G257" s="23" t="s">
        <v>180</v>
      </c>
      <c r="H257" s="23" t="s">
        <v>145</v>
      </c>
      <c r="I257" s="23" t="s">
        <v>146</v>
      </c>
      <c r="J257" s="23" t="s">
        <v>689</v>
      </c>
      <c r="K257" s="23">
        <v>30.197364062622128</v>
      </c>
      <c r="L257" s="23">
        <v>30.358018974679595</v>
      </c>
      <c r="M257" s="23">
        <v>0.98471836436791182</v>
      </c>
      <c r="N257" s="23">
        <v>0.22726883521761149</v>
      </c>
      <c r="O257" s="23">
        <v>151.96739902024947</v>
      </c>
      <c r="P257" s="23">
        <v>21.190187619268187</v>
      </c>
      <c r="Q257" s="23" t="b">
        <v>1</v>
      </c>
      <c r="R257" s="23">
        <v>8245.0008391915198</v>
      </c>
      <c r="S257" s="23" t="b">
        <v>1</v>
      </c>
      <c r="T257" s="23">
        <v>3</v>
      </c>
      <c r="U257" s="23">
        <v>25</v>
      </c>
      <c r="V257" s="23" t="s">
        <v>82</v>
      </c>
      <c r="W257" s="23" t="s">
        <v>82</v>
      </c>
      <c r="X257" s="23" t="s">
        <v>82</v>
      </c>
      <c r="Y257" s="23" t="s">
        <v>82</v>
      </c>
      <c r="Z257" s="23">
        <v>38.194400000000002</v>
      </c>
      <c r="AA257" s="23">
        <v>0.99621819869652406</v>
      </c>
      <c r="AB257" s="23">
        <v>-3.5966999999999998</v>
      </c>
      <c r="AC257" s="23">
        <v>89.684271696554191</v>
      </c>
      <c r="AD257" s="23">
        <v>0.59386928548343121</v>
      </c>
      <c r="AE257" s="23">
        <v>4.1879296590299674E-2</v>
      </c>
      <c r="AF257" s="23" t="b">
        <v>0</v>
      </c>
      <c r="AG257" s="23"/>
      <c r="AH257" s="59"/>
      <c r="AJ257" s="61"/>
      <c r="AK257" s="61"/>
      <c r="AL257" s="61"/>
      <c r="AR257" s="62"/>
    </row>
    <row r="258" spans="1:45">
      <c r="A258" s="23">
        <v>261</v>
      </c>
      <c r="B258" s="23" t="s">
        <v>490</v>
      </c>
      <c r="C258" s="23" t="s">
        <v>481</v>
      </c>
      <c r="D258" s="23">
        <v>127.78280182230442</v>
      </c>
      <c r="E258" s="23" t="s">
        <v>143</v>
      </c>
      <c r="F258" s="23" t="s">
        <v>145</v>
      </c>
      <c r="G258" s="23" t="s">
        <v>180</v>
      </c>
      <c r="H258" s="23" t="s">
        <v>145</v>
      </c>
      <c r="I258" s="23" t="s">
        <v>146</v>
      </c>
      <c r="J258" s="23" t="s">
        <v>689</v>
      </c>
      <c r="K258" s="23">
        <v>30.618050695780028</v>
      </c>
      <c r="L258" s="23">
        <v>30.358018974679595</v>
      </c>
      <c r="M258" s="23">
        <v>0.98546602392180926</v>
      </c>
      <c r="N258" s="23">
        <v>0.22726883521761149</v>
      </c>
      <c r="O258" s="23">
        <v>151.96739902024947</v>
      </c>
      <c r="P258" s="23">
        <v>21.190187619268187</v>
      </c>
      <c r="Q258" s="23" t="b">
        <v>1</v>
      </c>
      <c r="R258" s="23">
        <v>8245.0008391915198</v>
      </c>
      <c r="S258" s="23" t="b">
        <v>1</v>
      </c>
      <c r="T258" s="23">
        <v>3</v>
      </c>
      <c r="U258" s="23">
        <v>24</v>
      </c>
      <c r="V258" s="23" t="s">
        <v>82</v>
      </c>
      <c r="W258" s="23" t="s">
        <v>82</v>
      </c>
      <c r="X258" s="23" t="s">
        <v>82</v>
      </c>
      <c r="Y258" s="23" t="s">
        <v>82</v>
      </c>
      <c r="Z258" s="23">
        <v>38.194400000000002</v>
      </c>
      <c r="AA258" s="23">
        <v>0.99621819869652406</v>
      </c>
      <c r="AB258" s="23">
        <v>-3.5966999999999998</v>
      </c>
      <c r="AC258" s="23">
        <v>89.684271696554191</v>
      </c>
      <c r="AD258" s="23">
        <v>0.59386928548343121</v>
      </c>
      <c r="AE258" s="23">
        <v>4.1879296590299674E-2</v>
      </c>
      <c r="AF258" s="23" t="b">
        <v>0</v>
      </c>
      <c r="AG258" s="23"/>
      <c r="AH258" s="59"/>
      <c r="AJ258" s="61"/>
      <c r="AK258" s="61"/>
      <c r="AL258" s="61"/>
      <c r="AR258" s="62"/>
    </row>
    <row r="259" spans="1:45">
      <c r="A259" s="23">
        <v>283</v>
      </c>
      <c r="B259" s="23" t="s">
        <v>483</v>
      </c>
      <c r="C259" s="23" t="s">
        <v>485</v>
      </c>
      <c r="D259" s="23">
        <v>2.6334934268723531</v>
      </c>
      <c r="E259" s="23" t="s">
        <v>143</v>
      </c>
      <c r="F259" s="23" t="s">
        <v>145</v>
      </c>
      <c r="G259" s="23" t="s">
        <v>180</v>
      </c>
      <c r="H259" s="23" t="s">
        <v>145</v>
      </c>
      <c r="I259" s="23" t="s">
        <v>146</v>
      </c>
      <c r="J259" s="23" t="s">
        <v>686</v>
      </c>
      <c r="K259" s="23">
        <v>36.681871697040052</v>
      </c>
      <c r="L259" s="23">
        <v>36.778100664231118</v>
      </c>
      <c r="M259" s="23">
        <v>0.95329740225234683</v>
      </c>
      <c r="N259" s="23">
        <v>0.13608831049555059</v>
      </c>
      <c r="O259" s="23" t="s">
        <v>82</v>
      </c>
      <c r="P259" s="23" t="s">
        <v>82</v>
      </c>
      <c r="Q259" s="23" t="b">
        <v>1</v>
      </c>
      <c r="R259" s="23">
        <v>8245.0008391915198</v>
      </c>
      <c r="S259" s="23" t="b">
        <v>1</v>
      </c>
      <c r="T259" s="23">
        <v>3</v>
      </c>
      <c r="U259" s="23">
        <v>29</v>
      </c>
      <c r="V259" s="23" t="s">
        <v>82</v>
      </c>
      <c r="W259" s="23" t="s">
        <v>82</v>
      </c>
      <c r="X259" s="23" t="s">
        <v>82</v>
      </c>
      <c r="Y259" s="23" t="s">
        <v>82</v>
      </c>
      <c r="Z259" s="23">
        <v>38.194400000000002</v>
      </c>
      <c r="AA259" s="23">
        <v>0.99621819869652406</v>
      </c>
      <c r="AB259" s="23">
        <v>-3.5966999999999998</v>
      </c>
      <c r="AC259" s="23">
        <v>89.684271696554191</v>
      </c>
      <c r="AD259" s="23">
        <v>0.59386928548343121</v>
      </c>
      <c r="AE259" s="23">
        <v>4.1879296590299674E-2</v>
      </c>
      <c r="AF259" s="23" t="b">
        <v>0</v>
      </c>
      <c r="AG259" s="23" t="s">
        <v>485</v>
      </c>
      <c r="AH259" s="63" t="s">
        <v>794</v>
      </c>
      <c r="AI259" t="s">
        <v>0</v>
      </c>
      <c r="AJ259" s="61">
        <v>1.7</v>
      </c>
      <c r="AK259" s="61">
        <v>0.49627791563275436</v>
      </c>
      <c r="AL259" s="61">
        <f>AK259</f>
        <v>0.49627791563275436</v>
      </c>
      <c r="AM259" s="36">
        <v>100</v>
      </c>
      <c r="AN259" s="36">
        <v>150</v>
      </c>
      <c r="AO259" s="36">
        <v>1200</v>
      </c>
      <c r="AP259" s="36">
        <v>3</v>
      </c>
      <c r="AQ259">
        <v>100</v>
      </c>
      <c r="AR259" s="62">
        <v>27.000000000000135</v>
      </c>
      <c r="AS259" s="24" t="s">
        <v>804</v>
      </c>
    </row>
    <row r="260" spans="1:45">
      <c r="A260" s="23">
        <v>284</v>
      </c>
      <c r="B260" s="23" t="s">
        <v>487</v>
      </c>
      <c r="C260" s="23" t="s">
        <v>485</v>
      </c>
      <c r="D260" s="23" t="s">
        <v>82</v>
      </c>
      <c r="E260" s="23" t="s">
        <v>143</v>
      </c>
      <c r="F260" s="23" t="s">
        <v>145</v>
      </c>
      <c r="G260" s="23" t="s">
        <v>180</v>
      </c>
      <c r="H260" s="23" t="s">
        <v>145</v>
      </c>
      <c r="I260" s="23" t="s">
        <v>146</v>
      </c>
      <c r="J260" s="23" t="s">
        <v>687</v>
      </c>
      <c r="K260" s="23" t="s">
        <v>176</v>
      </c>
      <c r="L260" s="23">
        <v>36.778100664231118</v>
      </c>
      <c r="M260" s="23">
        <v>0</v>
      </c>
      <c r="N260" s="23">
        <v>0.13608831049555059</v>
      </c>
      <c r="O260" s="23" t="s">
        <v>82</v>
      </c>
      <c r="P260" s="23" t="s">
        <v>82</v>
      </c>
      <c r="Q260" s="23" t="b">
        <v>1</v>
      </c>
      <c r="R260" s="23">
        <v>8245.0008391915198</v>
      </c>
      <c r="S260" s="23" t="b">
        <v>1</v>
      </c>
      <c r="T260" s="23">
        <v>3</v>
      </c>
      <c r="U260" s="23">
        <v>39</v>
      </c>
      <c r="V260" s="23" t="s">
        <v>82</v>
      </c>
      <c r="W260" s="23" t="s">
        <v>82</v>
      </c>
      <c r="X260" s="23" t="s">
        <v>82</v>
      </c>
      <c r="Y260" s="23" t="s">
        <v>82</v>
      </c>
      <c r="Z260" s="23">
        <v>38.194400000000002</v>
      </c>
      <c r="AA260" s="23">
        <v>0.99621819869652406</v>
      </c>
      <c r="AB260" s="23">
        <v>-3.5966999999999998</v>
      </c>
      <c r="AC260" s="23">
        <v>89.684271696554191</v>
      </c>
      <c r="AD260" s="23">
        <v>0.59386928548343121</v>
      </c>
      <c r="AE260" s="23">
        <v>4.1879296590299674E-2</v>
      </c>
      <c r="AF260" s="23" t="b">
        <v>0</v>
      </c>
      <c r="AG260" s="23"/>
      <c r="AH260" s="63"/>
      <c r="AJ260" s="61"/>
      <c r="AK260" s="61"/>
      <c r="AL260" s="61"/>
      <c r="AR260" s="62"/>
    </row>
    <row r="261" spans="1:45">
      <c r="A261" s="23">
        <v>285</v>
      </c>
      <c r="B261" s="23" t="s">
        <v>491</v>
      </c>
      <c r="C261" s="23" t="s">
        <v>485</v>
      </c>
      <c r="D261" s="23">
        <v>2.3282126840132387</v>
      </c>
      <c r="E261" s="23" t="s">
        <v>143</v>
      </c>
      <c r="F261" s="23" t="s">
        <v>145</v>
      </c>
      <c r="G261" s="23" t="s">
        <v>180</v>
      </c>
      <c r="H261" s="23" t="s">
        <v>145</v>
      </c>
      <c r="I261" s="23" t="s">
        <v>146</v>
      </c>
      <c r="J261" s="23" t="s">
        <v>686</v>
      </c>
      <c r="K261" s="23">
        <v>36.874329631422185</v>
      </c>
      <c r="L261" s="23">
        <v>36.778100664231118</v>
      </c>
      <c r="M261" s="23">
        <v>0.91441002790860282</v>
      </c>
      <c r="N261" s="23">
        <v>0.13608831049555059</v>
      </c>
      <c r="O261" s="23" t="s">
        <v>82</v>
      </c>
      <c r="P261" s="23" t="s">
        <v>82</v>
      </c>
      <c r="Q261" s="23" t="b">
        <v>1</v>
      </c>
      <c r="R261" s="23">
        <v>8245.0008391915198</v>
      </c>
      <c r="S261" s="23" t="b">
        <v>1</v>
      </c>
      <c r="T261" s="23">
        <v>3</v>
      </c>
      <c r="U261" s="23">
        <v>28</v>
      </c>
      <c r="V261" s="23" t="s">
        <v>82</v>
      </c>
      <c r="W261" s="23" t="s">
        <v>82</v>
      </c>
      <c r="X261" s="23" t="s">
        <v>82</v>
      </c>
      <c r="Y261" s="23" t="s">
        <v>82</v>
      </c>
      <c r="Z261" s="23">
        <v>38.194400000000002</v>
      </c>
      <c r="AA261" s="23">
        <v>0.99621819869652406</v>
      </c>
      <c r="AB261" s="23">
        <v>-3.5966999999999998</v>
      </c>
      <c r="AC261" s="23">
        <v>89.684271696554191</v>
      </c>
      <c r="AD261" s="23">
        <v>0.59386928548343121</v>
      </c>
      <c r="AE261" s="23">
        <v>4.1879296590299674E-2</v>
      </c>
      <c r="AF261" s="23" t="b">
        <v>0</v>
      </c>
      <c r="AG261" s="23"/>
      <c r="AH261" s="63"/>
      <c r="AJ261" s="61"/>
      <c r="AK261" s="61"/>
      <c r="AL261" s="61"/>
      <c r="AR261" s="62"/>
    </row>
    <row r="262" spans="1:45">
      <c r="A262" s="23">
        <v>307</v>
      </c>
      <c r="B262" s="23" t="s">
        <v>562</v>
      </c>
      <c r="C262" s="23" t="s">
        <v>489</v>
      </c>
      <c r="D262" s="23">
        <v>165.30702560293423</v>
      </c>
      <c r="E262" s="23" t="s">
        <v>143</v>
      </c>
      <c r="F262" s="23" t="s">
        <v>145</v>
      </c>
      <c r="G262" s="23" t="s">
        <v>180</v>
      </c>
      <c r="H262" s="23" t="s">
        <v>145</v>
      </c>
      <c r="I262" s="23" t="s">
        <v>146</v>
      </c>
      <c r="J262" s="23" t="s">
        <v>689</v>
      </c>
      <c r="K262" s="23">
        <v>30.21587163948935</v>
      </c>
      <c r="L262" s="23">
        <v>30.131328847202173</v>
      </c>
      <c r="M262" s="23">
        <v>0.98736106185619532</v>
      </c>
      <c r="N262" s="23">
        <v>0.15707366762257252</v>
      </c>
      <c r="O262" s="23">
        <v>175.10060197986127</v>
      </c>
      <c r="P262" s="23">
        <v>18.083705362701778</v>
      </c>
      <c r="Q262" s="23" t="b">
        <v>1</v>
      </c>
      <c r="R262" s="23">
        <v>8245.0008391915198</v>
      </c>
      <c r="S262" s="23" t="b">
        <v>1</v>
      </c>
      <c r="T262" s="23">
        <v>3</v>
      </c>
      <c r="U262" s="23">
        <v>22</v>
      </c>
      <c r="V262" s="23" t="s">
        <v>82</v>
      </c>
      <c r="W262" s="23" t="s">
        <v>82</v>
      </c>
      <c r="X262" s="23" t="s">
        <v>82</v>
      </c>
      <c r="Y262" s="23" t="s">
        <v>82</v>
      </c>
      <c r="Z262" s="23">
        <v>38.194400000000002</v>
      </c>
      <c r="AA262" s="23">
        <v>0.99621819869652406</v>
      </c>
      <c r="AB262" s="23">
        <v>-3.5966999999999998</v>
      </c>
      <c r="AC262" s="23">
        <v>89.684271696554191</v>
      </c>
      <c r="AD262" s="23">
        <v>0.59386928548343121</v>
      </c>
      <c r="AE262" s="23">
        <v>4.1879296590299674E-2</v>
      </c>
      <c r="AF262" s="23" t="b">
        <v>0</v>
      </c>
      <c r="AG262" s="23" t="s">
        <v>489</v>
      </c>
      <c r="AH262" s="63" t="s">
        <v>424</v>
      </c>
      <c r="AI262" t="s">
        <v>0</v>
      </c>
      <c r="AJ262" s="61">
        <v>1.7</v>
      </c>
      <c r="AK262" s="61">
        <v>1.1428571428571428</v>
      </c>
      <c r="AL262" s="61">
        <f>AK262/5</f>
        <v>0.22857142857142856</v>
      </c>
      <c r="AM262" s="36">
        <v>100</v>
      </c>
      <c r="AN262" s="36">
        <v>150</v>
      </c>
      <c r="AO262" s="36">
        <v>1200</v>
      </c>
      <c r="AP262" s="36">
        <v>3</v>
      </c>
      <c r="AQ262">
        <v>100</v>
      </c>
      <c r="AR262" s="62">
        <v>96.000000000000085</v>
      </c>
      <c r="AS262" s="24" t="s">
        <v>804</v>
      </c>
    </row>
    <row r="263" spans="1:45">
      <c r="A263" s="23">
        <v>308</v>
      </c>
      <c r="B263" s="23" t="s">
        <v>566</v>
      </c>
      <c r="C263" s="23" t="s">
        <v>489</v>
      </c>
      <c r="D263" s="23">
        <v>195.96876443471092</v>
      </c>
      <c r="E263" s="23" t="s">
        <v>143</v>
      </c>
      <c r="F263" s="23" t="s">
        <v>145</v>
      </c>
      <c r="G263" s="23" t="s">
        <v>180</v>
      </c>
      <c r="H263" s="23" t="s">
        <v>145</v>
      </c>
      <c r="I263" s="23" t="s">
        <v>146</v>
      </c>
      <c r="J263" s="23" t="s">
        <v>689</v>
      </c>
      <c r="K263" s="23">
        <v>29.950091540618374</v>
      </c>
      <c r="L263" s="23">
        <v>30.131328847202173</v>
      </c>
      <c r="M263" s="23">
        <v>0.98612036779058043</v>
      </c>
      <c r="N263" s="23">
        <v>0.15707366762257252</v>
      </c>
      <c r="O263" s="23">
        <v>175.10060197986127</v>
      </c>
      <c r="P263" s="23">
        <v>18.083705362701778</v>
      </c>
      <c r="Q263" s="23" t="b">
        <v>1</v>
      </c>
      <c r="R263" s="23">
        <v>8245.0008391915198</v>
      </c>
      <c r="S263" s="23" t="b">
        <v>1</v>
      </c>
      <c r="T263" s="23">
        <v>3</v>
      </c>
      <c r="U263" s="23">
        <v>24</v>
      </c>
      <c r="V263" s="23" t="s">
        <v>82</v>
      </c>
      <c r="W263" s="23" t="s">
        <v>82</v>
      </c>
      <c r="X263" s="23" t="s">
        <v>82</v>
      </c>
      <c r="Y263" s="23" t="s">
        <v>82</v>
      </c>
      <c r="Z263" s="23">
        <v>38.194400000000002</v>
      </c>
      <c r="AA263" s="23">
        <v>0.99621819869652406</v>
      </c>
      <c r="AB263" s="23">
        <v>-3.5966999999999998</v>
      </c>
      <c r="AC263" s="23">
        <v>89.684271696554191</v>
      </c>
      <c r="AD263" s="23">
        <v>0.59386928548343121</v>
      </c>
      <c r="AE263" s="23">
        <v>4.1879296590299674E-2</v>
      </c>
      <c r="AF263" s="23" t="b">
        <v>0</v>
      </c>
      <c r="AG263" s="23"/>
      <c r="AH263" s="63"/>
      <c r="AJ263" s="61"/>
      <c r="AK263" s="61"/>
      <c r="AL263" s="61"/>
      <c r="AR263" s="62"/>
    </row>
    <row r="264" spans="1:45">
      <c r="A264" s="23">
        <v>309</v>
      </c>
      <c r="B264" s="23" t="s">
        <v>570</v>
      </c>
      <c r="C264" s="23" t="s">
        <v>489</v>
      </c>
      <c r="D264" s="23">
        <v>164.02601590193862</v>
      </c>
      <c r="E264" s="23" t="s">
        <v>143</v>
      </c>
      <c r="F264" s="23" t="s">
        <v>145</v>
      </c>
      <c r="G264" s="23" t="s">
        <v>180</v>
      </c>
      <c r="H264" s="23" t="s">
        <v>145</v>
      </c>
      <c r="I264" s="23" t="s">
        <v>146</v>
      </c>
      <c r="J264" s="23" t="s">
        <v>689</v>
      </c>
      <c r="K264" s="23">
        <v>30.228023361498806</v>
      </c>
      <c r="L264" s="23">
        <v>30.131328847202173</v>
      </c>
      <c r="M264" s="23">
        <v>0.9813353520726189</v>
      </c>
      <c r="N264" s="23">
        <v>0.15707366762257252</v>
      </c>
      <c r="O264" s="23">
        <v>175.10060197986127</v>
      </c>
      <c r="P264" s="23">
        <v>18.083705362701778</v>
      </c>
      <c r="Q264" s="23" t="b">
        <v>1</v>
      </c>
      <c r="R264" s="23">
        <v>8245.0008391915198</v>
      </c>
      <c r="S264" s="23" t="b">
        <v>1</v>
      </c>
      <c r="T264" s="23">
        <v>3</v>
      </c>
      <c r="U264" s="23">
        <v>25</v>
      </c>
      <c r="V264" s="23" t="s">
        <v>82</v>
      </c>
      <c r="W264" s="23" t="s">
        <v>82</v>
      </c>
      <c r="X264" s="23" t="s">
        <v>82</v>
      </c>
      <c r="Y264" s="23" t="s">
        <v>82</v>
      </c>
      <c r="Z264" s="23">
        <v>38.194400000000002</v>
      </c>
      <c r="AA264" s="23">
        <v>0.99621819869652406</v>
      </c>
      <c r="AB264" s="23">
        <v>-3.5966999999999998</v>
      </c>
      <c r="AC264" s="23">
        <v>89.684271696554191</v>
      </c>
      <c r="AD264" s="23">
        <v>0.59386928548343121</v>
      </c>
      <c r="AE264" s="23">
        <v>4.1879296590299674E-2</v>
      </c>
      <c r="AF264" s="23" t="b">
        <v>0</v>
      </c>
      <c r="AG264" s="23"/>
      <c r="AH264" s="63"/>
      <c r="AJ264" s="61"/>
      <c r="AK264" s="61"/>
      <c r="AL264" s="61"/>
      <c r="AR264" s="62"/>
    </row>
    <row r="265" spans="1:45">
      <c r="A265" s="23">
        <v>331</v>
      </c>
      <c r="B265" s="23" t="s">
        <v>564</v>
      </c>
      <c r="C265" s="23" t="s">
        <v>493</v>
      </c>
      <c r="D265" s="23" t="s">
        <v>82</v>
      </c>
      <c r="E265" s="23" t="s">
        <v>143</v>
      </c>
      <c r="F265" s="23" t="s">
        <v>145</v>
      </c>
      <c r="G265" s="23" t="s">
        <v>180</v>
      </c>
      <c r="H265" s="23" t="s">
        <v>145</v>
      </c>
      <c r="I265" s="23" t="s">
        <v>146</v>
      </c>
      <c r="J265" s="23" t="s">
        <v>687</v>
      </c>
      <c r="K265" s="23" t="s">
        <v>176</v>
      </c>
      <c r="L265" s="23">
        <v>36.073178169205192</v>
      </c>
      <c r="M265" s="23">
        <v>0</v>
      </c>
      <c r="N265" s="23">
        <v>1.2155173648995374</v>
      </c>
      <c r="O265" s="23" t="s">
        <v>82</v>
      </c>
      <c r="P265" s="23" t="s">
        <v>82</v>
      </c>
      <c r="Q265" s="23" t="b">
        <v>1</v>
      </c>
      <c r="R265" s="23">
        <v>8245.0008391915198</v>
      </c>
      <c r="S265" s="23" t="b">
        <v>1</v>
      </c>
      <c r="T265" s="23">
        <v>3</v>
      </c>
      <c r="U265" s="23">
        <v>39</v>
      </c>
      <c r="V265" s="23" t="s">
        <v>82</v>
      </c>
      <c r="W265" s="23" t="s">
        <v>82</v>
      </c>
      <c r="X265" s="23" t="s">
        <v>82</v>
      </c>
      <c r="Y265" s="23" t="s">
        <v>82</v>
      </c>
      <c r="Z265" s="23">
        <v>38.194400000000002</v>
      </c>
      <c r="AA265" s="23">
        <v>0.99621819869652406</v>
      </c>
      <c r="AB265" s="23">
        <v>-3.5966999999999998</v>
      </c>
      <c r="AC265" s="23">
        <v>89.684271696554191</v>
      </c>
      <c r="AD265" s="23">
        <v>0.59386928548343121</v>
      </c>
      <c r="AE265" s="23">
        <v>4.1879296590299674E-2</v>
      </c>
      <c r="AF265" s="23" t="b">
        <v>0</v>
      </c>
      <c r="AG265" s="23" t="s">
        <v>493</v>
      </c>
      <c r="AH265" s="63" t="s">
        <v>815</v>
      </c>
      <c r="AI265" t="s">
        <v>0</v>
      </c>
      <c r="AJ265" s="61">
        <v>1.7</v>
      </c>
      <c r="AK265" s="61">
        <v>1.5037593984962405</v>
      </c>
      <c r="AL265" s="61">
        <f>AK265</f>
        <v>1.5037593984962405</v>
      </c>
      <c r="AM265" s="36">
        <v>100</v>
      </c>
      <c r="AN265" s="36">
        <v>150</v>
      </c>
      <c r="AO265" s="36">
        <v>1200</v>
      </c>
      <c r="AP265" s="36">
        <v>3</v>
      </c>
      <c r="AQ265">
        <v>100</v>
      </c>
      <c r="AR265" s="62">
        <v>84.999999999999972</v>
      </c>
      <c r="AS265" s="24" t="s">
        <v>804</v>
      </c>
    </row>
    <row r="266" spans="1:45">
      <c r="A266" s="23">
        <v>332</v>
      </c>
      <c r="B266" s="23" t="s">
        <v>568</v>
      </c>
      <c r="C266" s="23" t="s">
        <v>493</v>
      </c>
      <c r="D266" s="23">
        <v>6.7412141181406851</v>
      </c>
      <c r="E266" s="23" t="s">
        <v>143</v>
      </c>
      <c r="F266" s="23" t="s">
        <v>145</v>
      </c>
      <c r="G266" s="23" t="s">
        <v>180</v>
      </c>
      <c r="H266" s="23" t="s">
        <v>145</v>
      </c>
      <c r="I266" s="23" t="s">
        <v>146</v>
      </c>
      <c r="J266" s="23" t="s">
        <v>689</v>
      </c>
      <c r="K266" s="23">
        <v>35.213677597834717</v>
      </c>
      <c r="L266" s="23">
        <v>36.073178169205192</v>
      </c>
      <c r="M266" s="23">
        <v>0.94715955989019252</v>
      </c>
      <c r="N266" s="23">
        <v>1.2155173648995374</v>
      </c>
      <c r="O266" s="23" t="s">
        <v>82</v>
      </c>
      <c r="P266" s="23" t="s">
        <v>82</v>
      </c>
      <c r="Q266" s="23" t="b">
        <v>1</v>
      </c>
      <c r="R266" s="23">
        <v>8245.0008391915198</v>
      </c>
      <c r="S266" s="23" t="b">
        <v>1</v>
      </c>
      <c r="T266" s="23">
        <v>3</v>
      </c>
      <c r="U266" s="23">
        <v>29</v>
      </c>
      <c r="V266" s="23" t="s">
        <v>82</v>
      </c>
      <c r="W266" s="23" t="s">
        <v>82</v>
      </c>
      <c r="X266" s="23" t="s">
        <v>82</v>
      </c>
      <c r="Y266" s="23" t="s">
        <v>82</v>
      </c>
      <c r="Z266" s="23">
        <v>38.194400000000002</v>
      </c>
      <c r="AA266" s="23">
        <v>0.99621819869652406</v>
      </c>
      <c r="AB266" s="23">
        <v>-3.5966999999999998</v>
      </c>
      <c r="AC266" s="23">
        <v>89.684271696554191</v>
      </c>
      <c r="AD266" s="23">
        <v>0.59386928548343121</v>
      </c>
      <c r="AE266" s="23">
        <v>4.1879296590299674E-2</v>
      </c>
      <c r="AF266" s="23" t="b">
        <v>0</v>
      </c>
      <c r="AG266" s="23"/>
      <c r="AH266" s="63"/>
      <c r="AJ266" s="61"/>
      <c r="AK266" s="61"/>
      <c r="AL266" s="61"/>
      <c r="AR266" s="62"/>
    </row>
    <row r="267" spans="1:45">
      <c r="A267" s="23">
        <v>333</v>
      </c>
      <c r="B267" s="23" t="s">
        <v>572</v>
      </c>
      <c r="C267" s="23" t="s">
        <v>493</v>
      </c>
      <c r="D267" s="23">
        <v>2.2428472355995339</v>
      </c>
      <c r="E267" s="23" t="s">
        <v>143</v>
      </c>
      <c r="F267" s="23" t="s">
        <v>145</v>
      </c>
      <c r="G267" s="23" t="s">
        <v>180</v>
      </c>
      <c r="H267" s="23" t="s">
        <v>145</v>
      </c>
      <c r="I267" s="23" t="s">
        <v>146</v>
      </c>
      <c r="J267" s="23" t="s">
        <v>686</v>
      </c>
      <c r="K267" s="23">
        <v>36.932678740575668</v>
      </c>
      <c r="L267" s="23">
        <v>36.073178169205192</v>
      </c>
      <c r="M267" s="23">
        <v>0.94661245910934111</v>
      </c>
      <c r="N267" s="23">
        <v>1.2155173648995374</v>
      </c>
      <c r="O267" s="23" t="s">
        <v>82</v>
      </c>
      <c r="P267" s="23" t="s">
        <v>82</v>
      </c>
      <c r="Q267" s="23" t="b">
        <v>1</v>
      </c>
      <c r="R267" s="23">
        <v>8245.0008391915198</v>
      </c>
      <c r="S267" s="23" t="b">
        <v>1</v>
      </c>
      <c r="T267" s="23">
        <v>3</v>
      </c>
      <c r="U267" s="23">
        <v>32</v>
      </c>
      <c r="V267" s="23" t="s">
        <v>82</v>
      </c>
      <c r="W267" s="23" t="s">
        <v>82</v>
      </c>
      <c r="X267" s="23" t="s">
        <v>82</v>
      </c>
      <c r="Y267" s="23" t="s">
        <v>82</v>
      </c>
      <c r="Z267" s="23">
        <v>38.194400000000002</v>
      </c>
      <c r="AA267" s="23">
        <v>0.99621819869652406</v>
      </c>
      <c r="AB267" s="23">
        <v>-3.5966999999999998</v>
      </c>
      <c r="AC267" s="23">
        <v>89.684271696554191</v>
      </c>
      <c r="AD267" s="23">
        <v>0.59386928548343121</v>
      </c>
      <c r="AE267" s="23">
        <v>4.1879296590299674E-2</v>
      </c>
      <c r="AF267" s="23" t="b">
        <v>0</v>
      </c>
      <c r="AG267" s="23"/>
      <c r="AH267" s="63"/>
      <c r="AJ267" s="61"/>
      <c r="AK267" s="61"/>
      <c r="AL267" s="61"/>
      <c r="AR267" s="62"/>
    </row>
    <row r="268" spans="1:45">
      <c r="A268" s="23">
        <v>355</v>
      </c>
      <c r="B268" s="23" t="s">
        <v>565</v>
      </c>
      <c r="C268" s="23" t="s">
        <v>497</v>
      </c>
      <c r="D268" s="23">
        <v>13.443040618819973</v>
      </c>
      <c r="E268" s="23" t="s">
        <v>143</v>
      </c>
      <c r="F268" s="23" t="s">
        <v>145</v>
      </c>
      <c r="G268" s="23" t="s">
        <v>180</v>
      </c>
      <c r="H268" s="23" t="s">
        <v>145</v>
      </c>
      <c r="I268" s="23" t="s">
        <v>146</v>
      </c>
      <c r="J268" s="23" t="s">
        <v>689</v>
      </c>
      <c r="K268" s="23">
        <v>34.13553300262798</v>
      </c>
      <c r="L268" s="23">
        <v>33.950711526882152</v>
      </c>
      <c r="M268" s="23">
        <v>0.97770438985050145</v>
      </c>
      <c r="N268" s="23">
        <v>0.17035703116228884</v>
      </c>
      <c r="O268" s="23">
        <v>15.190991582376755</v>
      </c>
      <c r="P268" s="23">
        <v>1.6282019122818221</v>
      </c>
      <c r="Q268" s="23" t="b">
        <v>1</v>
      </c>
      <c r="R268" s="23">
        <v>8245.0008391915198</v>
      </c>
      <c r="S268" s="23" t="b">
        <v>1</v>
      </c>
      <c r="T268" s="23">
        <v>3</v>
      </c>
      <c r="U268" s="23">
        <v>29</v>
      </c>
      <c r="V268" s="23" t="s">
        <v>82</v>
      </c>
      <c r="W268" s="23" t="s">
        <v>82</v>
      </c>
      <c r="X268" s="23" t="s">
        <v>82</v>
      </c>
      <c r="Y268" s="23" t="s">
        <v>82</v>
      </c>
      <c r="Z268" s="23">
        <v>38.194400000000002</v>
      </c>
      <c r="AA268" s="23">
        <v>0.99621819869652406</v>
      </c>
      <c r="AB268" s="23">
        <v>-3.5966999999999998</v>
      </c>
      <c r="AC268" s="23">
        <v>89.684271696554191</v>
      </c>
      <c r="AD268" s="23">
        <v>0.59386928548343121</v>
      </c>
      <c r="AE268" s="23">
        <v>4.1879296590299674E-2</v>
      </c>
      <c r="AF268" s="23" t="b">
        <v>0</v>
      </c>
      <c r="AG268" s="23" t="s">
        <v>497</v>
      </c>
      <c r="AH268" s="63" t="s">
        <v>262</v>
      </c>
      <c r="AI268" t="s">
        <v>0</v>
      </c>
      <c r="AJ268" s="61">
        <v>1.7</v>
      </c>
      <c r="AK268" s="61">
        <v>9.615384615384615</v>
      </c>
      <c r="AL268" s="61">
        <f>AK268</f>
        <v>9.615384615384615</v>
      </c>
      <c r="AM268" s="36">
        <v>100</v>
      </c>
      <c r="AN268" s="36">
        <v>150</v>
      </c>
      <c r="AO268" s="36">
        <v>1200</v>
      </c>
      <c r="AP268" s="36">
        <v>3</v>
      </c>
      <c r="AQ268">
        <v>100</v>
      </c>
      <c r="AR268" s="62">
        <v>6.9999999999996732</v>
      </c>
      <c r="AS268" s="24" t="s">
        <v>804</v>
      </c>
    </row>
    <row r="269" spans="1:45">
      <c r="A269" s="23">
        <v>356</v>
      </c>
      <c r="B269" s="23" t="s">
        <v>569</v>
      </c>
      <c r="C269" s="23" t="s">
        <v>497</v>
      </c>
      <c r="D269" s="23">
        <v>15.465348819845596</v>
      </c>
      <c r="E269" s="23" t="s">
        <v>143</v>
      </c>
      <c r="F269" s="23" t="s">
        <v>145</v>
      </c>
      <c r="G269" s="23" t="s">
        <v>180</v>
      </c>
      <c r="H269" s="23" t="s">
        <v>145</v>
      </c>
      <c r="I269" s="23" t="s">
        <v>146</v>
      </c>
      <c r="J269" s="23" t="s">
        <v>689</v>
      </c>
      <c r="K269" s="23">
        <v>33.916629895324533</v>
      </c>
      <c r="L269" s="23">
        <v>33.950711526882152</v>
      </c>
      <c r="M269" s="23">
        <v>0.97635535275234497</v>
      </c>
      <c r="N269" s="23">
        <v>0.17035703116228884</v>
      </c>
      <c r="O269" s="23">
        <v>15.190991582376755</v>
      </c>
      <c r="P269" s="23">
        <v>1.6282019122818221</v>
      </c>
      <c r="Q269" s="23" t="b">
        <v>1</v>
      </c>
      <c r="R269" s="23">
        <v>8245.0008391915198</v>
      </c>
      <c r="S269" s="23" t="b">
        <v>1</v>
      </c>
      <c r="T269" s="23">
        <v>3</v>
      </c>
      <c r="U269" s="23">
        <v>28</v>
      </c>
      <c r="V269" s="23" t="s">
        <v>82</v>
      </c>
      <c r="W269" s="23" t="s">
        <v>82</v>
      </c>
      <c r="X269" s="23" t="s">
        <v>82</v>
      </c>
      <c r="Y269" s="23" t="s">
        <v>82</v>
      </c>
      <c r="Z269" s="23">
        <v>38.194400000000002</v>
      </c>
      <c r="AA269" s="23">
        <v>0.99621819869652406</v>
      </c>
      <c r="AB269" s="23">
        <v>-3.5966999999999998</v>
      </c>
      <c r="AC269" s="23">
        <v>89.684271696554191</v>
      </c>
      <c r="AD269" s="23">
        <v>0.59386928548343121</v>
      </c>
      <c r="AE269" s="23">
        <v>4.1879296590299674E-2</v>
      </c>
      <c r="AF269" s="23" t="b">
        <v>0</v>
      </c>
      <c r="AG269" s="23"/>
      <c r="AH269" s="63"/>
      <c r="AJ269" s="61"/>
      <c r="AK269" s="61"/>
      <c r="AL269" s="61"/>
      <c r="AR269" s="62"/>
    </row>
    <row r="270" spans="1:45">
      <c r="A270" s="23">
        <v>357</v>
      </c>
      <c r="B270" s="23" t="s">
        <v>573</v>
      </c>
      <c r="C270" s="23" t="s">
        <v>497</v>
      </c>
      <c r="D270" s="23">
        <v>16.664585308464698</v>
      </c>
      <c r="E270" s="23" t="s">
        <v>143</v>
      </c>
      <c r="F270" s="23" t="s">
        <v>145</v>
      </c>
      <c r="G270" s="23" t="s">
        <v>180</v>
      </c>
      <c r="H270" s="23" t="s">
        <v>145</v>
      </c>
      <c r="I270" s="23" t="s">
        <v>146</v>
      </c>
      <c r="J270" s="23" t="s">
        <v>689</v>
      </c>
      <c r="K270" s="23">
        <v>33.79997168269395</v>
      </c>
      <c r="L270" s="23">
        <v>33.950711526882152</v>
      </c>
      <c r="M270" s="23">
        <v>0.97354834909133492</v>
      </c>
      <c r="N270" s="23">
        <v>0.17035703116228884</v>
      </c>
      <c r="O270" s="23">
        <v>15.190991582376755</v>
      </c>
      <c r="P270" s="23">
        <v>1.6282019122818221</v>
      </c>
      <c r="Q270" s="23" t="b">
        <v>1</v>
      </c>
      <c r="R270" s="23">
        <v>8245.0008391915198</v>
      </c>
      <c r="S270" s="23" t="b">
        <v>1</v>
      </c>
      <c r="T270" s="23">
        <v>3</v>
      </c>
      <c r="U270" s="23">
        <v>30</v>
      </c>
      <c r="V270" s="23" t="s">
        <v>82</v>
      </c>
      <c r="W270" s="23" t="s">
        <v>82</v>
      </c>
      <c r="X270" s="23" t="s">
        <v>82</v>
      </c>
      <c r="Y270" s="23" t="s">
        <v>82</v>
      </c>
      <c r="Z270" s="23">
        <v>38.194400000000002</v>
      </c>
      <c r="AA270" s="23">
        <v>0.99621819869652406</v>
      </c>
      <c r="AB270" s="23">
        <v>-3.5966999999999998</v>
      </c>
      <c r="AC270" s="23">
        <v>89.684271696554191</v>
      </c>
      <c r="AD270" s="23">
        <v>0.59386928548343121</v>
      </c>
      <c r="AE270" s="23">
        <v>4.1879296590299674E-2</v>
      </c>
      <c r="AF270" s="23" t="b">
        <v>0</v>
      </c>
      <c r="AG270" s="23"/>
      <c r="AH270" s="63"/>
      <c r="AJ270" s="61"/>
      <c r="AK270" s="61"/>
      <c r="AL270" s="61"/>
      <c r="AR270" s="62"/>
    </row>
    <row r="271" spans="1:45">
      <c r="A271" s="23">
        <v>22</v>
      </c>
      <c r="B271" s="23" t="s">
        <v>249</v>
      </c>
      <c r="C271" s="23" t="s">
        <v>505</v>
      </c>
      <c r="D271" s="23">
        <v>5.3103518957842848</v>
      </c>
      <c r="E271" s="23" t="s">
        <v>143</v>
      </c>
      <c r="F271" s="23" t="s">
        <v>145</v>
      </c>
      <c r="G271" s="23" t="s">
        <v>180</v>
      </c>
      <c r="H271" s="23" t="s">
        <v>145</v>
      </c>
      <c r="I271" s="23" t="s">
        <v>146</v>
      </c>
      <c r="J271" s="23" t="s">
        <v>686</v>
      </c>
      <c r="K271" s="23">
        <v>35.586349023316188</v>
      </c>
      <c r="L271" s="23">
        <v>35.240235273542034</v>
      </c>
      <c r="M271" s="23">
        <v>0.93720975836086728</v>
      </c>
      <c r="N271" s="23">
        <v>0.90712401877699678</v>
      </c>
      <c r="O271" s="23">
        <v>7.466371756159373</v>
      </c>
      <c r="P271" s="23">
        <v>4.6553982532775304</v>
      </c>
      <c r="Q271" s="23" t="b">
        <v>1</v>
      </c>
      <c r="R271" s="23">
        <v>8245.0008391915198</v>
      </c>
      <c r="S271" s="23" t="b">
        <v>1</v>
      </c>
      <c r="T271" s="23">
        <v>3</v>
      </c>
      <c r="U271" s="23">
        <v>28</v>
      </c>
      <c r="V271" s="23" t="s">
        <v>82</v>
      </c>
      <c r="W271" s="23" t="s">
        <v>82</v>
      </c>
      <c r="X271" s="23" t="s">
        <v>82</v>
      </c>
      <c r="Y271" s="23" t="s">
        <v>82</v>
      </c>
      <c r="Z271" s="23">
        <v>38.194400000000002</v>
      </c>
      <c r="AA271" s="23">
        <v>0.99621819869652406</v>
      </c>
      <c r="AB271" s="23">
        <v>-3.5966999999999998</v>
      </c>
      <c r="AC271" s="23">
        <v>89.684271696554191</v>
      </c>
      <c r="AD271" s="23">
        <v>0.59386928548343121</v>
      </c>
      <c r="AE271" s="23">
        <v>4.1879296590299674E-2</v>
      </c>
      <c r="AF271" s="23" t="b">
        <v>0</v>
      </c>
      <c r="AG271" s="23" t="s">
        <v>505</v>
      </c>
      <c r="AH271" s="59" t="s">
        <v>181</v>
      </c>
      <c r="AI271" t="s">
        <v>0</v>
      </c>
      <c r="AJ271" s="61">
        <v>2.7</v>
      </c>
      <c r="AK271" s="61">
        <v>1.8691588785046729</v>
      </c>
      <c r="AL271" s="61">
        <f>AK271</f>
        <v>1.8691588785046729</v>
      </c>
      <c r="AM271" s="36">
        <v>100</v>
      </c>
      <c r="AN271" s="36">
        <v>150</v>
      </c>
      <c r="AO271" s="36">
        <v>1200</v>
      </c>
      <c r="AP271" s="36">
        <v>3</v>
      </c>
      <c r="AQ271">
        <v>100</v>
      </c>
      <c r="AR271" s="62">
        <v>44.999999999999929</v>
      </c>
      <c r="AS271" s="24" t="s">
        <v>804</v>
      </c>
    </row>
    <row r="272" spans="1:45">
      <c r="A272" s="23">
        <v>23</v>
      </c>
      <c r="B272" s="23" t="s">
        <v>253</v>
      </c>
      <c r="C272" s="23" t="s">
        <v>505</v>
      </c>
      <c r="D272" s="23">
        <v>4.2798281730385632</v>
      </c>
      <c r="E272" s="23" t="s">
        <v>143</v>
      </c>
      <c r="F272" s="23" t="s">
        <v>145</v>
      </c>
      <c r="G272" s="23" t="s">
        <v>180</v>
      </c>
      <c r="H272" s="23" t="s">
        <v>145</v>
      </c>
      <c r="I272" s="23" t="s">
        <v>146</v>
      </c>
      <c r="J272" s="23" t="s">
        <v>686</v>
      </c>
      <c r="K272" s="23">
        <v>35.92334890714325</v>
      </c>
      <c r="L272" s="23">
        <v>35.240235273542034</v>
      </c>
      <c r="M272" s="23">
        <v>0.93734702498023026</v>
      </c>
      <c r="N272" s="23">
        <v>0.90712401877699678</v>
      </c>
      <c r="O272" s="23">
        <v>7.466371756159373</v>
      </c>
      <c r="P272" s="23">
        <v>4.6553982532775304</v>
      </c>
      <c r="Q272" s="23" t="b">
        <v>1</v>
      </c>
      <c r="R272" s="23">
        <v>8245.0008391915198</v>
      </c>
      <c r="S272" s="23" t="b">
        <v>1</v>
      </c>
      <c r="T272" s="23">
        <v>3</v>
      </c>
      <c r="U272" s="23">
        <v>29</v>
      </c>
      <c r="V272" s="23" t="s">
        <v>82</v>
      </c>
      <c r="W272" s="23" t="s">
        <v>82</v>
      </c>
      <c r="X272" s="23" t="s">
        <v>82</v>
      </c>
      <c r="Y272" s="23" t="s">
        <v>82</v>
      </c>
      <c r="Z272" s="23">
        <v>38.194400000000002</v>
      </c>
      <c r="AA272" s="23">
        <v>0.99621819869652406</v>
      </c>
      <c r="AB272" s="23">
        <v>-3.5966999999999998</v>
      </c>
      <c r="AC272" s="23">
        <v>89.684271696554191</v>
      </c>
      <c r="AD272" s="23">
        <v>0.59386928548343121</v>
      </c>
      <c r="AE272" s="23">
        <v>4.1879296590299674E-2</v>
      </c>
      <c r="AF272" s="23" t="b">
        <v>0</v>
      </c>
      <c r="AG272" s="23"/>
      <c r="AH272" s="59"/>
      <c r="AJ272" s="61"/>
      <c r="AK272" s="61"/>
      <c r="AL272" s="61"/>
      <c r="AR272" s="62"/>
    </row>
    <row r="273" spans="1:45">
      <c r="A273" s="23">
        <v>24</v>
      </c>
      <c r="B273" s="23" t="s">
        <v>257</v>
      </c>
      <c r="C273" s="23" t="s">
        <v>505</v>
      </c>
      <c r="D273" s="23">
        <v>12.80893519965527</v>
      </c>
      <c r="E273" s="23" t="s">
        <v>143</v>
      </c>
      <c r="F273" s="23" t="s">
        <v>145</v>
      </c>
      <c r="G273" s="23" t="s">
        <v>180</v>
      </c>
      <c r="H273" s="23" t="s">
        <v>145</v>
      </c>
      <c r="I273" s="23" t="s">
        <v>146</v>
      </c>
      <c r="J273" s="23" t="s">
        <v>689</v>
      </c>
      <c r="K273" s="23">
        <v>34.21100789016667</v>
      </c>
      <c r="L273" s="23">
        <v>35.240235273542034</v>
      </c>
      <c r="M273" s="23">
        <v>0.96802795985589796</v>
      </c>
      <c r="N273" s="23">
        <v>0.90712401877699678</v>
      </c>
      <c r="O273" s="23">
        <v>7.466371756159373</v>
      </c>
      <c r="P273" s="23">
        <v>4.6553982532775304</v>
      </c>
      <c r="Q273" s="23" t="b">
        <v>1</v>
      </c>
      <c r="R273" s="23">
        <v>8245.0008391915198</v>
      </c>
      <c r="S273" s="23" t="b">
        <v>1</v>
      </c>
      <c r="T273" s="23">
        <v>3</v>
      </c>
      <c r="U273" s="23">
        <v>29</v>
      </c>
      <c r="V273" s="23" t="s">
        <v>82</v>
      </c>
      <c r="W273" s="23" t="s">
        <v>82</v>
      </c>
      <c r="X273" s="23" t="s">
        <v>82</v>
      </c>
      <c r="Y273" s="23" t="s">
        <v>82</v>
      </c>
      <c r="Z273" s="23">
        <v>38.194400000000002</v>
      </c>
      <c r="AA273" s="23">
        <v>0.99621819869652406</v>
      </c>
      <c r="AB273" s="23">
        <v>-3.5966999999999998</v>
      </c>
      <c r="AC273" s="23">
        <v>89.684271696554191</v>
      </c>
      <c r="AD273" s="23">
        <v>0.59386928548343121</v>
      </c>
      <c r="AE273" s="23">
        <v>4.1879296590299674E-2</v>
      </c>
      <c r="AF273" s="23" t="b">
        <v>0</v>
      </c>
      <c r="AG273" s="23"/>
      <c r="AH273" s="59"/>
      <c r="AJ273" s="61"/>
      <c r="AK273" s="61"/>
      <c r="AL273" s="61"/>
      <c r="AR273" s="62"/>
    </row>
    <row r="274" spans="1:45">
      <c r="A274" s="23">
        <v>46</v>
      </c>
      <c r="B274" s="23" t="s">
        <v>251</v>
      </c>
      <c r="C274" s="23" t="s">
        <v>510</v>
      </c>
      <c r="D274" s="23">
        <v>36810.422478248154</v>
      </c>
      <c r="E274" s="23" t="s">
        <v>143</v>
      </c>
      <c r="F274" s="23" t="s">
        <v>145</v>
      </c>
      <c r="G274" s="23" t="s">
        <v>180</v>
      </c>
      <c r="H274" s="23" t="s">
        <v>145</v>
      </c>
      <c r="I274" s="23" t="s">
        <v>146</v>
      </c>
      <c r="J274" s="23" t="s">
        <v>689</v>
      </c>
      <c r="K274" s="23">
        <v>21.771972816689825</v>
      </c>
      <c r="L274" s="23">
        <v>21.524685944032509</v>
      </c>
      <c r="M274" s="23">
        <v>0.73153359759507464</v>
      </c>
      <c r="N274" s="23">
        <v>0.5278416719179585</v>
      </c>
      <c r="O274" s="23">
        <v>44884.102374675778</v>
      </c>
      <c r="P274" s="23">
        <v>16230.173976467424</v>
      </c>
      <c r="Q274" s="23" t="b">
        <v>1</v>
      </c>
      <c r="R274" s="23">
        <v>8245.0008391915198</v>
      </c>
      <c r="S274" s="23" t="b">
        <v>1</v>
      </c>
      <c r="T274" s="23">
        <v>3</v>
      </c>
      <c r="U274" s="23">
        <v>17</v>
      </c>
      <c r="V274" s="23" t="s">
        <v>82</v>
      </c>
      <c r="W274" s="23" t="s">
        <v>82</v>
      </c>
      <c r="X274" s="23" t="s">
        <v>82</v>
      </c>
      <c r="Y274" s="23" t="s">
        <v>82</v>
      </c>
      <c r="Z274" s="23">
        <v>38.194400000000002</v>
      </c>
      <c r="AA274" s="23">
        <v>0.99621819869652406</v>
      </c>
      <c r="AB274" s="23">
        <v>-3.5966999999999998</v>
      </c>
      <c r="AC274" s="23">
        <v>89.684271696554191</v>
      </c>
      <c r="AD274" s="23">
        <v>0.59386928548343121</v>
      </c>
      <c r="AE274" s="23">
        <v>4.1879296590299674E-2</v>
      </c>
      <c r="AF274" s="23" t="b">
        <v>0</v>
      </c>
      <c r="AG274" s="23" t="s">
        <v>510</v>
      </c>
      <c r="AH274" s="59" t="s">
        <v>342</v>
      </c>
      <c r="AI274" t="s">
        <v>0</v>
      </c>
      <c r="AJ274" s="61">
        <v>2.7</v>
      </c>
      <c r="AK274" s="61">
        <v>4.3196544276457889</v>
      </c>
      <c r="AL274" s="61">
        <f>AK274</f>
        <v>4.3196544276457889</v>
      </c>
      <c r="AM274" s="36">
        <v>100</v>
      </c>
      <c r="AN274" s="36">
        <v>150</v>
      </c>
      <c r="AO274" s="36">
        <v>1200</v>
      </c>
      <c r="AP274" s="36">
        <v>3</v>
      </c>
      <c r="AQ274">
        <v>100</v>
      </c>
      <c r="AR274" s="62">
        <v>39.000000000000142</v>
      </c>
      <c r="AS274" s="24" t="s">
        <v>804</v>
      </c>
    </row>
    <row r="275" spans="1:45">
      <c r="A275" s="23">
        <v>47</v>
      </c>
      <c r="B275" s="23" t="s">
        <v>255</v>
      </c>
      <c r="C275" s="23" t="s">
        <v>510</v>
      </c>
      <c r="D275" s="23">
        <v>63567.795807645824</v>
      </c>
      <c r="E275" s="23" t="s">
        <v>143</v>
      </c>
      <c r="F275" s="23" t="s">
        <v>145</v>
      </c>
      <c r="G275" s="23" t="s">
        <v>180</v>
      </c>
      <c r="H275" s="23" t="s">
        <v>145</v>
      </c>
      <c r="I275" s="23" t="s">
        <v>146</v>
      </c>
      <c r="J275" s="23" t="s">
        <v>689</v>
      </c>
      <c r="K275" s="23">
        <v>20.918596932978829</v>
      </c>
      <c r="L275" s="23">
        <v>21.524685944032509</v>
      </c>
      <c r="M275" s="23">
        <v>0.51852053620698979</v>
      </c>
      <c r="N275" s="23">
        <v>0.5278416719179585</v>
      </c>
      <c r="O275" s="23">
        <v>44884.102374675778</v>
      </c>
      <c r="P275" s="23">
        <v>16230.173976467424</v>
      </c>
      <c r="Q275" s="23" t="b">
        <v>1</v>
      </c>
      <c r="R275" s="23">
        <v>8245.0008391915198</v>
      </c>
      <c r="S275" s="23" t="b">
        <v>1</v>
      </c>
      <c r="T275" s="23">
        <v>3</v>
      </c>
      <c r="U275" s="23">
        <v>13</v>
      </c>
      <c r="V275" s="23" t="s">
        <v>82</v>
      </c>
      <c r="W275" s="23" t="s">
        <v>82</v>
      </c>
      <c r="X275" s="23" t="s">
        <v>82</v>
      </c>
      <c r="Y275" s="23" t="s">
        <v>82</v>
      </c>
      <c r="Z275" s="23">
        <v>38.194400000000002</v>
      </c>
      <c r="AA275" s="23">
        <v>0.99621819869652406</v>
      </c>
      <c r="AB275" s="23">
        <v>-3.5966999999999998</v>
      </c>
      <c r="AC275" s="23">
        <v>89.684271696554191</v>
      </c>
      <c r="AD275" s="23">
        <v>0.59386928548343121</v>
      </c>
      <c r="AE275" s="23">
        <v>4.1879296590299674E-2</v>
      </c>
      <c r="AF275" s="23" t="b">
        <v>0</v>
      </c>
      <c r="AG275" s="23"/>
      <c r="AH275" s="59"/>
      <c r="AJ275" s="61"/>
      <c r="AK275" s="61"/>
      <c r="AL275" s="61"/>
      <c r="AR275" s="62"/>
    </row>
    <row r="276" spans="1:45">
      <c r="A276" s="23">
        <v>48</v>
      </c>
      <c r="B276" s="23" t="s">
        <v>259</v>
      </c>
      <c r="C276" s="23" t="s">
        <v>510</v>
      </c>
      <c r="D276" s="23">
        <v>34274.088838133364</v>
      </c>
      <c r="E276" s="23" t="s">
        <v>143</v>
      </c>
      <c r="F276" s="23" t="s">
        <v>145</v>
      </c>
      <c r="G276" s="23" t="s">
        <v>180</v>
      </c>
      <c r="H276" s="23" t="s">
        <v>145</v>
      </c>
      <c r="I276" s="23" t="s">
        <v>146</v>
      </c>
      <c r="J276" s="23" t="s">
        <v>689</v>
      </c>
      <c r="K276" s="23">
        <v>21.883488082428869</v>
      </c>
      <c r="L276" s="23">
        <v>21.524685944032509</v>
      </c>
      <c r="M276" s="23">
        <v>0.81313727648986822</v>
      </c>
      <c r="N276" s="23">
        <v>0.5278416719179585</v>
      </c>
      <c r="O276" s="23">
        <v>44884.102374675778</v>
      </c>
      <c r="P276" s="23">
        <v>16230.173976467424</v>
      </c>
      <c r="Q276" s="23" t="b">
        <v>1</v>
      </c>
      <c r="R276" s="23">
        <v>8245.0008391915198</v>
      </c>
      <c r="S276" s="23" t="b">
        <v>1</v>
      </c>
      <c r="T276" s="23">
        <v>3</v>
      </c>
      <c r="U276" s="23">
        <v>17</v>
      </c>
      <c r="V276" s="23" t="s">
        <v>82</v>
      </c>
      <c r="W276" s="23" t="s">
        <v>82</v>
      </c>
      <c r="X276" s="23" t="s">
        <v>82</v>
      </c>
      <c r="Y276" s="23" t="s">
        <v>82</v>
      </c>
      <c r="Z276" s="23">
        <v>38.194400000000002</v>
      </c>
      <c r="AA276" s="23">
        <v>0.99621819869652406</v>
      </c>
      <c r="AB276" s="23">
        <v>-3.5966999999999998</v>
      </c>
      <c r="AC276" s="23">
        <v>89.684271696554191</v>
      </c>
      <c r="AD276" s="23">
        <v>0.59386928548343121</v>
      </c>
      <c r="AE276" s="23">
        <v>4.1879296590299674E-2</v>
      </c>
      <c r="AF276" s="23" t="b">
        <v>0</v>
      </c>
      <c r="AG276" s="23"/>
      <c r="AH276" s="59"/>
      <c r="AJ276" s="61"/>
      <c r="AK276" s="61"/>
      <c r="AL276" s="61"/>
      <c r="AR276" s="62"/>
    </row>
    <row r="277" spans="1:45">
      <c r="A277" s="23">
        <v>70</v>
      </c>
      <c r="B277" s="23" t="s">
        <v>252</v>
      </c>
      <c r="C277" s="23" t="s">
        <v>514</v>
      </c>
      <c r="D277" s="23">
        <v>75.346563228230579</v>
      </c>
      <c r="E277" s="23" t="s">
        <v>143</v>
      </c>
      <c r="F277" s="23" t="s">
        <v>145</v>
      </c>
      <c r="G277" s="23" t="s">
        <v>180</v>
      </c>
      <c r="H277" s="23" t="s">
        <v>145</v>
      </c>
      <c r="I277" s="23" t="s">
        <v>146</v>
      </c>
      <c r="J277" s="23" t="s">
        <v>689</v>
      </c>
      <c r="K277" s="23">
        <v>31.443165897687159</v>
      </c>
      <c r="L277" s="23">
        <v>31.906999419101311</v>
      </c>
      <c r="M277" s="23">
        <v>0.98077620995837111</v>
      </c>
      <c r="N277" s="23">
        <v>0.41220054066254797</v>
      </c>
      <c r="O277" s="23">
        <v>57.347848232866987</v>
      </c>
      <c r="P277" s="23">
        <v>15.847414163073973</v>
      </c>
      <c r="Q277" s="23" t="b">
        <v>1</v>
      </c>
      <c r="R277" s="23">
        <v>8245.0008391915198</v>
      </c>
      <c r="S277" s="23" t="b">
        <v>1</v>
      </c>
      <c r="T277" s="23">
        <v>3</v>
      </c>
      <c r="U277" s="23">
        <v>25</v>
      </c>
      <c r="V277" s="23" t="s">
        <v>82</v>
      </c>
      <c r="W277" s="23" t="s">
        <v>82</v>
      </c>
      <c r="X277" s="23" t="s">
        <v>82</v>
      </c>
      <c r="Y277" s="23" t="s">
        <v>82</v>
      </c>
      <c r="Z277" s="23">
        <v>38.194400000000002</v>
      </c>
      <c r="AA277" s="23">
        <v>0.99621819869652406</v>
      </c>
      <c r="AB277" s="23">
        <v>-3.5966999999999998</v>
      </c>
      <c r="AC277" s="23">
        <v>89.684271696554191</v>
      </c>
      <c r="AD277" s="23">
        <v>0.59386928548343121</v>
      </c>
      <c r="AE277" s="23">
        <v>4.1879296590299674E-2</v>
      </c>
      <c r="AF277" s="23" t="b">
        <v>0</v>
      </c>
      <c r="AG277" s="23" t="s">
        <v>514</v>
      </c>
      <c r="AH277" s="59" t="s">
        <v>301</v>
      </c>
      <c r="AI277" t="s">
        <v>0</v>
      </c>
      <c r="AJ277" s="61">
        <v>2.7</v>
      </c>
      <c r="AK277" s="61">
        <v>5.1546391752577323</v>
      </c>
      <c r="AL277" s="61">
        <f>AK277</f>
        <v>5.1546391752577323</v>
      </c>
      <c r="AM277" s="36">
        <v>100</v>
      </c>
      <c r="AN277" s="36">
        <v>150</v>
      </c>
      <c r="AO277" s="36">
        <v>1200</v>
      </c>
      <c r="AP277" s="36">
        <v>3</v>
      </c>
      <c r="AQ277">
        <v>100</v>
      </c>
      <c r="AR277" s="62">
        <v>31.000000000000139</v>
      </c>
      <c r="AS277" s="24" t="s">
        <v>804</v>
      </c>
    </row>
    <row r="278" spans="1:45">
      <c r="A278" s="23">
        <v>71</v>
      </c>
      <c r="B278" s="23" t="s">
        <v>256</v>
      </c>
      <c r="C278" s="23" t="s">
        <v>514</v>
      </c>
      <c r="D278" s="23">
        <v>51.207726567143247</v>
      </c>
      <c r="E278" s="23" t="s">
        <v>143</v>
      </c>
      <c r="F278" s="23" t="s">
        <v>145</v>
      </c>
      <c r="G278" s="23" t="s">
        <v>180</v>
      </c>
      <c r="H278" s="23" t="s">
        <v>145</v>
      </c>
      <c r="I278" s="23" t="s">
        <v>146</v>
      </c>
      <c r="J278" s="23" t="s">
        <v>689</v>
      </c>
      <c r="K278" s="23">
        <v>32.046433024412337</v>
      </c>
      <c r="L278" s="23">
        <v>31.906999419101311</v>
      </c>
      <c r="M278" s="23">
        <v>0.9769752173812738</v>
      </c>
      <c r="N278" s="23">
        <v>0.41220054066254797</v>
      </c>
      <c r="O278" s="23">
        <v>57.347848232866987</v>
      </c>
      <c r="P278" s="23">
        <v>15.847414163073973</v>
      </c>
      <c r="Q278" s="23" t="b">
        <v>1</v>
      </c>
      <c r="R278" s="23">
        <v>8245.0008391915198</v>
      </c>
      <c r="S278" s="23" t="b">
        <v>1</v>
      </c>
      <c r="T278" s="23">
        <v>3</v>
      </c>
      <c r="U278" s="23">
        <v>27</v>
      </c>
      <c r="V278" s="23" t="s">
        <v>82</v>
      </c>
      <c r="W278" s="23" t="s">
        <v>82</v>
      </c>
      <c r="X278" s="23" t="s">
        <v>82</v>
      </c>
      <c r="Y278" s="23" t="s">
        <v>82</v>
      </c>
      <c r="Z278" s="23">
        <v>38.194400000000002</v>
      </c>
      <c r="AA278" s="23">
        <v>0.99621819869652406</v>
      </c>
      <c r="AB278" s="23">
        <v>-3.5966999999999998</v>
      </c>
      <c r="AC278" s="23">
        <v>89.684271696554191</v>
      </c>
      <c r="AD278" s="23">
        <v>0.59386928548343121</v>
      </c>
      <c r="AE278" s="23">
        <v>4.1879296590299674E-2</v>
      </c>
      <c r="AF278" s="23" t="b">
        <v>0</v>
      </c>
      <c r="AG278" s="23"/>
      <c r="AH278" s="59"/>
      <c r="AJ278" s="61"/>
      <c r="AK278" s="61"/>
      <c r="AL278" s="61"/>
      <c r="AR278" s="62"/>
    </row>
    <row r="279" spans="1:45">
      <c r="A279" s="23">
        <v>72</v>
      </c>
      <c r="B279" s="23" t="s">
        <v>260</v>
      </c>
      <c r="C279" s="23" t="s">
        <v>514</v>
      </c>
      <c r="D279" s="23">
        <v>45.489254903227135</v>
      </c>
      <c r="E279" s="23" t="s">
        <v>143</v>
      </c>
      <c r="F279" s="23" t="s">
        <v>145</v>
      </c>
      <c r="G279" s="23" t="s">
        <v>180</v>
      </c>
      <c r="H279" s="23" t="s">
        <v>145</v>
      </c>
      <c r="I279" s="23" t="s">
        <v>146</v>
      </c>
      <c r="J279" s="23" t="s">
        <v>689</v>
      </c>
      <c r="K279" s="23">
        <v>32.231399335204429</v>
      </c>
      <c r="L279" s="23">
        <v>31.906999419101311</v>
      </c>
      <c r="M279" s="23">
        <v>0.9783708351411502</v>
      </c>
      <c r="N279" s="23">
        <v>0.41220054066254797</v>
      </c>
      <c r="O279" s="23">
        <v>57.347848232866987</v>
      </c>
      <c r="P279" s="23">
        <v>15.847414163073973</v>
      </c>
      <c r="Q279" s="23" t="b">
        <v>1</v>
      </c>
      <c r="R279" s="23">
        <v>8245.0008391915198</v>
      </c>
      <c r="S279" s="23" t="b">
        <v>1</v>
      </c>
      <c r="T279" s="23">
        <v>3</v>
      </c>
      <c r="U279" s="23">
        <v>25</v>
      </c>
      <c r="V279" s="23" t="s">
        <v>82</v>
      </c>
      <c r="W279" s="23" t="s">
        <v>82</v>
      </c>
      <c r="X279" s="23" t="s">
        <v>82</v>
      </c>
      <c r="Y279" s="23" t="s">
        <v>82</v>
      </c>
      <c r="Z279" s="23">
        <v>38.194400000000002</v>
      </c>
      <c r="AA279" s="23">
        <v>0.99621819869652406</v>
      </c>
      <c r="AB279" s="23">
        <v>-3.5966999999999998</v>
      </c>
      <c r="AC279" s="23">
        <v>89.684271696554191</v>
      </c>
      <c r="AD279" s="23">
        <v>0.59386928548343121</v>
      </c>
      <c r="AE279" s="23">
        <v>4.1879296590299674E-2</v>
      </c>
      <c r="AF279" s="23" t="b">
        <v>0</v>
      </c>
      <c r="AG279" s="23"/>
      <c r="AH279" s="59"/>
      <c r="AJ279" s="61"/>
      <c r="AK279" s="61"/>
      <c r="AL279" s="61"/>
      <c r="AR279" s="62"/>
    </row>
    <row r="280" spans="1:45">
      <c r="A280" s="23">
        <v>94</v>
      </c>
      <c r="B280" s="23" t="s">
        <v>328</v>
      </c>
      <c r="C280" s="23" t="s">
        <v>518</v>
      </c>
      <c r="D280" s="23" t="s">
        <v>82</v>
      </c>
      <c r="E280" s="23" t="s">
        <v>143</v>
      </c>
      <c r="F280" s="23" t="s">
        <v>145</v>
      </c>
      <c r="G280" s="23" t="s">
        <v>180</v>
      </c>
      <c r="H280" s="23" t="s">
        <v>145</v>
      </c>
      <c r="I280" s="23" t="s">
        <v>146</v>
      </c>
      <c r="J280" s="23" t="s">
        <v>687</v>
      </c>
      <c r="K280" s="23" t="s">
        <v>176</v>
      </c>
      <c r="L280" s="23">
        <v>34.292141302149972</v>
      </c>
      <c r="M280" s="23">
        <v>0</v>
      </c>
      <c r="N280" s="23" t="s">
        <v>82</v>
      </c>
      <c r="O280" s="23" t="s">
        <v>82</v>
      </c>
      <c r="P280" s="23" t="s">
        <v>82</v>
      </c>
      <c r="Q280" s="23" t="b">
        <v>1</v>
      </c>
      <c r="R280" s="23">
        <v>8245.0008391915198</v>
      </c>
      <c r="S280" s="23" t="b">
        <v>1</v>
      </c>
      <c r="T280" s="23">
        <v>3</v>
      </c>
      <c r="U280" s="23">
        <v>39</v>
      </c>
      <c r="V280" s="23" t="s">
        <v>82</v>
      </c>
      <c r="W280" s="23" t="s">
        <v>82</v>
      </c>
      <c r="X280" s="23" t="s">
        <v>82</v>
      </c>
      <c r="Y280" s="23" t="s">
        <v>82</v>
      </c>
      <c r="Z280" s="23">
        <v>38.194400000000002</v>
      </c>
      <c r="AA280" s="23">
        <v>0.99621819869652406</v>
      </c>
      <c r="AB280" s="23">
        <v>-3.5966999999999998</v>
      </c>
      <c r="AC280" s="23">
        <v>89.684271696554191</v>
      </c>
      <c r="AD280" s="23">
        <v>0.59386928548343121</v>
      </c>
      <c r="AE280" s="23">
        <v>4.1879296590299674E-2</v>
      </c>
      <c r="AF280" s="23" t="b">
        <v>0</v>
      </c>
      <c r="AG280" s="23" t="s">
        <v>518</v>
      </c>
      <c r="AH280" s="63" t="s">
        <v>794</v>
      </c>
      <c r="AI280" t="s">
        <v>0</v>
      </c>
      <c r="AJ280" s="61">
        <v>2.7</v>
      </c>
      <c r="AK280" s="61">
        <v>3.0581039755351678</v>
      </c>
      <c r="AL280" s="61">
        <f>AK280</f>
        <v>3.0581039755351678</v>
      </c>
      <c r="AM280" s="36">
        <v>100</v>
      </c>
      <c r="AN280" s="36">
        <v>150</v>
      </c>
      <c r="AO280" s="36">
        <v>1200</v>
      </c>
      <c r="AP280" s="36">
        <v>3</v>
      </c>
      <c r="AQ280">
        <v>100</v>
      </c>
      <c r="AR280" s="62">
        <v>15.000000000000124</v>
      </c>
      <c r="AS280" s="24" t="s">
        <v>804</v>
      </c>
    </row>
    <row r="281" spans="1:45">
      <c r="A281" s="23">
        <v>95</v>
      </c>
      <c r="B281" s="23" t="s">
        <v>332</v>
      </c>
      <c r="C281" s="23" t="s">
        <v>518</v>
      </c>
      <c r="D281" s="23">
        <v>12.160608073798972</v>
      </c>
      <c r="E281" s="23" t="s">
        <v>143</v>
      </c>
      <c r="F281" s="23" t="s">
        <v>145</v>
      </c>
      <c r="G281" s="23" t="s">
        <v>180</v>
      </c>
      <c r="H281" s="23" t="s">
        <v>145</v>
      </c>
      <c r="I281" s="23" t="s">
        <v>146</v>
      </c>
      <c r="J281" s="23" t="s">
        <v>689</v>
      </c>
      <c r="K281" s="23">
        <v>34.292141302149972</v>
      </c>
      <c r="L281" s="23">
        <v>34.292141302149972</v>
      </c>
      <c r="M281" s="23">
        <v>0.94261437683475291</v>
      </c>
      <c r="N281" s="23" t="s">
        <v>82</v>
      </c>
      <c r="O281" s="23" t="s">
        <v>82</v>
      </c>
      <c r="P281" s="23" t="s">
        <v>82</v>
      </c>
      <c r="Q281" s="23" t="b">
        <v>1</v>
      </c>
      <c r="R281" s="23">
        <v>8245.0008391915198</v>
      </c>
      <c r="S281" s="23" t="b">
        <v>1</v>
      </c>
      <c r="T281" s="23">
        <v>3</v>
      </c>
      <c r="U281" s="23">
        <v>27</v>
      </c>
      <c r="V281" s="23" t="s">
        <v>82</v>
      </c>
      <c r="W281" s="23" t="s">
        <v>82</v>
      </c>
      <c r="X281" s="23" t="s">
        <v>82</v>
      </c>
      <c r="Y281" s="23" t="s">
        <v>82</v>
      </c>
      <c r="Z281" s="23">
        <v>38.194400000000002</v>
      </c>
      <c r="AA281" s="23">
        <v>0.99621819869652406</v>
      </c>
      <c r="AB281" s="23">
        <v>-3.5966999999999998</v>
      </c>
      <c r="AC281" s="23">
        <v>89.684271696554191</v>
      </c>
      <c r="AD281" s="23">
        <v>0.59386928548343121</v>
      </c>
      <c r="AE281" s="23">
        <v>4.1879296590299674E-2</v>
      </c>
      <c r="AF281" s="23" t="b">
        <v>0</v>
      </c>
      <c r="AG281" s="23"/>
      <c r="AH281" s="63"/>
      <c r="AJ281" s="61"/>
      <c r="AK281" s="61"/>
      <c r="AL281" s="61"/>
      <c r="AR281" s="62"/>
    </row>
    <row r="282" spans="1:45">
      <c r="A282" s="23">
        <v>96</v>
      </c>
      <c r="B282" s="23" t="s">
        <v>336</v>
      </c>
      <c r="C282" s="23" t="s">
        <v>518</v>
      </c>
      <c r="D282" s="23" t="s">
        <v>82</v>
      </c>
      <c r="E282" s="23" t="s">
        <v>143</v>
      </c>
      <c r="F282" s="23" t="s">
        <v>145</v>
      </c>
      <c r="G282" s="23" t="s">
        <v>180</v>
      </c>
      <c r="H282" s="23" t="s">
        <v>145</v>
      </c>
      <c r="I282" s="23" t="s">
        <v>146</v>
      </c>
      <c r="J282" s="23" t="s">
        <v>687</v>
      </c>
      <c r="K282" s="23" t="s">
        <v>176</v>
      </c>
      <c r="L282" s="23">
        <v>34.292141302149972</v>
      </c>
      <c r="M282" s="23">
        <v>0</v>
      </c>
      <c r="N282" s="23" t="s">
        <v>82</v>
      </c>
      <c r="O282" s="23" t="s">
        <v>82</v>
      </c>
      <c r="P282" s="23" t="s">
        <v>82</v>
      </c>
      <c r="Q282" s="23" t="b">
        <v>1</v>
      </c>
      <c r="R282" s="23">
        <v>8245.0008391915198</v>
      </c>
      <c r="S282" s="23" t="b">
        <v>1</v>
      </c>
      <c r="T282" s="23">
        <v>3</v>
      </c>
      <c r="U282" s="23">
        <v>39</v>
      </c>
      <c r="V282" s="23" t="s">
        <v>82</v>
      </c>
      <c r="W282" s="23" t="s">
        <v>82</v>
      </c>
      <c r="X282" s="23" t="s">
        <v>82</v>
      </c>
      <c r="Y282" s="23" t="s">
        <v>82</v>
      </c>
      <c r="Z282" s="23">
        <v>38.194400000000002</v>
      </c>
      <c r="AA282" s="23">
        <v>0.99621819869652406</v>
      </c>
      <c r="AB282" s="23">
        <v>-3.5966999999999998</v>
      </c>
      <c r="AC282" s="23">
        <v>89.684271696554191</v>
      </c>
      <c r="AD282" s="23">
        <v>0.59386928548343121</v>
      </c>
      <c r="AE282" s="23">
        <v>4.1879296590299674E-2</v>
      </c>
      <c r="AF282" s="23" t="b">
        <v>0</v>
      </c>
      <c r="AG282" s="23"/>
      <c r="AH282" s="63"/>
      <c r="AJ282" s="61"/>
      <c r="AK282" s="61"/>
      <c r="AL282" s="61"/>
      <c r="AR282" s="62"/>
    </row>
    <row r="283" spans="1:45">
      <c r="A283" s="23">
        <v>118</v>
      </c>
      <c r="B283" s="23" t="s">
        <v>330</v>
      </c>
      <c r="C283" s="23" t="s">
        <v>522</v>
      </c>
      <c r="D283" s="23">
        <v>7.1445443332822167</v>
      </c>
      <c r="E283" s="23" t="s">
        <v>143</v>
      </c>
      <c r="F283" s="23" t="s">
        <v>145</v>
      </c>
      <c r="G283" s="23" t="s">
        <v>180</v>
      </c>
      <c r="H283" s="23" t="s">
        <v>145</v>
      </c>
      <c r="I283" s="23" t="s">
        <v>146</v>
      </c>
      <c r="J283" s="23" t="s">
        <v>689</v>
      </c>
      <c r="K283" s="23">
        <v>35.122909788321593</v>
      </c>
      <c r="L283" s="23">
        <v>34.114493168132306</v>
      </c>
      <c r="M283" s="23">
        <v>0.96028707362593502</v>
      </c>
      <c r="N283" s="23">
        <v>1.0091493537587868</v>
      </c>
      <c r="O283" s="23">
        <v>15.588773283183064</v>
      </c>
      <c r="P283" s="23">
        <v>9.5863361240869711</v>
      </c>
      <c r="Q283" s="23" t="b">
        <v>1</v>
      </c>
      <c r="R283" s="23">
        <v>8245.0008391915198</v>
      </c>
      <c r="S283" s="23" t="b">
        <v>1</v>
      </c>
      <c r="T283" s="23">
        <v>3</v>
      </c>
      <c r="U283" s="23">
        <v>29</v>
      </c>
      <c r="V283" s="23" t="s">
        <v>82</v>
      </c>
      <c r="W283" s="23" t="s">
        <v>82</v>
      </c>
      <c r="X283" s="23" t="s">
        <v>82</v>
      </c>
      <c r="Y283" s="23" t="s">
        <v>82</v>
      </c>
      <c r="Z283" s="23">
        <v>38.194400000000002</v>
      </c>
      <c r="AA283" s="23">
        <v>0.99621819869652406</v>
      </c>
      <c r="AB283" s="23">
        <v>-3.5966999999999998</v>
      </c>
      <c r="AC283" s="23">
        <v>89.684271696554191</v>
      </c>
      <c r="AD283" s="23">
        <v>0.59386928548343121</v>
      </c>
      <c r="AE283" s="23">
        <v>4.1879296590299674E-2</v>
      </c>
      <c r="AF283" s="23" t="b">
        <v>0</v>
      </c>
      <c r="AG283" s="23" t="s">
        <v>522</v>
      </c>
      <c r="AH283" s="63" t="s">
        <v>424</v>
      </c>
      <c r="AI283" t="s">
        <v>0</v>
      </c>
      <c r="AJ283" s="61">
        <v>2.7</v>
      </c>
      <c r="AK283" s="61">
        <v>0.52219321148825071</v>
      </c>
      <c r="AL283" s="61">
        <f>AK283</f>
        <v>0.52219321148825071</v>
      </c>
      <c r="AM283" s="36">
        <v>100</v>
      </c>
      <c r="AN283" s="36">
        <v>150</v>
      </c>
      <c r="AO283" s="36">
        <v>1200</v>
      </c>
      <c r="AP283" s="36">
        <v>3</v>
      </c>
      <c r="AQ283">
        <v>100</v>
      </c>
      <c r="AR283" s="62">
        <v>55.000000000000156</v>
      </c>
      <c r="AS283" s="24" t="s">
        <v>804</v>
      </c>
    </row>
    <row r="284" spans="1:45">
      <c r="A284" s="23">
        <v>119</v>
      </c>
      <c r="B284" s="23" t="s">
        <v>334</v>
      </c>
      <c r="C284" s="23" t="s">
        <v>522</v>
      </c>
      <c r="D284" s="23">
        <v>26.009201106554745</v>
      </c>
      <c r="E284" s="23" t="s">
        <v>143</v>
      </c>
      <c r="F284" s="23" t="s">
        <v>145</v>
      </c>
      <c r="G284" s="23" t="s">
        <v>180</v>
      </c>
      <c r="H284" s="23" t="s">
        <v>145</v>
      </c>
      <c r="I284" s="23" t="s">
        <v>146</v>
      </c>
      <c r="J284" s="23" t="s">
        <v>689</v>
      </c>
      <c r="K284" s="23">
        <v>33.104612673429614</v>
      </c>
      <c r="L284" s="23">
        <v>34.114493168132306</v>
      </c>
      <c r="M284" s="23">
        <v>0.97641928821071011</v>
      </c>
      <c r="N284" s="23">
        <v>1.0091493537587868</v>
      </c>
      <c r="O284" s="23">
        <v>15.588773283183064</v>
      </c>
      <c r="P284" s="23">
        <v>9.5863361240869711</v>
      </c>
      <c r="Q284" s="23" t="b">
        <v>1</v>
      </c>
      <c r="R284" s="23">
        <v>8245.0008391915198</v>
      </c>
      <c r="S284" s="23" t="b">
        <v>1</v>
      </c>
      <c r="T284" s="23">
        <v>3</v>
      </c>
      <c r="U284" s="23">
        <v>29</v>
      </c>
      <c r="V284" s="23" t="s">
        <v>82</v>
      </c>
      <c r="W284" s="23" t="s">
        <v>82</v>
      </c>
      <c r="X284" s="23" t="s">
        <v>82</v>
      </c>
      <c r="Y284" s="23" t="s">
        <v>82</v>
      </c>
      <c r="Z284" s="23">
        <v>38.194400000000002</v>
      </c>
      <c r="AA284" s="23">
        <v>0.99621819869652406</v>
      </c>
      <c r="AB284" s="23">
        <v>-3.5966999999999998</v>
      </c>
      <c r="AC284" s="23">
        <v>89.684271696554191</v>
      </c>
      <c r="AD284" s="23">
        <v>0.59386928548343121</v>
      </c>
      <c r="AE284" s="23">
        <v>4.1879296590299674E-2</v>
      </c>
      <c r="AF284" s="23" t="b">
        <v>0</v>
      </c>
      <c r="AG284" s="23"/>
      <c r="AH284" s="63"/>
      <c r="AJ284" s="61"/>
      <c r="AK284" s="61"/>
      <c r="AL284" s="61"/>
      <c r="AR284" s="62"/>
    </row>
    <row r="285" spans="1:45">
      <c r="A285" s="23">
        <v>120</v>
      </c>
      <c r="B285" s="23" t="s">
        <v>338</v>
      </c>
      <c r="C285" s="23" t="s">
        <v>522</v>
      </c>
      <c r="D285" s="23">
        <v>13.612574409712231</v>
      </c>
      <c r="E285" s="23" t="s">
        <v>143</v>
      </c>
      <c r="F285" s="23" t="s">
        <v>145</v>
      </c>
      <c r="G285" s="23" t="s">
        <v>180</v>
      </c>
      <c r="H285" s="23" t="s">
        <v>145</v>
      </c>
      <c r="I285" s="23" t="s">
        <v>146</v>
      </c>
      <c r="J285" s="23" t="s">
        <v>689</v>
      </c>
      <c r="K285" s="23">
        <v>34.115957042645704</v>
      </c>
      <c r="L285" s="23">
        <v>34.114493168132306</v>
      </c>
      <c r="M285" s="23">
        <v>0.97243688286158081</v>
      </c>
      <c r="N285" s="23">
        <v>1.0091493537587868</v>
      </c>
      <c r="O285" s="23">
        <v>15.588773283183064</v>
      </c>
      <c r="P285" s="23">
        <v>9.5863361240869711</v>
      </c>
      <c r="Q285" s="23" t="b">
        <v>1</v>
      </c>
      <c r="R285" s="23">
        <v>8245.0008391915198</v>
      </c>
      <c r="S285" s="23" t="b">
        <v>1</v>
      </c>
      <c r="T285" s="23">
        <v>3</v>
      </c>
      <c r="U285" s="23">
        <v>30</v>
      </c>
      <c r="V285" s="23" t="s">
        <v>82</v>
      </c>
      <c r="W285" s="23" t="s">
        <v>82</v>
      </c>
      <c r="X285" s="23" t="s">
        <v>82</v>
      </c>
      <c r="Y285" s="23" t="s">
        <v>82</v>
      </c>
      <c r="Z285" s="23">
        <v>38.194400000000002</v>
      </c>
      <c r="AA285" s="23">
        <v>0.99621819869652406</v>
      </c>
      <c r="AB285" s="23">
        <v>-3.5966999999999998</v>
      </c>
      <c r="AC285" s="23">
        <v>89.684271696554191</v>
      </c>
      <c r="AD285" s="23">
        <v>0.59386928548343121</v>
      </c>
      <c r="AE285" s="23">
        <v>4.1879296590299674E-2</v>
      </c>
      <c r="AF285" s="23" t="b">
        <v>0</v>
      </c>
      <c r="AG285" s="23"/>
      <c r="AH285" s="63"/>
      <c r="AJ285" s="61"/>
      <c r="AK285" s="61"/>
      <c r="AL285" s="61"/>
      <c r="AR285" s="62"/>
    </row>
    <row r="286" spans="1:45">
      <c r="A286" s="23">
        <v>142</v>
      </c>
      <c r="B286" s="23" t="s">
        <v>331</v>
      </c>
      <c r="C286" s="23" t="s">
        <v>526</v>
      </c>
      <c r="D286" s="23">
        <v>2.072595486914306</v>
      </c>
      <c r="E286" s="23" t="s">
        <v>143</v>
      </c>
      <c r="F286" s="23" t="s">
        <v>145</v>
      </c>
      <c r="G286" s="23" t="s">
        <v>180</v>
      </c>
      <c r="H286" s="23" t="s">
        <v>145</v>
      </c>
      <c r="I286" s="23" t="s">
        <v>146</v>
      </c>
      <c r="J286" s="23" t="s">
        <v>686</v>
      </c>
      <c r="K286" s="23">
        <v>37.05599212470004</v>
      </c>
      <c r="L286" s="23">
        <v>37.05599212470004</v>
      </c>
      <c r="M286" s="23">
        <v>0.89998367897699039</v>
      </c>
      <c r="N286" s="23" t="s">
        <v>82</v>
      </c>
      <c r="O286" s="23" t="s">
        <v>82</v>
      </c>
      <c r="P286" s="23" t="s">
        <v>82</v>
      </c>
      <c r="Q286" s="23" t="b">
        <v>1</v>
      </c>
      <c r="R286" s="23">
        <v>8245.0008391915198</v>
      </c>
      <c r="S286" s="23" t="b">
        <v>1</v>
      </c>
      <c r="T286" s="23">
        <v>3</v>
      </c>
      <c r="U286" s="23">
        <v>31</v>
      </c>
      <c r="V286" s="23" t="s">
        <v>82</v>
      </c>
      <c r="W286" s="23" t="s">
        <v>82</v>
      </c>
      <c r="X286" s="23" t="s">
        <v>82</v>
      </c>
      <c r="Y286" s="23" t="s">
        <v>82</v>
      </c>
      <c r="Z286" s="23">
        <v>38.194400000000002</v>
      </c>
      <c r="AA286" s="23">
        <v>0.99621819869652406</v>
      </c>
      <c r="AB286" s="23">
        <v>-3.5966999999999998</v>
      </c>
      <c r="AC286" s="23">
        <v>89.684271696554191</v>
      </c>
      <c r="AD286" s="23">
        <v>0.59386928548343121</v>
      </c>
      <c r="AE286" s="23">
        <v>4.1879296590299674E-2</v>
      </c>
      <c r="AF286" s="23" t="b">
        <v>0</v>
      </c>
      <c r="AG286" s="23" t="s">
        <v>526</v>
      </c>
      <c r="AH286" s="63" t="s">
        <v>815</v>
      </c>
      <c r="AI286" t="s">
        <v>0</v>
      </c>
      <c r="AJ286" s="61">
        <v>2.7</v>
      </c>
      <c r="AK286" s="61">
        <v>0.99009900990099009</v>
      </c>
      <c r="AL286" s="61">
        <f>AK286</f>
        <v>0.99009900990099009</v>
      </c>
      <c r="AM286" s="36">
        <v>100</v>
      </c>
      <c r="AN286" s="36">
        <v>150</v>
      </c>
      <c r="AO286" s="36">
        <v>1200</v>
      </c>
      <c r="AP286" s="36">
        <v>3</v>
      </c>
      <c r="AQ286">
        <v>100</v>
      </c>
      <c r="AR286" s="62">
        <v>80.000000000000071</v>
      </c>
      <c r="AS286" s="24" t="s">
        <v>804</v>
      </c>
    </row>
    <row r="287" spans="1:45">
      <c r="A287" s="23">
        <v>143</v>
      </c>
      <c r="B287" s="23" t="s">
        <v>335</v>
      </c>
      <c r="C287" s="23" t="s">
        <v>526</v>
      </c>
      <c r="D287" s="23" t="s">
        <v>82</v>
      </c>
      <c r="E287" s="23" t="s">
        <v>143</v>
      </c>
      <c r="F287" s="23" t="s">
        <v>145</v>
      </c>
      <c r="G287" s="23" t="s">
        <v>180</v>
      </c>
      <c r="H287" s="23" t="s">
        <v>145</v>
      </c>
      <c r="I287" s="23" t="s">
        <v>146</v>
      </c>
      <c r="J287" s="23" t="s">
        <v>687</v>
      </c>
      <c r="K287" s="23" t="s">
        <v>176</v>
      </c>
      <c r="L287" s="23">
        <v>37.05599212470004</v>
      </c>
      <c r="M287" s="23">
        <v>0</v>
      </c>
      <c r="N287" s="23" t="s">
        <v>82</v>
      </c>
      <c r="O287" s="23" t="s">
        <v>82</v>
      </c>
      <c r="P287" s="23" t="s">
        <v>82</v>
      </c>
      <c r="Q287" s="23" t="b">
        <v>1</v>
      </c>
      <c r="R287" s="23">
        <v>8245.0008391915198</v>
      </c>
      <c r="S287" s="23" t="b">
        <v>1</v>
      </c>
      <c r="T287" s="23">
        <v>3</v>
      </c>
      <c r="U287" s="23">
        <v>39</v>
      </c>
      <c r="V287" s="23" t="s">
        <v>82</v>
      </c>
      <c r="W287" s="23" t="s">
        <v>82</v>
      </c>
      <c r="X287" s="23" t="s">
        <v>82</v>
      </c>
      <c r="Y287" s="23" t="s">
        <v>82</v>
      </c>
      <c r="Z287" s="23">
        <v>38.194400000000002</v>
      </c>
      <c r="AA287" s="23">
        <v>0.99621819869652406</v>
      </c>
      <c r="AB287" s="23">
        <v>-3.5966999999999998</v>
      </c>
      <c r="AC287" s="23">
        <v>89.684271696554191</v>
      </c>
      <c r="AD287" s="23">
        <v>0.59386928548343121</v>
      </c>
      <c r="AE287" s="23">
        <v>4.1879296590299674E-2</v>
      </c>
      <c r="AF287" s="23" t="b">
        <v>0</v>
      </c>
      <c r="AG287" s="23"/>
      <c r="AH287" s="63"/>
      <c r="AJ287" s="61"/>
      <c r="AK287" s="61"/>
      <c r="AL287" s="61"/>
      <c r="AR287" s="62"/>
    </row>
    <row r="288" spans="1:45">
      <c r="A288" s="23">
        <v>144</v>
      </c>
      <c r="B288" s="23" t="s">
        <v>339</v>
      </c>
      <c r="C288" s="23" t="s">
        <v>526</v>
      </c>
      <c r="D288" s="23" t="s">
        <v>82</v>
      </c>
      <c r="E288" s="23" t="s">
        <v>143</v>
      </c>
      <c r="F288" s="23" t="s">
        <v>145</v>
      </c>
      <c r="G288" s="23" t="s">
        <v>180</v>
      </c>
      <c r="H288" s="23" t="s">
        <v>145</v>
      </c>
      <c r="I288" s="23" t="s">
        <v>146</v>
      </c>
      <c r="J288" s="23" t="s">
        <v>687</v>
      </c>
      <c r="K288" s="23" t="s">
        <v>176</v>
      </c>
      <c r="L288" s="23">
        <v>37.05599212470004</v>
      </c>
      <c r="M288" s="23">
        <v>0</v>
      </c>
      <c r="N288" s="23" t="s">
        <v>82</v>
      </c>
      <c r="O288" s="23" t="s">
        <v>82</v>
      </c>
      <c r="P288" s="23" t="s">
        <v>82</v>
      </c>
      <c r="Q288" s="23" t="b">
        <v>1</v>
      </c>
      <c r="R288" s="23">
        <v>8245.0008391915198</v>
      </c>
      <c r="S288" s="23" t="b">
        <v>1</v>
      </c>
      <c r="T288" s="23">
        <v>3</v>
      </c>
      <c r="U288" s="23">
        <v>39</v>
      </c>
      <c r="V288" s="23" t="s">
        <v>82</v>
      </c>
      <c r="W288" s="23" t="s">
        <v>82</v>
      </c>
      <c r="X288" s="23" t="s">
        <v>82</v>
      </c>
      <c r="Y288" s="23" t="s">
        <v>82</v>
      </c>
      <c r="Z288" s="23">
        <v>38.194400000000002</v>
      </c>
      <c r="AA288" s="23">
        <v>0.99621819869652406</v>
      </c>
      <c r="AB288" s="23">
        <v>-3.5966999999999998</v>
      </c>
      <c r="AC288" s="23">
        <v>89.684271696554191</v>
      </c>
      <c r="AD288" s="23">
        <v>0.59386928548343121</v>
      </c>
      <c r="AE288" s="23">
        <v>4.1879296590299674E-2</v>
      </c>
      <c r="AF288" s="23" t="b">
        <v>0</v>
      </c>
      <c r="AG288" s="23"/>
      <c r="AH288" s="63"/>
      <c r="AJ288" s="61"/>
      <c r="AK288" s="61"/>
      <c r="AL288" s="61"/>
      <c r="AR288" s="62"/>
    </row>
    <row r="289" spans="1:45">
      <c r="A289" s="23">
        <v>166</v>
      </c>
      <c r="B289" s="23" t="s">
        <v>410</v>
      </c>
      <c r="C289" s="23" t="s">
        <v>530</v>
      </c>
      <c r="D289" s="23" t="s">
        <v>82</v>
      </c>
      <c r="E289" s="23" t="s">
        <v>143</v>
      </c>
      <c r="F289" s="23" t="s">
        <v>145</v>
      </c>
      <c r="G289" s="23" t="s">
        <v>180</v>
      </c>
      <c r="H289" s="23" t="s">
        <v>145</v>
      </c>
      <c r="I289" s="23" t="s">
        <v>146</v>
      </c>
      <c r="J289" s="23" t="s">
        <v>687</v>
      </c>
      <c r="K289" s="23" t="s">
        <v>176</v>
      </c>
      <c r="L289" s="23">
        <v>37.105113747970847</v>
      </c>
      <c r="M289" s="23">
        <v>0</v>
      </c>
      <c r="N289" s="23" t="s">
        <v>82</v>
      </c>
      <c r="O289" s="23" t="s">
        <v>82</v>
      </c>
      <c r="P289" s="23" t="s">
        <v>82</v>
      </c>
      <c r="Q289" s="23" t="b">
        <v>1</v>
      </c>
      <c r="R289" s="23">
        <v>8245.0008391915198</v>
      </c>
      <c r="S289" s="23" t="b">
        <v>1</v>
      </c>
      <c r="T289" s="23">
        <v>3</v>
      </c>
      <c r="U289" s="23">
        <v>39</v>
      </c>
      <c r="V289" s="23" t="s">
        <v>82</v>
      </c>
      <c r="W289" s="23" t="s">
        <v>82</v>
      </c>
      <c r="X289" s="23" t="s">
        <v>82</v>
      </c>
      <c r="Y289" s="23" t="s">
        <v>82</v>
      </c>
      <c r="Z289" s="23">
        <v>38.194400000000002</v>
      </c>
      <c r="AA289" s="23">
        <v>0.99621819869652406</v>
      </c>
      <c r="AB289" s="23">
        <v>-3.5966999999999998</v>
      </c>
      <c r="AC289" s="23">
        <v>89.684271696554191</v>
      </c>
      <c r="AD289" s="23">
        <v>0.59386928548343121</v>
      </c>
      <c r="AE289" s="23">
        <v>4.1879296590299674E-2</v>
      </c>
      <c r="AF289" s="23" t="b">
        <v>0</v>
      </c>
      <c r="AG289" s="23" t="s">
        <v>530</v>
      </c>
      <c r="AH289" s="63" t="s">
        <v>262</v>
      </c>
      <c r="AJ289" s="61">
        <v>2.7</v>
      </c>
      <c r="AK289" s="61">
        <v>2.0833333333333335</v>
      </c>
      <c r="AL289" s="61">
        <f>AK289</f>
        <v>2.0833333333333335</v>
      </c>
      <c r="AM289" s="36">
        <v>100</v>
      </c>
      <c r="AN289" s="36">
        <v>150</v>
      </c>
      <c r="AO289" s="36">
        <v>1200</v>
      </c>
      <c r="AP289" s="36">
        <v>3</v>
      </c>
      <c r="AQ289">
        <v>100</v>
      </c>
      <c r="AR289" s="62">
        <v>24.000000000000021</v>
      </c>
      <c r="AS289" s="24" t="s">
        <v>804</v>
      </c>
    </row>
    <row r="290" spans="1:45">
      <c r="A290" s="23">
        <v>167</v>
      </c>
      <c r="B290" s="23" t="s">
        <v>414</v>
      </c>
      <c r="C290" s="23" t="s">
        <v>530</v>
      </c>
      <c r="D290" s="23" t="s">
        <v>82</v>
      </c>
      <c r="E290" s="23" t="s">
        <v>143</v>
      </c>
      <c r="F290" s="23" t="s">
        <v>145</v>
      </c>
      <c r="G290" s="23" t="s">
        <v>180</v>
      </c>
      <c r="H290" s="23" t="s">
        <v>145</v>
      </c>
      <c r="I290" s="23" t="s">
        <v>146</v>
      </c>
      <c r="J290" s="23" t="s">
        <v>687</v>
      </c>
      <c r="K290" s="23" t="s">
        <v>176</v>
      </c>
      <c r="L290" s="23">
        <v>37.105113747970847</v>
      </c>
      <c r="M290" s="23">
        <v>0</v>
      </c>
      <c r="N290" s="23" t="s">
        <v>82</v>
      </c>
      <c r="O290" s="23" t="s">
        <v>82</v>
      </c>
      <c r="P290" s="23" t="s">
        <v>82</v>
      </c>
      <c r="Q290" s="23" t="b">
        <v>1</v>
      </c>
      <c r="R290" s="23">
        <v>8245.0008391915198</v>
      </c>
      <c r="S290" s="23" t="b">
        <v>1</v>
      </c>
      <c r="T290" s="23">
        <v>3</v>
      </c>
      <c r="U290" s="23">
        <v>39</v>
      </c>
      <c r="V290" s="23" t="s">
        <v>82</v>
      </c>
      <c r="W290" s="23" t="s">
        <v>82</v>
      </c>
      <c r="X290" s="23" t="s">
        <v>82</v>
      </c>
      <c r="Y290" s="23" t="s">
        <v>82</v>
      </c>
      <c r="Z290" s="23">
        <v>38.194400000000002</v>
      </c>
      <c r="AA290" s="23">
        <v>0.99621819869652406</v>
      </c>
      <c r="AB290" s="23">
        <v>-3.5966999999999998</v>
      </c>
      <c r="AC290" s="23">
        <v>89.684271696554191</v>
      </c>
      <c r="AD290" s="23">
        <v>0.59386928548343121</v>
      </c>
      <c r="AE290" s="23">
        <v>4.1879296590299674E-2</v>
      </c>
      <c r="AF290" s="23" t="b">
        <v>0</v>
      </c>
    </row>
    <row r="291" spans="1:45">
      <c r="A291" s="23">
        <v>168</v>
      </c>
      <c r="B291" s="23" t="s">
        <v>418</v>
      </c>
      <c r="C291" s="23" t="s">
        <v>530</v>
      </c>
      <c r="D291" s="23">
        <v>2.0084320055273452</v>
      </c>
      <c r="E291" s="23" t="s">
        <v>143</v>
      </c>
      <c r="F291" s="23" t="s">
        <v>145</v>
      </c>
      <c r="G291" s="23" t="s">
        <v>180</v>
      </c>
      <c r="H291" s="23" t="s">
        <v>145</v>
      </c>
      <c r="I291" s="23" t="s">
        <v>146</v>
      </c>
      <c r="J291" s="23" t="s">
        <v>686</v>
      </c>
      <c r="K291" s="23">
        <v>37.105113747970847</v>
      </c>
      <c r="L291" s="23">
        <v>37.105113747970847</v>
      </c>
      <c r="M291" s="23">
        <v>0.93210936054570215</v>
      </c>
      <c r="N291" s="23" t="s">
        <v>82</v>
      </c>
      <c r="O291" s="23" t="s">
        <v>82</v>
      </c>
      <c r="P291" s="23" t="s">
        <v>82</v>
      </c>
      <c r="Q291" s="23" t="b">
        <v>1</v>
      </c>
      <c r="R291" s="23">
        <v>8245.0008391915198</v>
      </c>
      <c r="S291" s="23" t="b">
        <v>1</v>
      </c>
      <c r="T291" s="23">
        <v>3</v>
      </c>
      <c r="U291" s="23">
        <v>30</v>
      </c>
      <c r="V291" s="23" t="s">
        <v>82</v>
      </c>
      <c r="W291" s="23" t="s">
        <v>82</v>
      </c>
      <c r="X291" s="23" t="s">
        <v>82</v>
      </c>
      <c r="Y291" s="23" t="s">
        <v>82</v>
      </c>
      <c r="Z291" s="23">
        <v>38.194400000000002</v>
      </c>
      <c r="AA291" s="23">
        <v>0.99621819869652406</v>
      </c>
      <c r="AB291" s="23">
        <v>-3.5966999999999998</v>
      </c>
      <c r="AC291" s="23">
        <v>89.684271696554191</v>
      </c>
      <c r="AD291" s="23">
        <v>0.59386928548343121</v>
      </c>
      <c r="AE291" s="23">
        <v>4.1879296590299674E-2</v>
      </c>
      <c r="AF291" s="23" t="b">
        <v>0</v>
      </c>
    </row>
    <row r="292" spans="1:45">
      <c r="A292" s="23">
        <v>289</v>
      </c>
      <c r="B292" s="23" t="s">
        <v>603</v>
      </c>
      <c r="C292" s="23"/>
      <c r="D292" s="23" t="s">
        <v>82</v>
      </c>
      <c r="E292" s="23" t="s">
        <v>143</v>
      </c>
      <c r="F292" s="23" t="s">
        <v>145</v>
      </c>
      <c r="G292" s="23" t="s">
        <v>175</v>
      </c>
      <c r="H292" s="23" t="s">
        <v>145</v>
      </c>
      <c r="I292" s="23" t="s">
        <v>146</v>
      </c>
      <c r="J292" s="23" t="s">
        <v>687</v>
      </c>
      <c r="K292" s="23" t="s">
        <v>176</v>
      </c>
      <c r="L292" s="23" t="s">
        <v>82</v>
      </c>
      <c r="M292" s="23">
        <v>0</v>
      </c>
      <c r="N292" s="23" t="s">
        <v>82</v>
      </c>
      <c r="O292" s="23" t="s">
        <v>82</v>
      </c>
      <c r="P292" s="23" t="s">
        <v>82</v>
      </c>
      <c r="Q292" s="23" t="b">
        <v>1</v>
      </c>
      <c r="R292" s="23">
        <v>8245.0008391915198</v>
      </c>
      <c r="S292" s="23" t="b">
        <v>1</v>
      </c>
      <c r="T292" s="23">
        <v>3</v>
      </c>
      <c r="U292" s="23">
        <v>39</v>
      </c>
      <c r="V292" s="23" t="s">
        <v>82</v>
      </c>
      <c r="W292" s="23" t="s">
        <v>82</v>
      </c>
      <c r="X292" s="23" t="s">
        <v>82</v>
      </c>
      <c r="Y292" s="23" t="s">
        <v>82</v>
      </c>
      <c r="Z292" s="23">
        <v>38.194400000000002</v>
      </c>
      <c r="AA292" s="23">
        <v>0.99621819869652406</v>
      </c>
      <c r="AB292" s="23">
        <v>-3.5966999999999998</v>
      </c>
      <c r="AC292" s="23">
        <v>89.684271696554191</v>
      </c>
      <c r="AD292" s="23">
        <v>0.59386928548343121</v>
      </c>
      <c r="AE292" s="23">
        <v>4.1879296590299674E-2</v>
      </c>
      <c r="AF292" s="23" t="b">
        <v>0</v>
      </c>
    </row>
    <row r="293" spans="1:45">
      <c r="A293" s="23">
        <v>290</v>
      </c>
      <c r="B293" s="23" t="s">
        <v>605</v>
      </c>
      <c r="C293" s="23"/>
      <c r="D293" s="23" t="s">
        <v>82</v>
      </c>
      <c r="E293" s="23" t="s">
        <v>143</v>
      </c>
      <c r="F293" s="23" t="s">
        <v>145</v>
      </c>
      <c r="G293" s="23" t="s">
        <v>175</v>
      </c>
      <c r="H293" s="23" t="s">
        <v>145</v>
      </c>
      <c r="I293" s="23" t="s">
        <v>146</v>
      </c>
      <c r="J293" s="23" t="s">
        <v>687</v>
      </c>
      <c r="K293" s="23" t="s">
        <v>176</v>
      </c>
      <c r="L293" s="23" t="s">
        <v>82</v>
      </c>
      <c r="M293" s="23">
        <v>0</v>
      </c>
      <c r="N293" s="23" t="s">
        <v>82</v>
      </c>
      <c r="O293" s="23" t="s">
        <v>82</v>
      </c>
      <c r="P293" s="23" t="s">
        <v>82</v>
      </c>
      <c r="Q293" s="23" t="b">
        <v>1</v>
      </c>
      <c r="R293" s="23">
        <v>8245.0008391915198</v>
      </c>
      <c r="S293" s="23" t="b">
        <v>1</v>
      </c>
      <c r="T293" s="23">
        <v>3</v>
      </c>
      <c r="U293" s="23">
        <v>39</v>
      </c>
      <c r="V293" s="23" t="s">
        <v>82</v>
      </c>
      <c r="W293" s="23" t="s">
        <v>82</v>
      </c>
      <c r="X293" s="23" t="s">
        <v>82</v>
      </c>
      <c r="Y293" s="23" t="s">
        <v>82</v>
      </c>
      <c r="Z293" s="23">
        <v>38.194400000000002</v>
      </c>
      <c r="AA293" s="23">
        <v>0.99621819869652406</v>
      </c>
      <c r="AB293" s="23">
        <v>-3.5966999999999998</v>
      </c>
      <c r="AC293" s="23">
        <v>89.684271696554191</v>
      </c>
      <c r="AD293" s="23">
        <v>0.59386928548343121</v>
      </c>
      <c r="AE293" s="23">
        <v>4.1879296590299674E-2</v>
      </c>
      <c r="AF293" s="23" t="b">
        <v>0</v>
      </c>
    </row>
    <row r="294" spans="1:45">
      <c r="A294" s="23">
        <v>291</v>
      </c>
      <c r="B294" s="23" t="s">
        <v>606</v>
      </c>
      <c r="C294" s="23"/>
      <c r="D294" s="23" t="s">
        <v>82</v>
      </c>
      <c r="E294" s="23" t="s">
        <v>143</v>
      </c>
      <c r="F294" s="23" t="s">
        <v>145</v>
      </c>
      <c r="G294" s="23" t="s">
        <v>175</v>
      </c>
      <c r="H294" s="23" t="s">
        <v>145</v>
      </c>
      <c r="I294" s="23" t="s">
        <v>146</v>
      </c>
      <c r="J294" s="23" t="s">
        <v>687</v>
      </c>
      <c r="K294" s="23" t="s">
        <v>176</v>
      </c>
      <c r="L294" s="23" t="s">
        <v>82</v>
      </c>
      <c r="M294" s="23">
        <v>0</v>
      </c>
      <c r="N294" s="23" t="s">
        <v>82</v>
      </c>
      <c r="O294" s="23" t="s">
        <v>82</v>
      </c>
      <c r="P294" s="23" t="s">
        <v>82</v>
      </c>
      <c r="Q294" s="23" t="b">
        <v>1</v>
      </c>
      <c r="R294" s="23">
        <v>8245.0008391915198</v>
      </c>
      <c r="S294" s="23" t="b">
        <v>1</v>
      </c>
      <c r="T294" s="23">
        <v>3</v>
      </c>
      <c r="U294" s="23">
        <v>39</v>
      </c>
      <c r="V294" s="23" t="s">
        <v>82</v>
      </c>
      <c r="W294" s="23" t="s">
        <v>82</v>
      </c>
      <c r="X294" s="23" t="s">
        <v>82</v>
      </c>
      <c r="Y294" s="23" t="s">
        <v>82</v>
      </c>
      <c r="Z294" s="23">
        <v>38.194400000000002</v>
      </c>
      <c r="AA294" s="23">
        <v>0.99621819869652406</v>
      </c>
      <c r="AB294" s="23">
        <v>-3.5966999999999998</v>
      </c>
      <c r="AC294" s="23">
        <v>89.684271696554191</v>
      </c>
      <c r="AD294" s="23">
        <v>0.59386928548343121</v>
      </c>
      <c r="AE294" s="23">
        <v>4.1879296590299674E-2</v>
      </c>
      <c r="AF294" s="23" t="b">
        <v>0</v>
      </c>
    </row>
    <row r="296" spans="1:45" s="7" customFormat="1">
      <c r="A296" s="7" t="s">
        <v>46</v>
      </c>
      <c r="B296" s="7" t="s">
        <v>47</v>
      </c>
      <c r="AJ296"/>
      <c r="AK296"/>
      <c r="AL296"/>
      <c r="AM296"/>
      <c r="AN296"/>
      <c r="AO296"/>
    </row>
    <row r="297" spans="1:45" s="7" customFormat="1">
      <c r="A297" s="7" t="s">
        <v>48</v>
      </c>
      <c r="B297" s="7" t="s">
        <v>49</v>
      </c>
      <c r="AJ297"/>
      <c r="AK297"/>
      <c r="AL297"/>
      <c r="AM297"/>
      <c r="AN297"/>
      <c r="AO297"/>
    </row>
    <row r="298" spans="1:45" s="7" customFormat="1">
      <c r="A298" s="7" t="s">
        <v>740</v>
      </c>
      <c r="B298" s="7" t="s">
        <v>741</v>
      </c>
      <c r="AJ298"/>
      <c r="AK298"/>
      <c r="AL298"/>
      <c r="AM298"/>
      <c r="AN298"/>
      <c r="AO298"/>
    </row>
    <row r="299" spans="1:45" s="7" customFormat="1">
      <c r="A299" s="7" t="s">
        <v>742</v>
      </c>
      <c r="B299" s="7" t="s">
        <v>49</v>
      </c>
      <c r="AJ299"/>
      <c r="AK299"/>
      <c r="AL299"/>
      <c r="AM299"/>
      <c r="AN299"/>
      <c r="AO299"/>
    </row>
    <row r="300" spans="1:45" s="7" customFormat="1">
      <c r="A300" s="7" t="s">
        <v>743</v>
      </c>
      <c r="B300" s="7" t="s">
        <v>741</v>
      </c>
      <c r="AJ300"/>
      <c r="AK300"/>
      <c r="AL300"/>
      <c r="AM300"/>
      <c r="AN300"/>
      <c r="AO300"/>
    </row>
    <row r="301" spans="1:45" s="7" customFormat="1">
      <c r="A301" s="7" t="s">
        <v>744</v>
      </c>
      <c r="B301" s="7" t="s">
        <v>49</v>
      </c>
      <c r="AJ301"/>
      <c r="AK301"/>
      <c r="AL301"/>
      <c r="AM301"/>
      <c r="AN301"/>
      <c r="AO301"/>
    </row>
    <row r="302" spans="1:45" s="7" customFormat="1">
      <c r="A302" s="7" t="s">
        <v>745</v>
      </c>
      <c r="B302" s="7" t="s">
        <v>741</v>
      </c>
      <c r="AJ302"/>
      <c r="AK302"/>
      <c r="AL302"/>
      <c r="AM302"/>
      <c r="AN302"/>
      <c r="AO302"/>
    </row>
    <row r="303" spans="1:45" s="7" customFormat="1">
      <c r="A303" s="7" t="s">
        <v>746</v>
      </c>
      <c r="B303" s="7" t="s">
        <v>49</v>
      </c>
      <c r="AJ303"/>
      <c r="AK303"/>
      <c r="AL303"/>
      <c r="AM303"/>
      <c r="AN303"/>
      <c r="AO303"/>
    </row>
    <row r="304" spans="1:45" s="7" customFormat="1">
      <c r="A304" s="7" t="s">
        <v>747</v>
      </c>
      <c r="B304" s="7" t="s">
        <v>741</v>
      </c>
      <c r="AJ304"/>
      <c r="AK304"/>
      <c r="AL304"/>
      <c r="AM304"/>
      <c r="AN304"/>
      <c r="AO304"/>
    </row>
    <row r="305" spans="1:41" s="7" customFormat="1">
      <c r="A305" s="7" t="s">
        <v>748</v>
      </c>
      <c r="B305" s="7" t="s">
        <v>49</v>
      </c>
      <c r="AJ305"/>
      <c r="AK305"/>
      <c r="AL305"/>
      <c r="AM305"/>
      <c r="AN305"/>
      <c r="AO305"/>
    </row>
    <row r="306" spans="1:41" s="7" customFormat="1">
      <c r="A306" s="7" t="s">
        <v>749</v>
      </c>
      <c r="B306" s="7" t="s">
        <v>741</v>
      </c>
      <c r="AJ306"/>
      <c r="AK306"/>
      <c r="AL306"/>
      <c r="AM306"/>
      <c r="AN306"/>
      <c r="AO306"/>
    </row>
    <row r="307" spans="1:41" s="7" customFormat="1">
      <c r="A307" s="7" t="s">
        <v>750</v>
      </c>
      <c r="B307" s="7" t="s">
        <v>49</v>
      </c>
      <c r="AJ307"/>
      <c r="AK307"/>
      <c r="AL307"/>
      <c r="AM307"/>
      <c r="AN307"/>
      <c r="AO307"/>
    </row>
    <row r="308" spans="1:41" s="7" customFormat="1">
      <c r="A308" s="7" t="s">
        <v>751</v>
      </c>
      <c r="B308" s="7" t="s">
        <v>741</v>
      </c>
      <c r="AJ308"/>
      <c r="AK308"/>
      <c r="AL308"/>
      <c r="AM308"/>
      <c r="AN308"/>
      <c r="AO308"/>
    </row>
    <row r="309" spans="1:41" s="7" customFormat="1">
      <c r="A309" s="7" t="s">
        <v>752</v>
      </c>
      <c r="B309" s="7" t="s">
        <v>49</v>
      </c>
      <c r="AJ309"/>
      <c r="AK309"/>
      <c r="AL309"/>
      <c r="AM309"/>
      <c r="AN309"/>
      <c r="AO309"/>
    </row>
    <row r="310" spans="1:41" s="7" customFormat="1">
      <c r="A310" s="7" t="s">
        <v>753</v>
      </c>
      <c r="B310" s="7" t="s">
        <v>741</v>
      </c>
      <c r="AJ310"/>
      <c r="AK310"/>
      <c r="AL310"/>
      <c r="AM310"/>
      <c r="AN310"/>
      <c r="AO310"/>
    </row>
    <row r="311" spans="1:41" s="7" customFormat="1">
      <c r="A311" s="7" t="s">
        <v>754</v>
      </c>
      <c r="B311" s="7" t="s">
        <v>49</v>
      </c>
      <c r="AJ311"/>
      <c r="AK311"/>
      <c r="AL311"/>
      <c r="AM311"/>
      <c r="AN311"/>
      <c r="AO311"/>
    </row>
    <row r="312" spans="1:41" s="7" customFormat="1">
      <c r="A312" s="7" t="s">
        <v>755</v>
      </c>
      <c r="B312" s="7" t="s">
        <v>741</v>
      </c>
      <c r="AJ312"/>
      <c r="AK312"/>
      <c r="AL312"/>
      <c r="AM312"/>
      <c r="AN312"/>
      <c r="AO312"/>
    </row>
    <row r="313" spans="1:41" s="7" customFormat="1">
      <c r="A313" s="7" t="s">
        <v>756</v>
      </c>
      <c r="B313" s="7" t="s">
        <v>49</v>
      </c>
      <c r="AJ313"/>
      <c r="AK313"/>
      <c r="AL313"/>
      <c r="AM313"/>
      <c r="AN313"/>
      <c r="AO313"/>
    </row>
    <row r="314" spans="1:41" s="7" customFormat="1">
      <c r="A314" s="7" t="s">
        <v>757</v>
      </c>
      <c r="B314" s="7" t="s">
        <v>741</v>
      </c>
      <c r="AJ314"/>
      <c r="AK314"/>
      <c r="AL314"/>
      <c r="AM314"/>
      <c r="AN314"/>
      <c r="AO314"/>
    </row>
    <row r="315" spans="1:41" s="7" customFormat="1">
      <c r="A315" s="7" t="s">
        <v>758</v>
      </c>
      <c r="B315" s="7" t="s">
        <v>49</v>
      </c>
      <c r="AJ315"/>
      <c r="AK315"/>
      <c r="AL315"/>
      <c r="AM315"/>
      <c r="AN315"/>
      <c r="AO315"/>
    </row>
    <row r="316" spans="1:41" s="7" customFormat="1">
      <c r="A316" s="7" t="s">
        <v>759</v>
      </c>
      <c r="B316" s="7" t="s">
        <v>741</v>
      </c>
      <c r="AJ316"/>
      <c r="AK316"/>
      <c r="AL316"/>
      <c r="AM316"/>
      <c r="AN316"/>
      <c r="AO316"/>
    </row>
    <row r="317" spans="1:41" s="7" customFormat="1">
      <c r="A317" s="7" t="s">
        <v>760</v>
      </c>
      <c r="B317" s="7" t="s">
        <v>49</v>
      </c>
      <c r="AJ317"/>
      <c r="AK317"/>
      <c r="AL317"/>
      <c r="AM317"/>
      <c r="AN317"/>
      <c r="AO317"/>
    </row>
    <row r="318" spans="1:41" s="7" customFormat="1">
      <c r="A318" s="7" t="s">
        <v>761</v>
      </c>
      <c r="B318" s="7" t="s">
        <v>741</v>
      </c>
      <c r="AJ318"/>
      <c r="AK318"/>
      <c r="AL318"/>
      <c r="AM318"/>
      <c r="AN318"/>
      <c r="AO318"/>
    </row>
    <row r="319" spans="1:41" s="7" customFormat="1">
      <c r="A319" s="7" t="s">
        <v>61</v>
      </c>
      <c r="B319" s="7" t="s">
        <v>49</v>
      </c>
      <c r="AJ319"/>
      <c r="AK319"/>
      <c r="AL319"/>
      <c r="AM319"/>
      <c r="AN319"/>
      <c r="AO319"/>
    </row>
    <row r="320" spans="1:41" s="7" customFormat="1">
      <c r="A320" s="7" t="s">
        <v>762</v>
      </c>
      <c r="B320" s="7" t="s">
        <v>741</v>
      </c>
      <c r="AJ320"/>
      <c r="AK320"/>
      <c r="AL320"/>
      <c r="AM320"/>
      <c r="AN320"/>
      <c r="AO320"/>
    </row>
    <row r="321" spans="1:47" s="7" customFormat="1">
      <c r="A321" s="7" t="s">
        <v>73</v>
      </c>
      <c r="B321" s="7" t="s">
        <v>49</v>
      </c>
      <c r="AJ321"/>
      <c r="AK321"/>
      <c r="AL321"/>
      <c r="AM321"/>
      <c r="AN321"/>
      <c r="AO321"/>
    </row>
    <row r="322" spans="1:47" s="7" customFormat="1">
      <c r="A322" s="7" t="s">
        <v>763</v>
      </c>
      <c r="B322" s="7" t="s">
        <v>741</v>
      </c>
      <c r="AJ322"/>
      <c r="AK322"/>
      <c r="AL322"/>
      <c r="AM322"/>
      <c r="AN322"/>
      <c r="AO322"/>
    </row>
    <row r="323" spans="1:47" s="7" customFormat="1">
      <c r="A323" s="7" t="s">
        <v>79</v>
      </c>
      <c r="B323" s="7" t="s">
        <v>80</v>
      </c>
      <c r="AJ323"/>
      <c r="AK323"/>
      <c r="AL323"/>
      <c r="AM323"/>
      <c r="AN323"/>
      <c r="AO323"/>
    </row>
    <row r="324" spans="1:47" s="7" customFormat="1">
      <c r="A324" s="7" t="s">
        <v>764</v>
      </c>
      <c r="B324" s="7" t="s">
        <v>816</v>
      </c>
      <c r="AJ324"/>
      <c r="AK324"/>
      <c r="AL324"/>
      <c r="AM324"/>
      <c r="AN324"/>
      <c r="AO324"/>
    </row>
    <row r="325" spans="1:47" s="7" customFormat="1">
      <c r="A325" s="7" t="s">
        <v>81</v>
      </c>
      <c r="AJ325"/>
      <c r="AK325"/>
      <c r="AL325"/>
      <c r="AM325"/>
      <c r="AN325"/>
      <c r="AO325"/>
    </row>
    <row r="326" spans="1:47" s="7" customFormat="1">
      <c r="A326" s="7" t="s">
        <v>766</v>
      </c>
      <c r="AJ326"/>
      <c r="AK326"/>
      <c r="AL326"/>
      <c r="AM326"/>
      <c r="AN326"/>
      <c r="AO326"/>
    </row>
    <row r="327" spans="1:47" s="7" customFormat="1">
      <c r="A327" s="7" t="s">
        <v>84</v>
      </c>
      <c r="B327" s="7" t="s">
        <v>817</v>
      </c>
      <c r="AJ327"/>
      <c r="AK327"/>
      <c r="AL327"/>
      <c r="AM327"/>
      <c r="AN327"/>
      <c r="AO327"/>
    </row>
    <row r="328" spans="1:47" s="7" customFormat="1">
      <c r="A328" s="7" t="s">
        <v>86</v>
      </c>
      <c r="B328" s="7" t="s">
        <v>818</v>
      </c>
      <c r="AJ328"/>
      <c r="AK328"/>
      <c r="AL328"/>
      <c r="AM328"/>
      <c r="AN328"/>
      <c r="AO328"/>
    </row>
    <row r="329" spans="1:47" s="7" customFormat="1">
      <c r="A329" s="7" t="s">
        <v>88</v>
      </c>
      <c r="B329" s="7" t="s">
        <v>819</v>
      </c>
      <c r="AJ329"/>
      <c r="AK329"/>
      <c r="AL329"/>
      <c r="AM329"/>
      <c r="AN329"/>
      <c r="AO329"/>
    </row>
    <row r="330" spans="1:47" s="7" customFormat="1">
      <c r="A330" s="7" t="s">
        <v>90</v>
      </c>
      <c r="B330" s="7" t="s">
        <v>91</v>
      </c>
      <c r="AJ330"/>
      <c r="AK330"/>
      <c r="AL330"/>
      <c r="AM330"/>
      <c r="AN330"/>
      <c r="AO330"/>
    </row>
    <row r="331" spans="1:47" s="7" customFormat="1">
      <c r="A331" s="7" t="s">
        <v>93</v>
      </c>
      <c r="B331" s="7" t="s">
        <v>770</v>
      </c>
      <c r="AJ331"/>
      <c r="AK331"/>
      <c r="AL331"/>
      <c r="AM331"/>
      <c r="AN331"/>
      <c r="AO331"/>
    </row>
    <row r="332" spans="1:47" s="7" customFormat="1">
      <c r="A332" s="7" t="s">
        <v>95</v>
      </c>
      <c r="B332" s="7" t="s">
        <v>636</v>
      </c>
      <c r="AJ332"/>
      <c r="AK332"/>
      <c r="AL332"/>
      <c r="AM332"/>
      <c r="AN332"/>
      <c r="AO332"/>
    </row>
    <row r="333" spans="1:47" s="7" customFormat="1">
      <c r="A333" s="7" t="s">
        <v>96</v>
      </c>
      <c r="B333" s="7" t="s">
        <v>634</v>
      </c>
      <c r="AJ333"/>
      <c r="AK333"/>
      <c r="AL333"/>
      <c r="AM333"/>
      <c r="AN333"/>
      <c r="AO333"/>
    </row>
    <row r="334" spans="1:47" s="7" customFormat="1">
      <c r="A334" s="7" t="s">
        <v>98</v>
      </c>
      <c r="B334" s="7" t="s">
        <v>99</v>
      </c>
      <c r="AJ334"/>
      <c r="AK334"/>
      <c r="AL334"/>
      <c r="AM334"/>
      <c r="AN334"/>
      <c r="AO334"/>
    </row>
    <row r="335" spans="1:47" s="7" customFormat="1">
      <c r="A335" s="7" t="s">
        <v>771</v>
      </c>
      <c r="B335" s="7" t="s">
        <v>82</v>
      </c>
      <c r="AJ335"/>
      <c r="AK335"/>
      <c r="AL335"/>
      <c r="AM335"/>
      <c r="AN335"/>
      <c r="AO335"/>
      <c r="AP335" s="15"/>
      <c r="AQ335" s="15"/>
      <c r="AR335" s="15"/>
      <c r="AS335" s="15"/>
      <c r="AT335" s="17"/>
      <c r="AU335" s="24"/>
    </row>
    <row r="336" spans="1:47" s="7" customFormat="1">
      <c r="A336" s="7" t="s">
        <v>772</v>
      </c>
      <c r="B336" s="7" t="s">
        <v>82</v>
      </c>
      <c r="AJ336"/>
      <c r="AK336"/>
      <c r="AL336"/>
      <c r="AM336"/>
      <c r="AN336"/>
      <c r="AO336"/>
    </row>
    <row r="337" spans="1:48" s="7" customFormat="1">
      <c r="A337" s="7" t="s">
        <v>100</v>
      </c>
      <c r="B337" s="7" t="s">
        <v>101</v>
      </c>
      <c r="AJ337"/>
      <c r="AK337"/>
      <c r="AL337"/>
      <c r="AM337"/>
      <c r="AN337"/>
      <c r="AO337"/>
    </row>
    <row r="338" spans="1:48" s="7" customFormat="1">
      <c r="A338" s="7" t="s">
        <v>102</v>
      </c>
      <c r="B338" s="7" t="s">
        <v>103</v>
      </c>
      <c r="AJ338"/>
      <c r="AK338"/>
      <c r="AL338"/>
      <c r="AM338"/>
      <c r="AN338"/>
      <c r="AO338"/>
    </row>
    <row r="339" spans="1:48" s="7" customFormat="1">
      <c r="A339" s="7" t="s">
        <v>773</v>
      </c>
      <c r="B339" s="7" t="s">
        <v>774</v>
      </c>
      <c r="AJ339"/>
      <c r="AK339"/>
      <c r="AL339"/>
      <c r="AM339"/>
      <c r="AN339"/>
      <c r="AO339"/>
    </row>
    <row r="340" spans="1:48" s="7" customFormat="1">
      <c r="A340" s="7" t="s">
        <v>775</v>
      </c>
      <c r="B340" s="7" t="s">
        <v>776</v>
      </c>
      <c r="AJ340"/>
      <c r="AK340"/>
      <c r="AL340"/>
      <c r="AM340"/>
      <c r="AN340"/>
      <c r="AO340"/>
    </row>
    <row r="341" spans="1:48" s="7" customFormat="1">
      <c r="A341" s="7" t="s">
        <v>777</v>
      </c>
      <c r="AJ341"/>
      <c r="AK341"/>
      <c r="AL341"/>
      <c r="AM341"/>
      <c r="AN341"/>
      <c r="AO341"/>
    </row>
    <row r="342" spans="1:48" s="7" customFormat="1">
      <c r="AJ342"/>
      <c r="AK342"/>
      <c r="AL342"/>
      <c r="AM342"/>
      <c r="AN342"/>
      <c r="AO342"/>
    </row>
    <row r="343" spans="1:48" s="7" customFormat="1" ht="80">
      <c r="A343" s="7" t="s">
        <v>107</v>
      </c>
      <c r="B343" s="7" t="s">
        <v>108</v>
      </c>
      <c r="C343" s="7" t="s">
        <v>109</v>
      </c>
      <c r="D343" s="7" t="s">
        <v>110</v>
      </c>
      <c r="E343" s="7" t="s">
        <v>111</v>
      </c>
      <c r="F343" s="7" t="s">
        <v>112</v>
      </c>
      <c r="G343" s="7" t="s">
        <v>113</v>
      </c>
      <c r="H343" s="7" t="s">
        <v>114</v>
      </c>
      <c r="I343" s="7" t="s">
        <v>115</v>
      </c>
      <c r="J343" s="7" t="s">
        <v>116</v>
      </c>
      <c r="K343" s="7" t="s">
        <v>117</v>
      </c>
      <c r="L343" s="7" t="s">
        <v>118</v>
      </c>
      <c r="M343" s="7" t="s">
        <v>119</v>
      </c>
      <c r="N343" s="7" t="s">
        <v>120</v>
      </c>
      <c r="O343" s="7" t="s">
        <v>127</v>
      </c>
      <c r="P343" s="7" t="s">
        <v>128</v>
      </c>
      <c r="Q343" s="7" t="s">
        <v>129</v>
      </c>
      <c r="R343" s="7" t="s">
        <v>130</v>
      </c>
      <c r="S343" s="7" t="s">
        <v>121</v>
      </c>
      <c r="T343" s="7" t="s">
        <v>122</v>
      </c>
      <c r="U343" s="7" t="s">
        <v>123</v>
      </c>
      <c r="V343" s="7" t="s">
        <v>124</v>
      </c>
      <c r="W343" s="7" t="s">
        <v>125</v>
      </c>
      <c r="X343" s="7" t="s">
        <v>664</v>
      </c>
      <c r="Y343" s="7" t="s">
        <v>126</v>
      </c>
      <c r="Z343" s="7" t="s">
        <v>778</v>
      </c>
      <c r="AA343" s="7" t="s">
        <v>779</v>
      </c>
      <c r="AB343" s="7" t="s">
        <v>781</v>
      </c>
      <c r="AC343" s="7" t="s">
        <v>780</v>
      </c>
      <c r="AD343" s="7" t="s">
        <v>782</v>
      </c>
      <c r="AE343" s="7" t="s">
        <v>820</v>
      </c>
      <c r="AF343" s="7" t="s">
        <v>672</v>
      </c>
      <c r="AG343" s="7" t="s">
        <v>673</v>
      </c>
      <c r="AH343" s="7" t="s">
        <v>674</v>
      </c>
      <c r="AI343" s="7" t="s">
        <v>675</v>
      </c>
      <c r="AJ343" s="12" t="s">
        <v>661</v>
      </c>
      <c r="AK343" s="14" t="s">
        <v>137</v>
      </c>
      <c r="AL343" s="14" t="s">
        <v>679</v>
      </c>
      <c r="AM343" s="15" t="s">
        <v>138</v>
      </c>
      <c r="AN343" s="45" t="s">
        <v>680</v>
      </c>
      <c r="AO343" s="57" t="s">
        <v>814</v>
      </c>
      <c r="AP343" s="15" t="s">
        <v>626</v>
      </c>
      <c r="AQ343" s="15" t="s">
        <v>681</v>
      </c>
      <c r="AR343" s="15" t="s">
        <v>682</v>
      </c>
      <c r="AS343" s="15" t="s">
        <v>683</v>
      </c>
      <c r="AT343" s="79" t="s">
        <v>821</v>
      </c>
      <c r="AU343" s="17" t="s">
        <v>684</v>
      </c>
      <c r="AV343" s="24" t="s">
        <v>804</v>
      </c>
    </row>
    <row r="344" spans="1:48" s="7" customFormat="1">
      <c r="A344" s="7">
        <v>1</v>
      </c>
      <c r="B344" s="7" t="s">
        <v>142</v>
      </c>
      <c r="C344" s="7" t="b">
        <v>0</v>
      </c>
      <c r="D344" s="7" t="s">
        <v>82</v>
      </c>
      <c r="E344" s="7" t="s">
        <v>143</v>
      </c>
      <c r="F344" s="7" t="s">
        <v>144</v>
      </c>
      <c r="G344" s="7" t="s">
        <v>145</v>
      </c>
      <c r="H344" s="7" t="s">
        <v>146</v>
      </c>
      <c r="I344" s="8">
        <v>10.155228614807129</v>
      </c>
      <c r="J344" s="8">
        <v>10.158286094665527</v>
      </c>
      <c r="K344" s="8">
        <v>5.7732764631509781E-2</v>
      </c>
      <c r="L344" s="8">
        <v>150000000</v>
      </c>
      <c r="M344" s="7" t="s">
        <v>82</v>
      </c>
      <c r="N344" s="7" t="s">
        <v>82</v>
      </c>
      <c r="O344" s="8">
        <v>38.513698577880859</v>
      </c>
      <c r="P344" s="8">
        <v>0.99919998645782471</v>
      </c>
      <c r="Q344" s="8">
        <v>-3.4904000759124756</v>
      </c>
      <c r="R344" s="8">
        <v>93.41943359375</v>
      </c>
      <c r="S344" s="7" t="b">
        <v>1</v>
      </c>
      <c r="T344" s="8">
        <v>9.1110291883009481E-2</v>
      </c>
      <c r="U344" s="7" t="b">
        <v>1</v>
      </c>
      <c r="V344" s="7">
        <v>3</v>
      </c>
      <c r="W344" s="7">
        <v>6</v>
      </c>
      <c r="X344" s="7" t="s">
        <v>689</v>
      </c>
      <c r="Y344" s="7" t="s">
        <v>82</v>
      </c>
      <c r="Z344" s="8">
        <v>0.70732528620412571</v>
      </c>
      <c r="AA344" s="7" t="s">
        <v>783</v>
      </c>
      <c r="AB344" s="7" t="s">
        <v>784</v>
      </c>
      <c r="AC344" s="7" t="s">
        <v>784</v>
      </c>
      <c r="AD344" s="7" t="s">
        <v>784</v>
      </c>
      <c r="AE344" s="7" t="s">
        <v>784</v>
      </c>
      <c r="AF344" s="7" t="s">
        <v>82</v>
      </c>
      <c r="AG344" s="7" t="s">
        <v>82</v>
      </c>
      <c r="AH344" s="7" t="s">
        <v>82</v>
      </c>
      <c r="AI344" s="7" t="s">
        <v>82</v>
      </c>
      <c r="AJ344"/>
      <c r="AK344"/>
      <c r="AL344"/>
      <c r="AM344"/>
      <c r="AN344"/>
      <c r="AO344"/>
    </row>
    <row r="345" spans="1:48" s="7" customFormat="1">
      <c r="A345" s="7">
        <v>2</v>
      </c>
      <c r="B345" s="7" t="s">
        <v>147</v>
      </c>
      <c r="C345" s="7" t="b">
        <v>0</v>
      </c>
      <c r="D345" s="7" t="s">
        <v>82</v>
      </c>
      <c r="E345" s="7" t="s">
        <v>143</v>
      </c>
      <c r="F345" s="7" t="s">
        <v>144</v>
      </c>
      <c r="G345" s="7" t="s">
        <v>145</v>
      </c>
      <c r="H345" s="7" t="s">
        <v>146</v>
      </c>
      <c r="I345" s="8">
        <v>10.102142333984375</v>
      </c>
      <c r="J345" s="8">
        <v>10.158286094665527</v>
      </c>
      <c r="K345" s="8">
        <v>5.7732764631509781E-2</v>
      </c>
      <c r="L345" s="8">
        <v>150000000</v>
      </c>
      <c r="M345" s="7" t="s">
        <v>82</v>
      </c>
      <c r="N345" s="7" t="s">
        <v>82</v>
      </c>
      <c r="O345" s="8">
        <v>38.513698577880859</v>
      </c>
      <c r="P345" s="8">
        <v>0.99919998645782471</v>
      </c>
      <c r="Q345" s="8">
        <v>-3.4904000759124756</v>
      </c>
      <c r="R345" s="8">
        <v>93.41943359375</v>
      </c>
      <c r="S345" s="7" t="b">
        <v>1</v>
      </c>
      <c r="T345" s="8">
        <v>9.1110291883009481E-2</v>
      </c>
      <c r="U345" s="7" t="b">
        <v>1</v>
      </c>
      <c r="V345" s="7">
        <v>3</v>
      </c>
      <c r="W345" s="7">
        <v>6</v>
      </c>
      <c r="X345" s="7" t="s">
        <v>689</v>
      </c>
      <c r="Y345" s="7" t="s">
        <v>82</v>
      </c>
      <c r="Z345" s="8">
        <v>0.71680779718478072</v>
      </c>
      <c r="AA345" s="7" t="s">
        <v>783</v>
      </c>
      <c r="AB345" s="7" t="s">
        <v>784</v>
      </c>
      <c r="AC345" s="7" t="s">
        <v>784</v>
      </c>
      <c r="AD345" s="7" t="s">
        <v>784</v>
      </c>
      <c r="AE345" s="7" t="s">
        <v>784</v>
      </c>
      <c r="AF345" s="7" t="s">
        <v>82</v>
      </c>
      <c r="AG345" s="7" t="s">
        <v>82</v>
      </c>
      <c r="AH345" s="7" t="s">
        <v>82</v>
      </c>
      <c r="AI345" s="7" t="s">
        <v>82</v>
      </c>
      <c r="AJ345"/>
      <c r="AK345"/>
      <c r="AL345"/>
      <c r="AM345"/>
      <c r="AN345"/>
      <c r="AO345"/>
    </row>
    <row r="346" spans="1:48" s="7" customFormat="1">
      <c r="A346" s="7">
        <v>3</v>
      </c>
      <c r="B346" s="7" t="s">
        <v>148</v>
      </c>
      <c r="C346" s="7" t="b">
        <v>0</v>
      </c>
      <c r="D346" s="7" t="s">
        <v>82</v>
      </c>
      <c r="E346" s="7" t="s">
        <v>143</v>
      </c>
      <c r="F346" s="7" t="s">
        <v>144</v>
      </c>
      <c r="G346" s="7" t="s">
        <v>145</v>
      </c>
      <c r="H346" s="7" t="s">
        <v>146</v>
      </c>
      <c r="I346" s="8">
        <v>10.217486381530762</v>
      </c>
      <c r="J346" s="8">
        <v>10.158286094665527</v>
      </c>
      <c r="K346" s="8">
        <v>5.7732764631509781E-2</v>
      </c>
      <c r="L346" s="8">
        <v>150000000</v>
      </c>
      <c r="M346" s="7" t="s">
        <v>82</v>
      </c>
      <c r="N346" s="7" t="s">
        <v>82</v>
      </c>
      <c r="O346" s="8">
        <v>38.513698577880859</v>
      </c>
      <c r="P346" s="8">
        <v>0.99919998645782471</v>
      </c>
      <c r="Q346" s="8">
        <v>-3.4904000759124756</v>
      </c>
      <c r="R346" s="8">
        <v>93.41943359375</v>
      </c>
      <c r="S346" s="7" t="b">
        <v>1</v>
      </c>
      <c r="T346" s="8">
        <v>9.1110291883009481E-2</v>
      </c>
      <c r="U346" s="7" t="b">
        <v>1</v>
      </c>
      <c r="V346" s="7">
        <v>3</v>
      </c>
      <c r="W346" s="7">
        <v>6</v>
      </c>
      <c r="X346" s="7" t="s">
        <v>689</v>
      </c>
      <c r="Y346" s="7" t="s">
        <v>82</v>
      </c>
      <c r="Z346" s="8">
        <v>0.71092715725723732</v>
      </c>
      <c r="AA346" s="7" t="s">
        <v>783</v>
      </c>
      <c r="AB346" s="7" t="s">
        <v>784</v>
      </c>
      <c r="AC346" s="7" t="s">
        <v>784</v>
      </c>
      <c r="AD346" s="7" t="s">
        <v>784</v>
      </c>
      <c r="AE346" s="7" t="s">
        <v>784</v>
      </c>
      <c r="AF346" s="7" t="s">
        <v>82</v>
      </c>
      <c r="AG346" s="7" t="s">
        <v>82</v>
      </c>
      <c r="AH346" s="7" t="s">
        <v>82</v>
      </c>
      <c r="AI346" s="7" t="s">
        <v>82</v>
      </c>
      <c r="AJ346"/>
      <c r="AK346"/>
      <c r="AL346"/>
      <c r="AM346"/>
      <c r="AN346"/>
      <c r="AO346"/>
    </row>
    <row r="347" spans="1:48" s="7" customFormat="1">
      <c r="A347" s="7">
        <v>25</v>
      </c>
      <c r="B347" s="7" t="s">
        <v>150</v>
      </c>
      <c r="C347" s="7" t="b">
        <v>0</v>
      </c>
      <c r="D347" s="7" t="s">
        <v>82</v>
      </c>
      <c r="E347" s="7" t="s">
        <v>143</v>
      </c>
      <c r="F347" s="7" t="s">
        <v>144</v>
      </c>
      <c r="G347" s="7" t="s">
        <v>145</v>
      </c>
      <c r="H347" s="7" t="s">
        <v>146</v>
      </c>
      <c r="I347" s="8">
        <v>13.064262390136719</v>
      </c>
      <c r="J347" s="8">
        <v>13.313699722290039</v>
      </c>
      <c r="K347" s="8">
        <v>0.35275766253471375</v>
      </c>
      <c r="L347" s="8">
        <v>15000000</v>
      </c>
      <c r="M347" s="7" t="s">
        <v>82</v>
      </c>
      <c r="N347" s="7" t="s">
        <v>82</v>
      </c>
      <c r="O347" s="8">
        <v>38.513698577880859</v>
      </c>
      <c r="P347" s="8">
        <v>0.99919998645782471</v>
      </c>
      <c r="Q347" s="8">
        <v>-3.4904000759124756</v>
      </c>
      <c r="R347" s="8">
        <v>93.41943359375</v>
      </c>
      <c r="S347" s="7" t="b">
        <v>1</v>
      </c>
      <c r="T347" s="8">
        <v>9.1110291883009481E-2</v>
      </c>
      <c r="U347" s="7" t="b">
        <v>1</v>
      </c>
      <c r="V347" s="7">
        <v>3</v>
      </c>
      <c r="W347" s="7">
        <v>8</v>
      </c>
      <c r="X347" s="7" t="s">
        <v>689</v>
      </c>
      <c r="Y347" s="7" t="s">
        <v>82</v>
      </c>
      <c r="Z347" s="8">
        <v>0.7303897587071706</v>
      </c>
      <c r="AA347" s="7" t="s">
        <v>783</v>
      </c>
      <c r="AB347" s="7" t="s">
        <v>784</v>
      </c>
      <c r="AC347" s="7" t="s">
        <v>784</v>
      </c>
      <c r="AD347" s="7" t="s">
        <v>784</v>
      </c>
      <c r="AE347" s="7" t="s">
        <v>784</v>
      </c>
      <c r="AF347" s="7" t="s">
        <v>82</v>
      </c>
      <c r="AG347" s="7" t="s">
        <v>82</v>
      </c>
      <c r="AH347" s="7" t="s">
        <v>82</v>
      </c>
      <c r="AI347" s="7" t="s">
        <v>82</v>
      </c>
      <c r="AJ347"/>
      <c r="AK347"/>
      <c r="AL347"/>
      <c r="AM347"/>
      <c r="AN347"/>
      <c r="AO347"/>
    </row>
    <row r="348" spans="1:48" s="7" customFormat="1">
      <c r="A348" s="7">
        <v>27</v>
      </c>
      <c r="B348" s="7" t="s">
        <v>152</v>
      </c>
      <c r="C348" s="7" t="b">
        <v>0</v>
      </c>
      <c r="D348" s="7" t="s">
        <v>82</v>
      </c>
      <c r="E348" s="7" t="s">
        <v>143</v>
      </c>
      <c r="F348" s="7" t="s">
        <v>144</v>
      </c>
      <c r="G348" s="7" t="s">
        <v>145</v>
      </c>
      <c r="H348" s="7" t="s">
        <v>146</v>
      </c>
      <c r="I348" s="8">
        <v>13.563137054443359</v>
      </c>
      <c r="J348" s="8">
        <v>13.313699722290039</v>
      </c>
      <c r="K348" s="8">
        <v>0.35275766253471375</v>
      </c>
      <c r="L348" s="8">
        <v>15000000</v>
      </c>
      <c r="M348" s="7" t="s">
        <v>82</v>
      </c>
      <c r="N348" s="7" t="s">
        <v>82</v>
      </c>
      <c r="O348" s="8">
        <v>38.513698577880859</v>
      </c>
      <c r="P348" s="8">
        <v>0.99919998645782471</v>
      </c>
      <c r="Q348" s="8">
        <v>-3.4904000759124756</v>
      </c>
      <c r="R348" s="8">
        <v>93.41943359375</v>
      </c>
      <c r="S348" s="7" t="b">
        <v>1</v>
      </c>
      <c r="T348" s="8">
        <v>9.1110291883009481E-2</v>
      </c>
      <c r="U348" s="7" t="b">
        <v>1</v>
      </c>
      <c r="V348" s="7">
        <v>3</v>
      </c>
      <c r="W348" s="7">
        <v>10</v>
      </c>
      <c r="X348" s="7" t="s">
        <v>689</v>
      </c>
      <c r="Y348" s="7" t="s">
        <v>82</v>
      </c>
      <c r="Z348" s="8">
        <v>0.77526983442250519</v>
      </c>
      <c r="AA348" s="7" t="s">
        <v>783</v>
      </c>
      <c r="AB348" s="7" t="s">
        <v>784</v>
      </c>
      <c r="AC348" s="7" t="s">
        <v>784</v>
      </c>
      <c r="AD348" s="7" t="s">
        <v>784</v>
      </c>
      <c r="AE348" s="7" t="s">
        <v>784</v>
      </c>
      <c r="AF348" s="7" t="s">
        <v>82</v>
      </c>
      <c r="AG348" s="7" t="s">
        <v>82</v>
      </c>
      <c r="AH348" s="7" t="s">
        <v>82</v>
      </c>
      <c r="AI348" s="7" t="s">
        <v>82</v>
      </c>
      <c r="AJ348"/>
      <c r="AK348"/>
      <c r="AL348"/>
      <c r="AM348"/>
      <c r="AN348"/>
      <c r="AO348"/>
    </row>
    <row r="349" spans="1:48" s="7" customFormat="1">
      <c r="A349" s="7">
        <v>49</v>
      </c>
      <c r="B349" s="7" t="s">
        <v>154</v>
      </c>
      <c r="C349" s="7" t="b">
        <v>0</v>
      </c>
      <c r="D349" s="7" t="s">
        <v>82</v>
      </c>
      <c r="E349" s="7" t="s">
        <v>143</v>
      </c>
      <c r="F349" s="7" t="s">
        <v>144</v>
      </c>
      <c r="G349" s="7" t="s">
        <v>145</v>
      </c>
      <c r="H349" s="7" t="s">
        <v>146</v>
      </c>
      <c r="I349" s="8">
        <v>16.979564666748047</v>
      </c>
      <c r="J349" s="8">
        <v>17.018836975097656</v>
      </c>
      <c r="K349" s="8">
        <v>5.5539432913064957E-2</v>
      </c>
      <c r="L349" s="8">
        <v>1500000</v>
      </c>
      <c r="M349" s="7" t="s">
        <v>82</v>
      </c>
      <c r="N349" s="7" t="s">
        <v>82</v>
      </c>
      <c r="O349" s="8">
        <v>38.513698577880859</v>
      </c>
      <c r="P349" s="8">
        <v>0.99919998645782471</v>
      </c>
      <c r="Q349" s="8">
        <v>-3.4904000759124756</v>
      </c>
      <c r="R349" s="8">
        <v>93.41943359375</v>
      </c>
      <c r="S349" s="7" t="b">
        <v>1</v>
      </c>
      <c r="T349" s="8">
        <v>9.1110291883009481E-2</v>
      </c>
      <c r="U349" s="7" t="b">
        <v>1</v>
      </c>
      <c r="V349" s="7">
        <v>3</v>
      </c>
      <c r="W349" s="7">
        <v>12</v>
      </c>
      <c r="X349" s="7" t="s">
        <v>689</v>
      </c>
      <c r="Y349" s="7" t="s">
        <v>82</v>
      </c>
      <c r="Z349" s="8">
        <v>0.83685973500904187</v>
      </c>
      <c r="AA349" s="7" t="s">
        <v>784</v>
      </c>
      <c r="AB349" s="7" t="s">
        <v>784</v>
      </c>
      <c r="AC349" s="7" t="s">
        <v>784</v>
      </c>
      <c r="AD349" s="7" t="s">
        <v>784</v>
      </c>
      <c r="AE349" s="7" t="s">
        <v>784</v>
      </c>
      <c r="AF349" s="7" t="s">
        <v>82</v>
      </c>
      <c r="AG349" s="7" t="s">
        <v>82</v>
      </c>
      <c r="AH349" s="7" t="s">
        <v>82</v>
      </c>
      <c r="AI349" s="7" t="s">
        <v>82</v>
      </c>
      <c r="AJ349"/>
      <c r="AK349"/>
      <c r="AL349"/>
      <c r="AM349"/>
      <c r="AN349"/>
      <c r="AO349"/>
    </row>
    <row r="350" spans="1:48" s="7" customFormat="1">
      <c r="A350" s="7">
        <v>50</v>
      </c>
      <c r="B350" s="7" t="s">
        <v>155</v>
      </c>
      <c r="C350" s="7" t="b">
        <v>0</v>
      </c>
      <c r="D350" s="7" t="s">
        <v>82</v>
      </c>
      <c r="E350" s="7" t="s">
        <v>143</v>
      </c>
      <c r="F350" s="7" t="s">
        <v>144</v>
      </c>
      <c r="G350" s="7" t="s">
        <v>145</v>
      </c>
      <c r="H350" s="7" t="s">
        <v>146</v>
      </c>
      <c r="I350" s="8">
        <v>17.058109283447266</v>
      </c>
      <c r="J350" s="8">
        <v>17.018836975097656</v>
      </c>
      <c r="K350" s="8">
        <v>5.5539432913064957E-2</v>
      </c>
      <c r="L350" s="8">
        <v>1500000</v>
      </c>
      <c r="M350" s="7" t="s">
        <v>82</v>
      </c>
      <c r="N350" s="7" t="s">
        <v>82</v>
      </c>
      <c r="O350" s="8">
        <v>38.513698577880859</v>
      </c>
      <c r="P350" s="8">
        <v>0.99919998645782471</v>
      </c>
      <c r="Q350" s="8">
        <v>-3.4904000759124756</v>
      </c>
      <c r="R350" s="8">
        <v>93.41943359375</v>
      </c>
      <c r="S350" s="7" t="b">
        <v>1</v>
      </c>
      <c r="T350" s="8">
        <v>9.1110291883009481E-2</v>
      </c>
      <c r="U350" s="7" t="b">
        <v>1</v>
      </c>
      <c r="V350" s="7">
        <v>3</v>
      </c>
      <c r="W350" s="7">
        <v>12</v>
      </c>
      <c r="X350" s="7" t="s">
        <v>689</v>
      </c>
      <c r="Y350" s="7" t="s">
        <v>82</v>
      </c>
      <c r="Z350" s="8">
        <v>0.85712744288888099</v>
      </c>
      <c r="AA350" s="7" t="s">
        <v>784</v>
      </c>
      <c r="AB350" s="7" t="s">
        <v>784</v>
      </c>
      <c r="AC350" s="7" t="s">
        <v>784</v>
      </c>
      <c r="AD350" s="7" t="s">
        <v>784</v>
      </c>
      <c r="AE350" s="7" t="s">
        <v>784</v>
      </c>
      <c r="AF350" s="7" t="s">
        <v>82</v>
      </c>
      <c r="AG350" s="7" t="s">
        <v>82</v>
      </c>
      <c r="AH350" s="7" t="s">
        <v>82</v>
      </c>
      <c r="AI350" s="7" t="s">
        <v>82</v>
      </c>
      <c r="AJ350"/>
      <c r="AK350"/>
      <c r="AL350"/>
      <c r="AM350"/>
      <c r="AN350"/>
      <c r="AO350"/>
    </row>
    <row r="351" spans="1:48" s="7" customFormat="1">
      <c r="A351" s="7">
        <v>73</v>
      </c>
      <c r="B351" s="7" t="s">
        <v>33</v>
      </c>
      <c r="C351" s="7" t="b">
        <v>0</v>
      </c>
      <c r="D351" s="7" t="s">
        <v>82</v>
      </c>
      <c r="E351" s="7" t="s">
        <v>143</v>
      </c>
      <c r="F351" s="7" t="s">
        <v>144</v>
      </c>
      <c r="G351" s="7" t="s">
        <v>145</v>
      </c>
      <c r="H351" s="7" t="s">
        <v>146</v>
      </c>
      <c r="I351" s="8">
        <v>20.317150115966797</v>
      </c>
      <c r="J351" s="8">
        <v>20.311405181884766</v>
      </c>
      <c r="K351" s="8">
        <v>8.1245638430118561E-3</v>
      </c>
      <c r="L351" s="8">
        <v>150000</v>
      </c>
      <c r="M351" s="7" t="s">
        <v>82</v>
      </c>
      <c r="N351" s="7" t="s">
        <v>82</v>
      </c>
      <c r="O351" s="8">
        <v>38.513698577880859</v>
      </c>
      <c r="P351" s="8">
        <v>0.99919998645782471</v>
      </c>
      <c r="Q351" s="8">
        <v>-3.4904000759124756</v>
      </c>
      <c r="R351" s="8">
        <v>93.41943359375</v>
      </c>
      <c r="S351" s="7" t="b">
        <v>1</v>
      </c>
      <c r="T351" s="8">
        <v>9.1110291883009481E-2</v>
      </c>
      <c r="U351" s="7" t="b">
        <v>1</v>
      </c>
      <c r="V351" s="7">
        <v>3</v>
      </c>
      <c r="W351" s="7">
        <v>16</v>
      </c>
      <c r="X351" s="7" t="s">
        <v>689</v>
      </c>
      <c r="Y351" s="7" t="s">
        <v>82</v>
      </c>
      <c r="Z351" s="8">
        <v>0.92858906947007736</v>
      </c>
      <c r="AA351" s="7" t="s">
        <v>784</v>
      </c>
      <c r="AB351" s="7" t="s">
        <v>784</v>
      </c>
      <c r="AC351" s="7" t="s">
        <v>784</v>
      </c>
      <c r="AD351" s="7" t="s">
        <v>784</v>
      </c>
      <c r="AE351" s="7" t="s">
        <v>784</v>
      </c>
      <c r="AF351" s="7" t="s">
        <v>82</v>
      </c>
      <c r="AG351" s="7" t="s">
        <v>82</v>
      </c>
      <c r="AH351" s="7" t="s">
        <v>82</v>
      </c>
      <c r="AI351" s="7" t="s">
        <v>82</v>
      </c>
      <c r="AJ351"/>
      <c r="AK351"/>
      <c r="AL351"/>
      <c r="AM351"/>
      <c r="AN351"/>
      <c r="AO351"/>
    </row>
    <row r="352" spans="1:48" s="7" customFormat="1">
      <c r="A352" s="7">
        <v>75</v>
      </c>
      <c r="B352" s="7" t="s">
        <v>35</v>
      </c>
      <c r="C352" s="7" t="b">
        <v>0</v>
      </c>
      <c r="D352" s="7" t="s">
        <v>82</v>
      </c>
      <c r="E352" s="7" t="s">
        <v>143</v>
      </c>
      <c r="F352" s="7" t="s">
        <v>144</v>
      </c>
      <c r="G352" s="7" t="s">
        <v>145</v>
      </c>
      <c r="H352" s="7" t="s">
        <v>146</v>
      </c>
      <c r="I352" s="8">
        <v>20.305660247802734</v>
      </c>
      <c r="J352" s="8">
        <v>20.311405181884766</v>
      </c>
      <c r="K352" s="8">
        <v>8.1245638430118561E-3</v>
      </c>
      <c r="L352" s="8">
        <v>150000</v>
      </c>
      <c r="M352" s="7" t="s">
        <v>82</v>
      </c>
      <c r="N352" s="7" t="s">
        <v>82</v>
      </c>
      <c r="O352" s="8">
        <v>38.513698577880859</v>
      </c>
      <c r="P352" s="8">
        <v>0.99919998645782471</v>
      </c>
      <c r="Q352" s="8">
        <v>-3.4904000759124756</v>
      </c>
      <c r="R352" s="8">
        <v>93.41943359375</v>
      </c>
      <c r="S352" s="7" t="b">
        <v>1</v>
      </c>
      <c r="T352" s="8">
        <v>9.1110291883009481E-2</v>
      </c>
      <c r="U352" s="7" t="b">
        <v>1</v>
      </c>
      <c r="V352" s="7">
        <v>3</v>
      </c>
      <c r="W352" s="7">
        <v>16</v>
      </c>
      <c r="X352" s="7" t="s">
        <v>689</v>
      </c>
      <c r="Y352" s="7" t="s">
        <v>82</v>
      </c>
      <c r="Z352" s="8">
        <v>0.92931940873144314</v>
      </c>
      <c r="AA352" s="7" t="s">
        <v>784</v>
      </c>
      <c r="AB352" s="7" t="s">
        <v>784</v>
      </c>
      <c r="AC352" s="7" t="s">
        <v>784</v>
      </c>
      <c r="AD352" s="7" t="s">
        <v>784</v>
      </c>
      <c r="AE352" s="7" t="s">
        <v>784</v>
      </c>
      <c r="AF352" s="7" t="s">
        <v>82</v>
      </c>
      <c r="AG352" s="7" t="s">
        <v>82</v>
      </c>
      <c r="AH352" s="7" t="s">
        <v>82</v>
      </c>
      <c r="AI352" s="7" t="s">
        <v>82</v>
      </c>
      <c r="AJ352"/>
      <c r="AK352"/>
      <c r="AL352"/>
      <c r="AM352"/>
      <c r="AN352"/>
      <c r="AO352"/>
    </row>
    <row r="353" spans="1:41" s="7" customFormat="1">
      <c r="A353" s="7">
        <v>97</v>
      </c>
      <c r="B353" s="7" t="s">
        <v>158</v>
      </c>
      <c r="C353" s="7" t="b">
        <v>0</v>
      </c>
      <c r="D353" s="7" t="s">
        <v>82</v>
      </c>
      <c r="E353" s="7" t="s">
        <v>143</v>
      </c>
      <c r="F353" s="7" t="s">
        <v>144</v>
      </c>
      <c r="G353" s="7" t="s">
        <v>145</v>
      </c>
      <c r="H353" s="7" t="s">
        <v>146</v>
      </c>
      <c r="I353" s="8">
        <v>23.91828727722168</v>
      </c>
      <c r="J353" s="8">
        <v>23.884445190429688</v>
      </c>
      <c r="K353" s="8">
        <v>3.5344429314136505E-2</v>
      </c>
      <c r="L353" s="8">
        <v>15000</v>
      </c>
      <c r="M353" s="7" t="s">
        <v>82</v>
      </c>
      <c r="N353" s="7" t="s">
        <v>82</v>
      </c>
      <c r="O353" s="8">
        <v>38.513698577880859</v>
      </c>
      <c r="P353" s="8">
        <v>0.99919998645782471</v>
      </c>
      <c r="Q353" s="8">
        <v>-3.4904000759124756</v>
      </c>
      <c r="R353" s="8">
        <v>93.41943359375</v>
      </c>
      <c r="S353" s="7" t="b">
        <v>1</v>
      </c>
      <c r="T353" s="8">
        <v>9.1110291883009481E-2</v>
      </c>
      <c r="U353" s="7" t="b">
        <v>1</v>
      </c>
      <c r="V353" s="7">
        <v>3</v>
      </c>
      <c r="W353" s="7">
        <v>19</v>
      </c>
      <c r="X353" s="7" t="s">
        <v>689</v>
      </c>
      <c r="Y353" s="7" t="s">
        <v>82</v>
      </c>
      <c r="Z353" s="8">
        <v>0.98477688339006608</v>
      </c>
      <c r="AA353" s="7" t="s">
        <v>784</v>
      </c>
      <c r="AB353" s="7" t="s">
        <v>784</v>
      </c>
      <c r="AC353" s="7" t="s">
        <v>784</v>
      </c>
      <c r="AD353" s="7" t="s">
        <v>784</v>
      </c>
      <c r="AE353" s="7" t="s">
        <v>784</v>
      </c>
      <c r="AF353" s="7" t="s">
        <v>82</v>
      </c>
      <c r="AG353" s="7" t="s">
        <v>82</v>
      </c>
      <c r="AH353" s="7" t="s">
        <v>82</v>
      </c>
      <c r="AI353" s="7" t="s">
        <v>82</v>
      </c>
      <c r="AJ353"/>
      <c r="AK353"/>
      <c r="AL353"/>
      <c r="AM353"/>
      <c r="AN353"/>
      <c r="AO353"/>
    </row>
    <row r="354" spans="1:41" s="7" customFormat="1">
      <c r="A354" s="7">
        <v>98</v>
      </c>
      <c r="B354" s="7" t="s">
        <v>159</v>
      </c>
      <c r="C354" s="7" t="b">
        <v>0</v>
      </c>
      <c r="D354" s="7" t="s">
        <v>82</v>
      </c>
      <c r="E354" s="7" t="s">
        <v>143</v>
      </c>
      <c r="F354" s="7" t="s">
        <v>144</v>
      </c>
      <c r="G354" s="7" t="s">
        <v>145</v>
      </c>
      <c r="H354" s="7" t="s">
        <v>146</v>
      </c>
      <c r="I354" s="8">
        <v>23.887275695800781</v>
      </c>
      <c r="J354" s="8">
        <v>23.884445190429688</v>
      </c>
      <c r="K354" s="8">
        <v>3.5344429314136505E-2</v>
      </c>
      <c r="L354" s="8">
        <v>15000</v>
      </c>
      <c r="M354" s="7" t="s">
        <v>82</v>
      </c>
      <c r="N354" s="7" t="s">
        <v>82</v>
      </c>
      <c r="O354" s="8">
        <v>38.513698577880859</v>
      </c>
      <c r="P354" s="8">
        <v>0.99919998645782471</v>
      </c>
      <c r="Q354" s="8">
        <v>-3.4904000759124756</v>
      </c>
      <c r="R354" s="8">
        <v>93.41943359375</v>
      </c>
      <c r="S354" s="7" t="b">
        <v>1</v>
      </c>
      <c r="T354" s="8">
        <v>9.1110291883009481E-2</v>
      </c>
      <c r="U354" s="7" t="b">
        <v>1</v>
      </c>
      <c r="V354" s="7">
        <v>3</v>
      </c>
      <c r="W354" s="7">
        <v>19</v>
      </c>
      <c r="X354" s="7" t="s">
        <v>689</v>
      </c>
      <c r="Y354" s="7" t="s">
        <v>82</v>
      </c>
      <c r="Z354" s="8">
        <v>0.9874470091282409</v>
      </c>
      <c r="AA354" s="7" t="s">
        <v>784</v>
      </c>
      <c r="AB354" s="7" t="s">
        <v>784</v>
      </c>
      <c r="AC354" s="7" t="s">
        <v>784</v>
      </c>
      <c r="AD354" s="7" t="s">
        <v>784</v>
      </c>
      <c r="AE354" s="7" t="s">
        <v>784</v>
      </c>
      <c r="AF354" s="7" t="s">
        <v>82</v>
      </c>
      <c r="AG354" s="7" t="s">
        <v>82</v>
      </c>
      <c r="AH354" s="7" t="s">
        <v>82</v>
      </c>
      <c r="AI354" s="7" t="s">
        <v>82</v>
      </c>
      <c r="AJ354"/>
      <c r="AK354"/>
      <c r="AL354"/>
      <c r="AM354"/>
      <c r="AN354"/>
      <c r="AO354"/>
    </row>
    <row r="355" spans="1:41" s="7" customFormat="1">
      <c r="A355" s="7">
        <v>99</v>
      </c>
      <c r="B355" s="7" t="s">
        <v>160</v>
      </c>
      <c r="C355" s="7" t="b">
        <v>0</v>
      </c>
      <c r="D355" s="7" t="s">
        <v>82</v>
      </c>
      <c r="E355" s="7" t="s">
        <v>143</v>
      </c>
      <c r="F355" s="7" t="s">
        <v>144</v>
      </c>
      <c r="G355" s="7" t="s">
        <v>145</v>
      </c>
      <c r="H355" s="7" t="s">
        <v>146</v>
      </c>
      <c r="I355" s="8">
        <v>23.847768783569336</v>
      </c>
      <c r="J355" s="8">
        <v>23.884445190429688</v>
      </c>
      <c r="K355" s="8">
        <v>3.5344429314136505E-2</v>
      </c>
      <c r="L355" s="8">
        <v>15000</v>
      </c>
      <c r="M355" s="7" t="s">
        <v>82</v>
      </c>
      <c r="N355" s="7" t="s">
        <v>82</v>
      </c>
      <c r="O355" s="8">
        <v>38.513698577880859</v>
      </c>
      <c r="P355" s="8">
        <v>0.99919998645782471</v>
      </c>
      <c r="Q355" s="8">
        <v>-3.4904000759124756</v>
      </c>
      <c r="R355" s="8">
        <v>93.41943359375</v>
      </c>
      <c r="S355" s="7" t="b">
        <v>1</v>
      </c>
      <c r="T355" s="8">
        <v>9.1110291883009481E-2</v>
      </c>
      <c r="U355" s="7" t="b">
        <v>1</v>
      </c>
      <c r="V355" s="7">
        <v>3</v>
      </c>
      <c r="W355" s="7">
        <v>19</v>
      </c>
      <c r="X355" s="7" t="s">
        <v>689</v>
      </c>
      <c r="Y355" s="7" t="s">
        <v>82</v>
      </c>
      <c r="Z355" s="8">
        <v>0.97356611058323395</v>
      </c>
      <c r="AA355" s="7" t="s">
        <v>784</v>
      </c>
      <c r="AB355" s="7" t="s">
        <v>784</v>
      </c>
      <c r="AC355" s="7" t="s">
        <v>784</v>
      </c>
      <c r="AD355" s="7" t="s">
        <v>784</v>
      </c>
      <c r="AE355" s="7" t="s">
        <v>784</v>
      </c>
      <c r="AF355" s="7" t="s">
        <v>82</v>
      </c>
      <c r="AG355" s="7" t="s">
        <v>82</v>
      </c>
      <c r="AH355" s="7" t="s">
        <v>82</v>
      </c>
      <c r="AI355" s="7" t="s">
        <v>82</v>
      </c>
      <c r="AJ355"/>
      <c r="AK355"/>
      <c r="AL355"/>
      <c r="AM355"/>
      <c r="AN355"/>
      <c r="AO355"/>
    </row>
    <row r="356" spans="1:41" s="7" customFormat="1">
      <c r="A356" s="7">
        <v>121</v>
      </c>
      <c r="B356" s="7" t="s">
        <v>162</v>
      </c>
      <c r="C356" s="7" t="b">
        <v>0</v>
      </c>
      <c r="D356" s="7" t="s">
        <v>82</v>
      </c>
      <c r="E356" s="7" t="s">
        <v>143</v>
      </c>
      <c r="F356" s="7" t="s">
        <v>144</v>
      </c>
      <c r="G356" s="7" t="s">
        <v>145</v>
      </c>
      <c r="H356" s="7" t="s">
        <v>146</v>
      </c>
      <c r="I356" s="8">
        <v>27.288209915161133</v>
      </c>
      <c r="J356" s="8">
        <v>27.293693542480469</v>
      </c>
      <c r="K356" s="8">
        <v>0.12092575430870056</v>
      </c>
      <c r="L356" s="8">
        <v>1500</v>
      </c>
      <c r="M356" s="7" t="s">
        <v>82</v>
      </c>
      <c r="N356" s="7" t="s">
        <v>82</v>
      </c>
      <c r="O356" s="8">
        <v>38.513698577880859</v>
      </c>
      <c r="P356" s="8">
        <v>0.99919998645782471</v>
      </c>
      <c r="Q356" s="8">
        <v>-3.4904000759124756</v>
      </c>
      <c r="R356" s="8">
        <v>93.41943359375</v>
      </c>
      <c r="S356" s="7" t="b">
        <v>1</v>
      </c>
      <c r="T356" s="8">
        <v>9.1110291883009481E-2</v>
      </c>
      <c r="U356" s="7" t="b">
        <v>1</v>
      </c>
      <c r="V356" s="7">
        <v>3</v>
      </c>
      <c r="W356" s="7">
        <v>23</v>
      </c>
      <c r="X356" s="7" t="s">
        <v>689</v>
      </c>
      <c r="Y356" s="7" t="s">
        <v>82</v>
      </c>
      <c r="Z356" s="8">
        <v>0.98047821595136719</v>
      </c>
      <c r="AA356" s="7" t="s">
        <v>784</v>
      </c>
      <c r="AB356" s="7" t="s">
        <v>784</v>
      </c>
      <c r="AC356" s="7" t="s">
        <v>784</v>
      </c>
      <c r="AD356" s="7" t="s">
        <v>784</v>
      </c>
      <c r="AE356" s="7" t="s">
        <v>784</v>
      </c>
      <c r="AF356" s="7" t="s">
        <v>82</v>
      </c>
      <c r="AG356" s="7" t="s">
        <v>82</v>
      </c>
      <c r="AH356" s="7" t="s">
        <v>82</v>
      </c>
      <c r="AI356" s="7" t="s">
        <v>82</v>
      </c>
      <c r="AJ356"/>
      <c r="AK356"/>
      <c r="AL356"/>
      <c r="AM356"/>
      <c r="AN356"/>
      <c r="AO356"/>
    </row>
    <row r="357" spans="1:41" s="7" customFormat="1">
      <c r="A357" s="7">
        <v>122</v>
      </c>
      <c r="B357" s="7" t="s">
        <v>163</v>
      </c>
      <c r="C357" s="7" t="b">
        <v>0</v>
      </c>
      <c r="D357" s="7" t="s">
        <v>82</v>
      </c>
      <c r="E357" s="7" t="s">
        <v>143</v>
      </c>
      <c r="F357" s="7" t="s">
        <v>144</v>
      </c>
      <c r="G357" s="7" t="s">
        <v>145</v>
      </c>
      <c r="H357" s="7" t="s">
        <v>146</v>
      </c>
      <c r="I357" s="8">
        <v>27.417268753051758</v>
      </c>
      <c r="J357" s="8">
        <v>27.293693542480469</v>
      </c>
      <c r="K357" s="8">
        <v>0.12092575430870056</v>
      </c>
      <c r="L357" s="8">
        <v>1500</v>
      </c>
      <c r="M357" s="7" t="s">
        <v>82</v>
      </c>
      <c r="N357" s="7" t="s">
        <v>82</v>
      </c>
      <c r="O357" s="8">
        <v>38.513698577880859</v>
      </c>
      <c r="P357" s="8">
        <v>0.99919998645782471</v>
      </c>
      <c r="Q357" s="8">
        <v>-3.4904000759124756</v>
      </c>
      <c r="R357" s="8">
        <v>93.41943359375</v>
      </c>
      <c r="S357" s="7" t="b">
        <v>1</v>
      </c>
      <c r="T357" s="8">
        <v>9.1110291883009481E-2</v>
      </c>
      <c r="U357" s="7" t="b">
        <v>1</v>
      </c>
      <c r="V357" s="7">
        <v>3</v>
      </c>
      <c r="W357" s="7">
        <v>24</v>
      </c>
      <c r="X357" s="7" t="s">
        <v>689</v>
      </c>
      <c r="Y357" s="7" t="s">
        <v>82</v>
      </c>
      <c r="Z357" s="8">
        <v>0.98442089478766737</v>
      </c>
      <c r="AA357" s="7" t="s">
        <v>784</v>
      </c>
      <c r="AB357" s="7" t="s">
        <v>784</v>
      </c>
      <c r="AC357" s="7" t="s">
        <v>784</v>
      </c>
      <c r="AD357" s="7" t="s">
        <v>784</v>
      </c>
      <c r="AE357" s="7" t="s">
        <v>784</v>
      </c>
      <c r="AF357" s="7" t="s">
        <v>82</v>
      </c>
      <c r="AG357" s="7" t="s">
        <v>82</v>
      </c>
      <c r="AH357" s="7" t="s">
        <v>82</v>
      </c>
      <c r="AI357" s="7" t="s">
        <v>82</v>
      </c>
      <c r="AJ357"/>
      <c r="AK357"/>
      <c r="AL357"/>
      <c r="AM357"/>
      <c r="AN357"/>
      <c r="AO357"/>
    </row>
    <row r="358" spans="1:41" s="7" customFormat="1">
      <c r="A358" s="7">
        <v>123</v>
      </c>
      <c r="B358" s="7" t="s">
        <v>164</v>
      </c>
      <c r="C358" s="7" t="b">
        <v>0</v>
      </c>
      <c r="D358" s="7" t="s">
        <v>82</v>
      </c>
      <c r="E358" s="7" t="s">
        <v>143</v>
      </c>
      <c r="F358" s="7" t="s">
        <v>144</v>
      </c>
      <c r="G358" s="7" t="s">
        <v>145</v>
      </c>
      <c r="H358" s="7" t="s">
        <v>146</v>
      </c>
      <c r="I358" s="8">
        <v>27.175603866577148</v>
      </c>
      <c r="J358" s="8">
        <v>27.293693542480469</v>
      </c>
      <c r="K358" s="8">
        <v>0.12092575430870056</v>
      </c>
      <c r="L358" s="8">
        <v>1500</v>
      </c>
      <c r="M358" s="7" t="s">
        <v>82</v>
      </c>
      <c r="N358" s="7" t="s">
        <v>82</v>
      </c>
      <c r="O358" s="8">
        <v>38.513698577880859</v>
      </c>
      <c r="P358" s="8">
        <v>0.99919998645782471</v>
      </c>
      <c r="Q358" s="8">
        <v>-3.4904000759124756</v>
      </c>
      <c r="R358" s="8">
        <v>93.41943359375</v>
      </c>
      <c r="S358" s="7" t="b">
        <v>1</v>
      </c>
      <c r="T358" s="8">
        <v>9.1110291883009481E-2</v>
      </c>
      <c r="U358" s="7" t="b">
        <v>1</v>
      </c>
      <c r="V358" s="7">
        <v>3</v>
      </c>
      <c r="W358" s="7">
        <v>23</v>
      </c>
      <c r="X358" s="7" t="s">
        <v>689</v>
      </c>
      <c r="Y358" s="7" t="s">
        <v>82</v>
      </c>
      <c r="Z358" s="8">
        <v>0.98912005512159085</v>
      </c>
      <c r="AA358" s="7" t="s">
        <v>784</v>
      </c>
      <c r="AB358" s="7" t="s">
        <v>784</v>
      </c>
      <c r="AC358" s="7" t="s">
        <v>784</v>
      </c>
      <c r="AD358" s="7" t="s">
        <v>784</v>
      </c>
      <c r="AE358" s="7" t="s">
        <v>784</v>
      </c>
      <c r="AF358" s="7" t="s">
        <v>82</v>
      </c>
      <c r="AG358" s="7" t="s">
        <v>82</v>
      </c>
      <c r="AH358" s="7" t="s">
        <v>82</v>
      </c>
      <c r="AI358" s="7" t="s">
        <v>82</v>
      </c>
      <c r="AJ358"/>
      <c r="AK358"/>
      <c r="AL358"/>
      <c r="AM358"/>
      <c r="AN358"/>
      <c r="AO358"/>
    </row>
    <row r="359" spans="1:41" s="7" customFormat="1">
      <c r="A359" s="7">
        <v>145</v>
      </c>
      <c r="B359" s="7" t="s">
        <v>166</v>
      </c>
      <c r="C359" s="7" t="b">
        <v>0</v>
      </c>
      <c r="D359" s="7" t="s">
        <v>82</v>
      </c>
      <c r="E359" s="7" t="s">
        <v>143</v>
      </c>
      <c r="F359" s="7" t="s">
        <v>144</v>
      </c>
      <c r="G359" s="7" t="s">
        <v>145</v>
      </c>
      <c r="H359" s="7" t="s">
        <v>146</v>
      </c>
      <c r="I359" s="8">
        <v>30.660642623901367</v>
      </c>
      <c r="J359" s="8">
        <v>30.95439338684082</v>
      </c>
      <c r="K359" s="8">
        <v>0.2726365327835083</v>
      </c>
      <c r="L359" s="8">
        <v>150</v>
      </c>
      <c r="M359" s="7" t="s">
        <v>82</v>
      </c>
      <c r="N359" s="7" t="s">
        <v>82</v>
      </c>
      <c r="O359" s="8">
        <v>38.513698577880859</v>
      </c>
      <c r="P359" s="8">
        <v>0.99919998645782471</v>
      </c>
      <c r="Q359" s="8">
        <v>-3.4904000759124756</v>
      </c>
      <c r="R359" s="8">
        <v>93.41943359375</v>
      </c>
      <c r="S359" s="7" t="b">
        <v>1</v>
      </c>
      <c r="T359" s="8">
        <v>9.1110291883009481E-2</v>
      </c>
      <c r="U359" s="7" t="b">
        <v>1</v>
      </c>
      <c r="V359" s="7">
        <v>3</v>
      </c>
      <c r="W359" s="7">
        <v>26</v>
      </c>
      <c r="X359" s="7" t="s">
        <v>689</v>
      </c>
      <c r="Y359" s="7" t="s">
        <v>82</v>
      </c>
      <c r="Z359" s="8">
        <v>0.96854326071828867</v>
      </c>
      <c r="AA359" s="7" t="s">
        <v>784</v>
      </c>
      <c r="AB359" s="7" t="s">
        <v>784</v>
      </c>
      <c r="AC359" s="7" t="s">
        <v>784</v>
      </c>
      <c r="AD359" s="7" t="s">
        <v>784</v>
      </c>
      <c r="AE359" s="7" t="s">
        <v>784</v>
      </c>
      <c r="AF359" s="7" t="s">
        <v>82</v>
      </c>
      <c r="AG359" s="7" t="s">
        <v>82</v>
      </c>
      <c r="AH359" s="7" t="s">
        <v>82</v>
      </c>
      <c r="AI359" s="7" t="s">
        <v>82</v>
      </c>
      <c r="AJ359"/>
      <c r="AK359"/>
      <c r="AL359"/>
      <c r="AM359"/>
      <c r="AN359"/>
      <c r="AO359"/>
    </row>
    <row r="360" spans="1:41" s="7" customFormat="1">
      <c r="A360" s="7">
        <v>146</v>
      </c>
      <c r="B360" s="7" t="s">
        <v>167</v>
      </c>
      <c r="C360" s="7" t="b">
        <v>0</v>
      </c>
      <c r="D360" s="7" t="s">
        <v>82</v>
      </c>
      <c r="E360" s="7" t="s">
        <v>143</v>
      </c>
      <c r="F360" s="7" t="s">
        <v>144</v>
      </c>
      <c r="G360" s="7" t="s">
        <v>145</v>
      </c>
      <c r="H360" s="7" t="s">
        <v>146</v>
      </c>
      <c r="I360" s="8">
        <v>31.199317932128906</v>
      </c>
      <c r="J360" s="8">
        <v>30.95439338684082</v>
      </c>
      <c r="K360" s="8">
        <v>0.2726365327835083</v>
      </c>
      <c r="L360" s="8">
        <v>150</v>
      </c>
      <c r="M360" s="7" t="s">
        <v>82</v>
      </c>
      <c r="N360" s="7" t="s">
        <v>82</v>
      </c>
      <c r="O360" s="8">
        <v>38.513698577880859</v>
      </c>
      <c r="P360" s="8">
        <v>0.99919998645782471</v>
      </c>
      <c r="Q360" s="8">
        <v>-3.4904000759124756</v>
      </c>
      <c r="R360" s="8">
        <v>93.41943359375</v>
      </c>
      <c r="S360" s="7" t="b">
        <v>1</v>
      </c>
      <c r="T360" s="8">
        <v>9.1110291883009481E-2</v>
      </c>
      <c r="U360" s="7" t="b">
        <v>1</v>
      </c>
      <c r="V360" s="7">
        <v>3</v>
      </c>
      <c r="W360" s="7">
        <v>26</v>
      </c>
      <c r="X360" s="7" t="s">
        <v>689</v>
      </c>
      <c r="Y360" s="7" t="s">
        <v>82</v>
      </c>
      <c r="Z360" s="8">
        <v>0.97749245364744941</v>
      </c>
      <c r="AA360" s="7" t="s">
        <v>784</v>
      </c>
      <c r="AB360" s="7" t="s">
        <v>784</v>
      </c>
      <c r="AC360" s="7" t="s">
        <v>784</v>
      </c>
      <c r="AD360" s="7" t="s">
        <v>784</v>
      </c>
      <c r="AE360" s="7" t="s">
        <v>784</v>
      </c>
      <c r="AF360" s="7" t="s">
        <v>82</v>
      </c>
      <c r="AG360" s="7" t="s">
        <v>82</v>
      </c>
      <c r="AH360" s="7" t="s">
        <v>82</v>
      </c>
      <c r="AI360" s="7" t="s">
        <v>82</v>
      </c>
      <c r="AJ360"/>
      <c r="AK360"/>
      <c r="AL360"/>
      <c r="AM360"/>
      <c r="AN360"/>
      <c r="AO360"/>
    </row>
    <row r="361" spans="1:41" s="7" customFormat="1">
      <c r="A361" s="7">
        <v>147</v>
      </c>
      <c r="B361" s="7" t="s">
        <v>168</v>
      </c>
      <c r="C361" s="7" t="b">
        <v>0</v>
      </c>
      <c r="D361" s="7" t="s">
        <v>82</v>
      </c>
      <c r="E361" s="7" t="s">
        <v>143</v>
      </c>
      <c r="F361" s="7" t="s">
        <v>144</v>
      </c>
      <c r="G361" s="7" t="s">
        <v>145</v>
      </c>
      <c r="H361" s="7" t="s">
        <v>146</v>
      </c>
      <c r="I361" s="8">
        <v>31.003217697143555</v>
      </c>
      <c r="J361" s="8">
        <v>30.95439338684082</v>
      </c>
      <c r="K361" s="8">
        <v>0.2726365327835083</v>
      </c>
      <c r="L361" s="8">
        <v>150</v>
      </c>
      <c r="M361" s="7" t="s">
        <v>82</v>
      </c>
      <c r="N361" s="7" t="s">
        <v>82</v>
      </c>
      <c r="O361" s="8">
        <v>38.513698577880859</v>
      </c>
      <c r="P361" s="8">
        <v>0.99919998645782471</v>
      </c>
      <c r="Q361" s="8">
        <v>-3.4904000759124756</v>
      </c>
      <c r="R361" s="8">
        <v>93.41943359375</v>
      </c>
      <c r="S361" s="7" t="b">
        <v>1</v>
      </c>
      <c r="T361" s="8">
        <v>9.1110291883009481E-2</v>
      </c>
      <c r="U361" s="7" t="b">
        <v>1</v>
      </c>
      <c r="V361" s="7">
        <v>3</v>
      </c>
      <c r="W361" s="7">
        <v>27</v>
      </c>
      <c r="X361" s="7" t="s">
        <v>689</v>
      </c>
      <c r="Y361" s="7" t="s">
        <v>82</v>
      </c>
      <c r="Z361" s="8">
        <v>0.96684467126642626</v>
      </c>
      <c r="AA361" s="7" t="s">
        <v>784</v>
      </c>
      <c r="AB361" s="7" t="s">
        <v>784</v>
      </c>
      <c r="AC361" s="7" t="s">
        <v>784</v>
      </c>
      <c r="AD361" s="7" t="s">
        <v>784</v>
      </c>
      <c r="AE361" s="7" t="s">
        <v>784</v>
      </c>
      <c r="AF361" s="7" t="s">
        <v>82</v>
      </c>
      <c r="AG361" s="7" t="s">
        <v>82</v>
      </c>
      <c r="AH361" s="7" t="s">
        <v>82</v>
      </c>
      <c r="AI361" s="7" t="s">
        <v>82</v>
      </c>
      <c r="AJ361"/>
      <c r="AK361"/>
      <c r="AL361"/>
      <c r="AM361"/>
      <c r="AN361"/>
      <c r="AO361"/>
    </row>
    <row r="362" spans="1:41" s="7" customFormat="1">
      <c r="A362" s="7">
        <v>169</v>
      </c>
      <c r="B362" s="7" t="s">
        <v>170</v>
      </c>
      <c r="C362" s="7" t="b">
        <v>0</v>
      </c>
      <c r="D362" s="7" t="s">
        <v>82</v>
      </c>
      <c r="E362" s="7" t="s">
        <v>143</v>
      </c>
      <c r="F362" s="7" t="s">
        <v>144</v>
      </c>
      <c r="G362" s="7" t="s">
        <v>145</v>
      </c>
      <c r="H362" s="7" t="s">
        <v>146</v>
      </c>
      <c r="I362" s="8">
        <v>34.007255554199219</v>
      </c>
      <c r="J362" s="8">
        <v>34.345428466796875</v>
      </c>
      <c r="K362" s="8">
        <v>0.47824603319168091</v>
      </c>
      <c r="L362" s="8">
        <v>15</v>
      </c>
      <c r="M362" s="7" t="s">
        <v>82</v>
      </c>
      <c r="N362" s="7" t="s">
        <v>82</v>
      </c>
      <c r="O362" s="8">
        <v>38.513698577880859</v>
      </c>
      <c r="P362" s="8">
        <v>0.99919998645782471</v>
      </c>
      <c r="Q362" s="8">
        <v>-3.4904000759124756</v>
      </c>
      <c r="R362" s="8">
        <v>93.41943359375</v>
      </c>
      <c r="S362" s="7" t="b">
        <v>1</v>
      </c>
      <c r="T362" s="8">
        <v>9.1110291883009481E-2</v>
      </c>
      <c r="U362" s="7" t="b">
        <v>1</v>
      </c>
      <c r="V362" s="7">
        <v>3</v>
      </c>
      <c r="W362" s="7">
        <v>30</v>
      </c>
      <c r="X362" s="7" t="s">
        <v>689</v>
      </c>
      <c r="Y362" s="7" t="s">
        <v>82</v>
      </c>
      <c r="Z362" s="8">
        <v>0.94752634800297419</v>
      </c>
      <c r="AA362" s="7" t="s">
        <v>784</v>
      </c>
      <c r="AB362" s="7" t="s">
        <v>784</v>
      </c>
      <c r="AC362" s="7" t="s">
        <v>784</v>
      </c>
      <c r="AD362" s="7" t="s">
        <v>784</v>
      </c>
      <c r="AE362" s="7" t="s">
        <v>784</v>
      </c>
      <c r="AF362" s="7" t="s">
        <v>82</v>
      </c>
      <c r="AG362" s="7" t="s">
        <v>82</v>
      </c>
      <c r="AH362" s="7" t="s">
        <v>82</v>
      </c>
      <c r="AI362" s="7" t="s">
        <v>82</v>
      </c>
      <c r="AJ362"/>
      <c r="AK362"/>
      <c r="AL362"/>
      <c r="AM362"/>
      <c r="AN362"/>
      <c r="AO362"/>
    </row>
    <row r="363" spans="1:41" s="7" customFormat="1">
      <c r="A363" s="7">
        <v>170</v>
      </c>
      <c r="B363" s="7" t="s">
        <v>171</v>
      </c>
      <c r="C363" s="7" t="b">
        <v>0</v>
      </c>
      <c r="D363" s="7" t="s">
        <v>82</v>
      </c>
      <c r="E363" s="7" t="s">
        <v>143</v>
      </c>
      <c r="F363" s="7" t="s">
        <v>144</v>
      </c>
      <c r="G363" s="7" t="s">
        <v>145</v>
      </c>
      <c r="H363" s="7" t="s">
        <v>146</v>
      </c>
      <c r="I363" s="8">
        <v>34.683597564697266</v>
      </c>
      <c r="J363" s="8">
        <v>34.345428466796875</v>
      </c>
      <c r="K363" s="8">
        <v>0.47824603319168091</v>
      </c>
      <c r="L363" s="8">
        <v>15</v>
      </c>
      <c r="M363" s="7" t="s">
        <v>82</v>
      </c>
      <c r="N363" s="7" t="s">
        <v>82</v>
      </c>
      <c r="O363" s="8">
        <v>38.513698577880859</v>
      </c>
      <c r="P363" s="8">
        <v>0.99919998645782471</v>
      </c>
      <c r="Q363" s="8">
        <v>-3.4904000759124756</v>
      </c>
      <c r="R363" s="8">
        <v>93.41943359375</v>
      </c>
      <c r="S363" s="7" t="b">
        <v>1</v>
      </c>
      <c r="T363" s="8">
        <v>9.1110291883009481E-2</v>
      </c>
      <c r="U363" s="7" t="b">
        <v>1</v>
      </c>
      <c r="V363" s="7">
        <v>3</v>
      </c>
      <c r="W363" s="7">
        <v>31</v>
      </c>
      <c r="X363" s="7" t="s">
        <v>689</v>
      </c>
      <c r="Y363" s="7" t="s">
        <v>82</v>
      </c>
      <c r="Z363" s="8">
        <v>0.9568707122757405</v>
      </c>
      <c r="AA363" s="7" t="s">
        <v>784</v>
      </c>
      <c r="AB363" s="7" t="s">
        <v>784</v>
      </c>
      <c r="AC363" s="7" t="s">
        <v>784</v>
      </c>
      <c r="AD363" s="7" t="s">
        <v>784</v>
      </c>
      <c r="AE363" s="7" t="s">
        <v>784</v>
      </c>
      <c r="AF363" s="7" t="s">
        <v>82</v>
      </c>
      <c r="AG363" s="7" t="s">
        <v>82</v>
      </c>
      <c r="AH363" s="7" t="s">
        <v>82</v>
      </c>
      <c r="AI363" s="7" t="s">
        <v>82</v>
      </c>
      <c r="AJ363"/>
      <c r="AK363"/>
      <c r="AL363"/>
      <c r="AM363"/>
      <c r="AN363"/>
      <c r="AO363"/>
    </row>
    <row r="364" spans="1:41" s="7" customFormat="1">
      <c r="A364" s="7">
        <v>193</v>
      </c>
      <c r="B364" s="7" t="s">
        <v>586</v>
      </c>
      <c r="C364" s="7" t="b">
        <v>0</v>
      </c>
      <c r="D364" s="7" t="s">
        <v>82</v>
      </c>
      <c r="E364" s="7" t="s">
        <v>143</v>
      </c>
      <c r="F364" s="7" t="s">
        <v>144</v>
      </c>
      <c r="G364" s="7" t="s">
        <v>145</v>
      </c>
      <c r="H364" s="7" t="s">
        <v>146</v>
      </c>
      <c r="I364" s="8">
        <v>35.582576751708984</v>
      </c>
      <c r="J364" s="8">
        <v>35.289588928222656</v>
      </c>
      <c r="K364" s="8">
        <v>0.4143446683883667</v>
      </c>
      <c r="L364" s="8">
        <v>7.5</v>
      </c>
      <c r="M364" s="7" t="s">
        <v>82</v>
      </c>
      <c r="N364" s="7" t="s">
        <v>82</v>
      </c>
      <c r="O364" s="8">
        <v>38.513698577880859</v>
      </c>
      <c r="P364" s="8">
        <v>0.99919998645782471</v>
      </c>
      <c r="Q364" s="8">
        <v>-3.4904000759124756</v>
      </c>
      <c r="R364" s="8">
        <v>93.41943359375</v>
      </c>
      <c r="S364" s="7" t="b">
        <v>1</v>
      </c>
      <c r="T364" s="8">
        <v>9.1110291883009481E-2</v>
      </c>
      <c r="U364" s="7" t="b">
        <v>1</v>
      </c>
      <c r="V364" s="7">
        <v>3</v>
      </c>
      <c r="W364" s="7">
        <v>31</v>
      </c>
      <c r="X364" s="7" t="s">
        <v>689</v>
      </c>
      <c r="Y364" s="7" t="s">
        <v>82</v>
      </c>
      <c r="Z364" s="8">
        <v>0.95241667716419443</v>
      </c>
      <c r="AA364" s="7" t="s">
        <v>784</v>
      </c>
      <c r="AB364" s="7" t="s">
        <v>784</v>
      </c>
      <c r="AC364" s="7" t="s">
        <v>784</v>
      </c>
      <c r="AD364" s="7" t="s">
        <v>784</v>
      </c>
      <c r="AE364" s="7" t="s">
        <v>784</v>
      </c>
      <c r="AF364" s="7" t="s">
        <v>82</v>
      </c>
      <c r="AG364" s="7" t="s">
        <v>82</v>
      </c>
      <c r="AH364" s="7" t="s">
        <v>82</v>
      </c>
      <c r="AI364" s="7" t="s">
        <v>82</v>
      </c>
      <c r="AJ364"/>
      <c r="AK364"/>
      <c r="AL364"/>
      <c r="AM364"/>
      <c r="AN364"/>
      <c r="AO364"/>
    </row>
    <row r="365" spans="1:41" s="7" customFormat="1">
      <c r="A365" s="7">
        <v>194</v>
      </c>
      <c r="B365" s="7" t="s">
        <v>589</v>
      </c>
      <c r="C365" s="7" t="b">
        <v>0</v>
      </c>
      <c r="D365" s="7" t="s">
        <v>82</v>
      </c>
      <c r="E365" s="7" t="s">
        <v>143</v>
      </c>
      <c r="F365" s="7" t="s">
        <v>144</v>
      </c>
      <c r="G365" s="7" t="s">
        <v>145</v>
      </c>
      <c r="H365" s="7" t="s">
        <v>146</v>
      </c>
      <c r="I365" s="8">
        <v>34.996604919433594</v>
      </c>
      <c r="J365" s="8">
        <v>35.289588928222656</v>
      </c>
      <c r="K365" s="8">
        <v>0.4143446683883667</v>
      </c>
      <c r="L365" s="8">
        <v>7.5</v>
      </c>
      <c r="M365" s="7" t="s">
        <v>82</v>
      </c>
      <c r="N365" s="7" t="s">
        <v>82</v>
      </c>
      <c r="O365" s="8">
        <v>38.513698577880859</v>
      </c>
      <c r="P365" s="8">
        <v>0.99919998645782471</v>
      </c>
      <c r="Q365" s="8">
        <v>-3.4904000759124756</v>
      </c>
      <c r="R365" s="8">
        <v>93.41943359375</v>
      </c>
      <c r="S365" s="7" t="b">
        <v>1</v>
      </c>
      <c r="T365" s="8">
        <v>9.1110291883009481E-2</v>
      </c>
      <c r="U365" s="7" t="b">
        <v>1</v>
      </c>
      <c r="V365" s="7">
        <v>3</v>
      </c>
      <c r="W365" s="7">
        <v>31</v>
      </c>
      <c r="X365" s="7" t="s">
        <v>689</v>
      </c>
      <c r="Y365" s="7" t="s">
        <v>82</v>
      </c>
      <c r="Z365" s="8">
        <v>0.94955914565054478</v>
      </c>
      <c r="AA365" s="7" t="s">
        <v>784</v>
      </c>
      <c r="AB365" s="7" t="s">
        <v>784</v>
      </c>
      <c r="AC365" s="7" t="s">
        <v>784</v>
      </c>
      <c r="AD365" s="7" t="s">
        <v>784</v>
      </c>
      <c r="AE365" s="7" t="s">
        <v>784</v>
      </c>
      <c r="AF365" s="7" t="s">
        <v>82</v>
      </c>
      <c r="AG365" s="7" t="s">
        <v>82</v>
      </c>
      <c r="AH365" s="7" t="s">
        <v>82</v>
      </c>
      <c r="AI365" s="7" t="s">
        <v>82</v>
      </c>
      <c r="AJ365"/>
      <c r="AK365"/>
      <c r="AL365"/>
      <c r="AM365"/>
      <c r="AN365"/>
      <c r="AO365"/>
    </row>
    <row r="366" spans="1:41" s="7" customFormat="1">
      <c r="A366" s="7">
        <v>218</v>
      </c>
      <c r="B366" s="7" t="s">
        <v>593</v>
      </c>
      <c r="C366" s="7" t="b">
        <v>0</v>
      </c>
      <c r="D366" s="7" t="s">
        <v>82</v>
      </c>
      <c r="E366" s="7" t="s">
        <v>143</v>
      </c>
      <c r="F366" s="7" t="s">
        <v>144</v>
      </c>
      <c r="G366" s="7" t="s">
        <v>145</v>
      </c>
      <c r="H366" s="7" t="s">
        <v>146</v>
      </c>
      <c r="I366" s="8">
        <v>37.028350830078125</v>
      </c>
      <c r="J366" s="8">
        <v>36.919342041015625</v>
      </c>
      <c r="K366" s="8">
        <v>0.15415900945663452</v>
      </c>
      <c r="L366" s="8">
        <v>3.75</v>
      </c>
      <c r="M366" s="7" t="s">
        <v>82</v>
      </c>
      <c r="N366" s="7" t="s">
        <v>82</v>
      </c>
      <c r="O366" s="8">
        <v>38.513698577880859</v>
      </c>
      <c r="P366" s="8">
        <v>0.99919998645782471</v>
      </c>
      <c r="Q366" s="8">
        <v>-3.4904000759124756</v>
      </c>
      <c r="R366" s="8">
        <v>93.41943359375</v>
      </c>
      <c r="S366" s="7" t="b">
        <v>1</v>
      </c>
      <c r="T366" s="8">
        <v>9.1110291883009481E-2</v>
      </c>
      <c r="U366" s="7" t="b">
        <v>1</v>
      </c>
      <c r="V366" s="7">
        <v>3</v>
      </c>
      <c r="W366" s="7">
        <v>33</v>
      </c>
      <c r="X366" s="7" t="s">
        <v>686</v>
      </c>
      <c r="Y366" s="7" t="s">
        <v>82</v>
      </c>
      <c r="Z366" s="8">
        <v>0.93441574688426243</v>
      </c>
      <c r="AA366" s="7" t="s">
        <v>784</v>
      </c>
      <c r="AB366" s="7" t="s">
        <v>784</v>
      </c>
      <c r="AC366" s="7" t="s">
        <v>784</v>
      </c>
      <c r="AD366" s="7" t="s">
        <v>784</v>
      </c>
      <c r="AE366" s="7" t="s">
        <v>784</v>
      </c>
      <c r="AF366" s="7" t="s">
        <v>82</v>
      </c>
      <c r="AG366" s="7" t="s">
        <v>82</v>
      </c>
      <c r="AH366" s="7" t="s">
        <v>82</v>
      </c>
      <c r="AI366" s="7" t="s">
        <v>82</v>
      </c>
      <c r="AJ366"/>
      <c r="AK366"/>
      <c r="AL366"/>
      <c r="AM366"/>
      <c r="AN366"/>
      <c r="AO366"/>
    </row>
    <row r="367" spans="1:41" s="7" customFormat="1">
      <c r="A367" s="7">
        <v>219</v>
      </c>
      <c r="B367" s="7" t="s">
        <v>594</v>
      </c>
      <c r="C367" s="7" t="b">
        <v>0</v>
      </c>
      <c r="D367" s="7" t="s">
        <v>82</v>
      </c>
      <c r="E367" s="7" t="s">
        <v>143</v>
      </c>
      <c r="F367" s="7" t="s">
        <v>144</v>
      </c>
      <c r="G367" s="7" t="s">
        <v>145</v>
      </c>
      <c r="H367" s="7" t="s">
        <v>146</v>
      </c>
      <c r="I367" s="8">
        <v>36.810337066650391</v>
      </c>
      <c r="J367" s="8">
        <v>36.919342041015625</v>
      </c>
      <c r="K367" s="8">
        <v>0.15415900945663452</v>
      </c>
      <c r="L367" s="8">
        <v>3.75</v>
      </c>
      <c r="M367" s="7" t="s">
        <v>82</v>
      </c>
      <c r="N367" s="7" t="s">
        <v>82</v>
      </c>
      <c r="O367" s="8">
        <v>38.513698577880859</v>
      </c>
      <c r="P367" s="8">
        <v>0.99919998645782471</v>
      </c>
      <c r="Q367" s="8">
        <v>-3.4904000759124756</v>
      </c>
      <c r="R367" s="8">
        <v>93.41943359375</v>
      </c>
      <c r="S367" s="7" t="b">
        <v>1</v>
      </c>
      <c r="T367" s="8">
        <v>9.1110291883009481E-2</v>
      </c>
      <c r="U367" s="7" t="b">
        <v>1</v>
      </c>
      <c r="V367" s="7">
        <v>3</v>
      </c>
      <c r="W367" s="7">
        <v>33</v>
      </c>
      <c r="X367" s="7" t="s">
        <v>686</v>
      </c>
      <c r="Y367" s="7" t="s">
        <v>82</v>
      </c>
      <c r="Z367" s="8">
        <v>0.93526870997439748</v>
      </c>
      <c r="AA367" s="7" t="s">
        <v>784</v>
      </c>
      <c r="AB367" s="7" t="s">
        <v>784</v>
      </c>
      <c r="AC367" s="7" t="s">
        <v>784</v>
      </c>
      <c r="AD367" s="7" t="s">
        <v>784</v>
      </c>
      <c r="AE367" s="7" t="s">
        <v>784</v>
      </c>
      <c r="AF367" s="7" t="s">
        <v>82</v>
      </c>
      <c r="AG367" s="7" t="s">
        <v>82</v>
      </c>
      <c r="AH367" s="7" t="s">
        <v>82</v>
      </c>
      <c r="AI367" s="7" t="s">
        <v>82</v>
      </c>
      <c r="AJ367"/>
      <c r="AK367"/>
      <c r="AL367"/>
      <c r="AM367"/>
      <c r="AN367"/>
      <c r="AO367"/>
    </row>
    <row r="368" spans="1:41" s="7" customFormat="1">
      <c r="A368" s="7">
        <v>289</v>
      </c>
      <c r="B368" s="7" t="s">
        <v>603</v>
      </c>
      <c r="C368" s="7" t="b">
        <v>0</v>
      </c>
      <c r="D368" s="7" t="s">
        <v>82</v>
      </c>
      <c r="E368" s="7" t="s">
        <v>143</v>
      </c>
      <c r="F368" s="7" t="s">
        <v>175</v>
      </c>
      <c r="G368" s="7" t="s">
        <v>145</v>
      </c>
      <c r="H368" s="7" t="s">
        <v>146</v>
      </c>
      <c r="I368" s="7" t="s">
        <v>176</v>
      </c>
      <c r="J368" s="7" t="s">
        <v>82</v>
      </c>
      <c r="K368" s="7" t="s">
        <v>82</v>
      </c>
      <c r="L368" s="7" t="s">
        <v>82</v>
      </c>
      <c r="M368" s="7" t="s">
        <v>82</v>
      </c>
      <c r="N368" s="7" t="s">
        <v>82</v>
      </c>
      <c r="O368" s="8">
        <v>38.513698577880859</v>
      </c>
      <c r="P368" s="8">
        <v>0.99919998645782471</v>
      </c>
      <c r="Q368" s="8">
        <v>-3.4904000759124756</v>
      </c>
      <c r="R368" s="8">
        <v>93.41943359375</v>
      </c>
      <c r="S368" s="7" t="b">
        <v>1</v>
      </c>
      <c r="T368" s="8">
        <v>9.1110291883009481E-2</v>
      </c>
      <c r="U368" s="7" t="b">
        <v>1</v>
      </c>
      <c r="V368" s="7">
        <v>3</v>
      </c>
      <c r="W368" s="7">
        <v>39</v>
      </c>
      <c r="X368" s="7" t="s">
        <v>687</v>
      </c>
      <c r="Y368" s="7" t="s">
        <v>82</v>
      </c>
      <c r="Z368" s="8">
        <v>0</v>
      </c>
      <c r="AA368" s="7" t="s">
        <v>784</v>
      </c>
      <c r="AB368" s="7" t="s">
        <v>784</v>
      </c>
      <c r="AC368" s="7" t="s">
        <v>784</v>
      </c>
      <c r="AD368" s="7" t="s">
        <v>784</v>
      </c>
      <c r="AE368" s="7" t="s">
        <v>784</v>
      </c>
      <c r="AF368" s="7" t="s">
        <v>82</v>
      </c>
      <c r="AG368" s="7" t="s">
        <v>82</v>
      </c>
      <c r="AH368" s="7" t="s">
        <v>82</v>
      </c>
      <c r="AI368" s="7" t="s">
        <v>82</v>
      </c>
      <c r="AJ368"/>
      <c r="AK368"/>
      <c r="AL368"/>
      <c r="AM368"/>
      <c r="AN368"/>
      <c r="AO368"/>
    </row>
    <row r="369" spans="1:48" s="7" customFormat="1">
      <c r="A369" s="7">
        <v>290</v>
      </c>
      <c r="B369" s="7" t="s">
        <v>605</v>
      </c>
      <c r="C369" s="7" t="b">
        <v>0</v>
      </c>
      <c r="D369" s="7" t="s">
        <v>82</v>
      </c>
      <c r="E369" s="7" t="s">
        <v>143</v>
      </c>
      <c r="F369" s="7" t="s">
        <v>175</v>
      </c>
      <c r="G369" s="7" t="s">
        <v>145</v>
      </c>
      <c r="H369" s="7" t="s">
        <v>146</v>
      </c>
      <c r="I369" s="7" t="s">
        <v>176</v>
      </c>
      <c r="J369" s="7" t="s">
        <v>82</v>
      </c>
      <c r="K369" s="7" t="s">
        <v>82</v>
      </c>
      <c r="L369" s="7" t="s">
        <v>82</v>
      </c>
      <c r="M369" s="7" t="s">
        <v>82</v>
      </c>
      <c r="N369" s="7" t="s">
        <v>82</v>
      </c>
      <c r="O369" s="8">
        <v>38.513698577880859</v>
      </c>
      <c r="P369" s="8">
        <v>0.99919998645782471</v>
      </c>
      <c r="Q369" s="8">
        <v>-3.4904000759124756</v>
      </c>
      <c r="R369" s="8">
        <v>93.41943359375</v>
      </c>
      <c r="S369" s="7" t="b">
        <v>1</v>
      </c>
      <c r="T369" s="8">
        <v>9.1110291883009481E-2</v>
      </c>
      <c r="U369" s="7" t="b">
        <v>1</v>
      </c>
      <c r="V369" s="7">
        <v>3</v>
      </c>
      <c r="W369" s="7">
        <v>39</v>
      </c>
      <c r="X369" s="7" t="s">
        <v>687</v>
      </c>
      <c r="Y369" s="7" t="s">
        <v>82</v>
      </c>
      <c r="Z369" s="8">
        <v>0</v>
      </c>
      <c r="AA369" s="7" t="s">
        <v>784</v>
      </c>
      <c r="AB369" s="7" t="s">
        <v>784</v>
      </c>
      <c r="AC369" s="7" t="s">
        <v>784</v>
      </c>
      <c r="AD369" s="7" t="s">
        <v>784</v>
      </c>
      <c r="AE369" s="7" t="s">
        <v>784</v>
      </c>
      <c r="AF369" s="7" t="s">
        <v>82</v>
      </c>
      <c r="AG369" s="7" t="s">
        <v>82</v>
      </c>
      <c r="AH369" s="7" t="s">
        <v>82</v>
      </c>
      <c r="AI369" s="7" t="s">
        <v>82</v>
      </c>
      <c r="AJ369"/>
      <c r="AK369"/>
      <c r="AL369"/>
      <c r="AM369"/>
      <c r="AN369"/>
      <c r="AO369"/>
    </row>
    <row r="370" spans="1:48" s="7" customFormat="1">
      <c r="A370" s="7">
        <v>291</v>
      </c>
      <c r="B370" s="7" t="s">
        <v>606</v>
      </c>
      <c r="C370" s="7" t="b">
        <v>0</v>
      </c>
      <c r="D370" s="7" t="s">
        <v>82</v>
      </c>
      <c r="E370" s="7" t="s">
        <v>143</v>
      </c>
      <c r="F370" s="7" t="s">
        <v>175</v>
      </c>
      <c r="G370" s="7" t="s">
        <v>145</v>
      </c>
      <c r="H370" s="7" t="s">
        <v>146</v>
      </c>
      <c r="I370" s="7" t="s">
        <v>176</v>
      </c>
      <c r="J370" s="7" t="s">
        <v>82</v>
      </c>
      <c r="K370" s="7" t="s">
        <v>82</v>
      </c>
      <c r="L370" s="7" t="s">
        <v>82</v>
      </c>
      <c r="M370" s="7" t="s">
        <v>82</v>
      </c>
      <c r="N370" s="7" t="s">
        <v>82</v>
      </c>
      <c r="O370" s="8">
        <v>38.513698577880859</v>
      </c>
      <c r="P370" s="8">
        <v>0.99919998645782471</v>
      </c>
      <c r="Q370" s="8">
        <v>-3.4904000759124756</v>
      </c>
      <c r="R370" s="8">
        <v>93.41943359375</v>
      </c>
      <c r="S370" s="7" t="b">
        <v>1</v>
      </c>
      <c r="T370" s="8">
        <v>9.1110291883009481E-2</v>
      </c>
      <c r="U370" s="7" t="b">
        <v>1</v>
      </c>
      <c r="V370" s="7">
        <v>3</v>
      </c>
      <c r="W370" s="7">
        <v>39</v>
      </c>
      <c r="X370" s="7" t="s">
        <v>687</v>
      </c>
      <c r="Y370" s="7" t="s">
        <v>82</v>
      </c>
      <c r="Z370" s="8">
        <v>0</v>
      </c>
      <c r="AA370" s="7" t="s">
        <v>784</v>
      </c>
      <c r="AB370" s="7" t="s">
        <v>784</v>
      </c>
      <c r="AC370" s="7" t="s">
        <v>784</v>
      </c>
      <c r="AD370" s="7" t="s">
        <v>784</v>
      </c>
      <c r="AE370" s="7" t="s">
        <v>784</v>
      </c>
      <c r="AF370" s="7" t="s">
        <v>82</v>
      </c>
      <c r="AG370" s="7" t="s">
        <v>82</v>
      </c>
      <c r="AH370" s="7" t="s">
        <v>82</v>
      </c>
      <c r="AI370" s="7" t="s">
        <v>82</v>
      </c>
      <c r="AJ370"/>
      <c r="AK370"/>
      <c r="AL370"/>
      <c r="AM370"/>
      <c r="AN370"/>
      <c r="AO370"/>
    </row>
    <row r="371" spans="1:48" s="7" customFormat="1">
      <c r="A371" s="7">
        <v>175</v>
      </c>
      <c r="B371" s="7" t="s">
        <v>351</v>
      </c>
      <c r="C371" s="7" t="b">
        <v>0</v>
      </c>
      <c r="D371" s="7" t="s">
        <v>209</v>
      </c>
      <c r="E371" s="7" t="s">
        <v>143</v>
      </c>
      <c r="F371" s="7" t="s">
        <v>180</v>
      </c>
      <c r="G371" s="7" t="s">
        <v>145</v>
      </c>
      <c r="H371" s="7" t="s">
        <v>146</v>
      </c>
      <c r="I371" s="8">
        <v>36.968498229980469</v>
      </c>
      <c r="J371" s="8">
        <v>37.129554748535156</v>
      </c>
      <c r="K371" s="8">
        <v>0.44754594564437866</v>
      </c>
      <c r="L371" s="8">
        <v>2.7714080810546875</v>
      </c>
      <c r="M371" s="8">
        <v>2.5616219043731689</v>
      </c>
      <c r="N371" s="8">
        <v>0.69581425189971924</v>
      </c>
      <c r="O371" s="8">
        <v>38.513698577880859</v>
      </c>
      <c r="P371" s="8">
        <v>0.99919998645782471</v>
      </c>
      <c r="Q371" s="8">
        <v>-3.4904000759124756</v>
      </c>
      <c r="R371" s="8">
        <v>93.41943359375</v>
      </c>
      <c r="S371" s="7" t="b">
        <v>1</v>
      </c>
      <c r="T371" s="8">
        <v>9.1110291883009481E-2</v>
      </c>
      <c r="U371" s="7" t="b">
        <v>1</v>
      </c>
      <c r="V371" s="7">
        <v>3</v>
      </c>
      <c r="W371" s="7">
        <v>31</v>
      </c>
      <c r="X371" s="7" t="s">
        <v>686</v>
      </c>
      <c r="Y371" s="7" t="s">
        <v>82</v>
      </c>
      <c r="Z371" s="8">
        <v>0.91359431298351168</v>
      </c>
      <c r="AA371" s="7" t="s">
        <v>784</v>
      </c>
      <c r="AB371" s="7" t="s">
        <v>784</v>
      </c>
      <c r="AC371" s="7" t="s">
        <v>784</v>
      </c>
      <c r="AD371" s="7" t="s">
        <v>784</v>
      </c>
      <c r="AE371" s="7" t="s">
        <v>784</v>
      </c>
      <c r="AF371" s="7" t="s">
        <v>82</v>
      </c>
      <c r="AG371" s="7" t="s">
        <v>82</v>
      </c>
      <c r="AH371" s="7" t="s">
        <v>82</v>
      </c>
      <c r="AI371" s="7" t="s">
        <v>82</v>
      </c>
      <c r="AJ371" s="7" t="s">
        <v>209</v>
      </c>
      <c r="AK371" s="64" t="s">
        <v>181</v>
      </c>
      <c r="AL371" t="s">
        <v>0</v>
      </c>
      <c r="AM371">
        <v>1.6</v>
      </c>
      <c r="AN371" s="19">
        <v>2.8860028860028861</v>
      </c>
      <c r="AO371" s="65">
        <f>AN371</f>
        <v>2.8860028860028861</v>
      </c>
      <c r="AP371" s="36">
        <v>100</v>
      </c>
      <c r="AQ371" s="36">
        <v>150</v>
      </c>
      <c r="AR371" s="36">
        <v>1200</v>
      </c>
      <c r="AS371" s="36">
        <v>3</v>
      </c>
      <c r="AT371" s="7">
        <v>100</v>
      </c>
      <c r="AU371" s="62">
        <v>29.999999999999805</v>
      </c>
      <c r="AV371" s="24" t="s">
        <v>804</v>
      </c>
    </row>
    <row r="372" spans="1:48" s="7" customFormat="1">
      <c r="A372" s="7">
        <v>176</v>
      </c>
      <c r="B372" s="7" t="s">
        <v>355</v>
      </c>
      <c r="C372" s="7" t="b">
        <v>0</v>
      </c>
      <c r="D372" s="7" t="s">
        <v>209</v>
      </c>
      <c r="E372" s="7" t="s">
        <v>143</v>
      </c>
      <c r="F372" s="7" t="s">
        <v>180</v>
      </c>
      <c r="G372" s="7" t="s">
        <v>145</v>
      </c>
      <c r="H372" s="7" t="s">
        <v>146</v>
      </c>
      <c r="I372" s="8">
        <v>36.784824371337891</v>
      </c>
      <c r="J372" s="8">
        <v>37.129554748535156</v>
      </c>
      <c r="K372" s="8">
        <v>0.44754594564437866</v>
      </c>
      <c r="L372" s="8">
        <v>3.1284055709838867</v>
      </c>
      <c r="M372" s="8">
        <v>2.5616219043731689</v>
      </c>
      <c r="N372" s="8">
        <v>0.69581425189971924</v>
      </c>
      <c r="O372" s="8">
        <v>38.513698577880859</v>
      </c>
      <c r="P372" s="8">
        <v>0.99919998645782471</v>
      </c>
      <c r="Q372" s="8">
        <v>-3.4904000759124756</v>
      </c>
      <c r="R372" s="8">
        <v>93.41943359375</v>
      </c>
      <c r="S372" s="7" t="b">
        <v>1</v>
      </c>
      <c r="T372" s="8">
        <v>9.1110291883009481E-2</v>
      </c>
      <c r="U372" s="7" t="b">
        <v>1</v>
      </c>
      <c r="V372" s="7">
        <v>3</v>
      </c>
      <c r="W372" s="7">
        <v>33</v>
      </c>
      <c r="X372" s="7" t="s">
        <v>686</v>
      </c>
      <c r="Y372" s="7" t="s">
        <v>82</v>
      </c>
      <c r="Z372" s="8">
        <v>0.91067126343350369</v>
      </c>
      <c r="AA372" s="7" t="s">
        <v>784</v>
      </c>
      <c r="AB372" s="7" t="s">
        <v>784</v>
      </c>
      <c r="AC372" s="7" t="s">
        <v>784</v>
      </c>
      <c r="AD372" s="7" t="s">
        <v>784</v>
      </c>
      <c r="AE372" s="7" t="s">
        <v>784</v>
      </c>
      <c r="AF372" s="7" t="s">
        <v>82</v>
      </c>
      <c r="AG372" s="7" t="s">
        <v>82</v>
      </c>
      <c r="AH372" s="7" t="s">
        <v>82</v>
      </c>
      <c r="AI372" s="7" t="s">
        <v>82</v>
      </c>
      <c r="AJ372" s="7" t="s">
        <v>209</v>
      </c>
      <c r="AK372"/>
      <c r="AL372"/>
      <c r="AM372"/>
      <c r="AN372" s="19"/>
      <c r="AO372" s="65"/>
    </row>
    <row r="373" spans="1:48" s="7" customFormat="1">
      <c r="A373" s="7">
        <v>177</v>
      </c>
      <c r="B373" s="7" t="s">
        <v>359</v>
      </c>
      <c r="C373" s="7" t="b">
        <v>0</v>
      </c>
      <c r="D373" s="7" t="s">
        <v>209</v>
      </c>
      <c r="E373" s="7" t="s">
        <v>143</v>
      </c>
      <c r="F373" s="7" t="s">
        <v>180</v>
      </c>
      <c r="G373" s="7" t="s">
        <v>145</v>
      </c>
      <c r="H373" s="7" t="s">
        <v>146</v>
      </c>
      <c r="I373" s="8">
        <v>37.635337829589844</v>
      </c>
      <c r="J373" s="8">
        <v>37.129554748535156</v>
      </c>
      <c r="K373" s="8">
        <v>0.44754594564437866</v>
      </c>
      <c r="L373" s="8">
        <v>1.7850519418716431</v>
      </c>
      <c r="M373" s="8">
        <v>2.5616219043731689</v>
      </c>
      <c r="N373" s="8">
        <v>0.69581425189971924</v>
      </c>
      <c r="O373" s="8">
        <v>38.513698577880859</v>
      </c>
      <c r="P373" s="8">
        <v>0.99919998645782471</v>
      </c>
      <c r="Q373" s="8">
        <v>-3.4904000759124756</v>
      </c>
      <c r="R373" s="8">
        <v>93.41943359375</v>
      </c>
      <c r="S373" s="7" t="b">
        <v>1</v>
      </c>
      <c r="T373" s="8">
        <v>9.1110291883009481E-2</v>
      </c>
      <c r="U373" s="7" t="b">
        <v>1</v>
      </c>
      <c r="V373" s="7">
        <v>3</v>
      </c>
      <c r="W373" s="7">
        <v>33</v>
      </c>
      <c r="X373" s="7" t="s">
        <v>686</v>
      </c>
      <c r="Y373" s="7" t="s">
        <v>82</v>
      </c>
      <c r="Z373" s="8">
        <v>0.91022275350239401</v>
      </c>
      <c r="AA373" s="7" t="s">
        <v>784</v>
      </c>
      <c r="AB373" s="7" t="s">
        <v>784</v>
      </c>
      <c r="AC373" s="7" t="s">
        <v>784</v>
      </c>
      <c r="AD373" s="7" t="s">
        <v>784</v>
      </c>
      <c r="AE373" s="7" t="s">
        <v>784</v>
      </c>
      <c r="AF373" s="7" t="s">
        <v>82</v>
      </c>
      <c r="AG373" s="7" t="s">
        <v>82</v>
      </c>
      <c r="AH373" s="7" t="s">
        <v>82</v>
      </c>
      <c r="AI373" s="7" t="s">
        <v>82</v>
      </c>
      <c r="AJ373" s="7" t="s">
        <v>209</v>
      </c>
      <c r="AK373"/>
      <c r="AL373"/>
      <c r="AM373"/>
      <c r="AN373" s="19"/>
      <c r="AO373" s="65"/>
    </row>
    <row r="374" spans="1:48" s="7" customFormat="1">
      <c r="A374" s="7">
        <v>367</v>
      </c>
      <c r="B374" s="7" t="s">
        <v>717</v>
      </c>
      <c r="C374" s="7" t="b">
        <v>0</v>
      </c>
      <c r="D374" s="7" t="s">
        <v>242</v>
      </c>
      <c r="E374" s="7" t="s">
        <v>143</v>
      </c>
      <c r="F374" s="7" t="s">
        <v>180</v>
      </c>
      <c r="G374" s="7" t="s">
        <v>145</v>
      </c>
      <c r="H374" s="7" t="s">
        <v>146</v>
      </c>
      <c r="I374" s="8">
        <v>18.221778869628906</v>
      </c>
      <c r="J374" s="8">
        <v>18.124784469604492</v>
      </c>
      <c r="K374" s="8">
        <v>8.7124846875667572E-2</v>
      </c>
      <c r="L374" s="8">
        <v>651085.0625</v>
      </c>
      <c r="M374" s="8">
        <v>694866.5625</v>
      </c>
      <c r="N374" s="8">
        <v>39460.4296875</v>
      </c>
      <c r="O374" s="8">
        <v>38.513698577880859</v>
      </c>
      <c r="P374" s="8">
        <v>0.99919998645782471</v>
      </c>
      <c r="Q374" s="8">
        <v>-3.4904000759124756</v>
      </c>
      <c r="R374" s="8">
        <v>93.41943359375</v>
      </c>
      <c r="S374" s="7" t="b">
        <v>1</v>
      </c>
      <c r="T374" s="8">
        <v>9.1110291883009481E-2</v>
      </c>
      <c r="U374" s="7" t="b">
        <v>1</v>
      </c>
      <c r="V374" s="7">
        <v>3</v>
      </c>
      <c r="W374" s="7">
        <v>14</v>
      </c>
      <c r="X374" s="7" t="s">
        <v>689</v>
      </c>
      <c r="Y374" s="7" t="s">
        <v>82</v>
      </c>
      <c r="Z374" s="8">
        <v>0.90163044968428852</v>
      </c>
      <c r="AA374" s="7" t="s">
        <v>784</v>
      </c>
      <c r="AB374" s="7" t="s">
        <v>784</v>
      </c>
      <c r="AC374" s="7" t="s">
        <v>784</v>
      </c>
      <c r="AD374" s="7" t="s">
        <v>784</v>
      </c>
      <c r="AE374" s="7" t="s">
        <v>784</v>
      </c>
      <c r="AF374" s="7" t="s">
        <v>82</v>
      </c>
      <c r="AG374" s="7" t="s">
        <v>82</v>
      </c>
      <c r="AH374" s="7" t="s">
        <v>82</v>
      </c>
      <c r="AI374" s="7" t="s">
        <v>82</v>
      </c>
      <c r="AJ374" s="7" t="s">
        <v>242</v>
      </c>
      <c r="AK374" s="64" t="s">
        <v>342</v>
      </c>
      <c r="AL374" t="s">
        <v>0</v>
      </c>
      <c r="AM374">
        <v>1.6</v>
      </c>
      <c r="AN374" s="19">
        <v>12.5</v>
      </c>
      <c r="AO374" s="65">
        <f>AN374</f>
        <v>12.5</v>
      </c>
      <c r="AP374" s="36">
        <v>100</v>
      </c>
      <c r="AQ374" s="36">
        <v>150</v>
      </c>
      <c r="AR374" s="36">
        <v>1200</v>
      </c>
      <c r="AS374" s="36">
        <v>3</v>
      </c>
      <c r="AT374" s="7">
        <v>100</v>
      </c>
      <c r="AU374" s="62">
        <v>36.000000000000028</v>
      </c>
      <c r="AV374" s="24" t="s">
        <v>804</v>
      </c>
    </row>
    <row r="375" spans="1:48" s="7" customFormat="1">
      <c r="A375" s="7">
        <v>368</v>
      </c>
      <c r="B375" s="7" t="s">
        <v>718</v>
      </c>
      <c r="C375" s="7" t="b">
        <v>0</v>
      </c>
      <c r="D375" s="7" t="s">
        <v>242</v>
      </c>
      <c r="E375" s="7" t="s">
        <v>143</v>
      </c>
      <c r="F375" s="7" t="s">
        <v>180</v>
      </c>
      <c r="G375" s="7" t="s">
        <v>145</v>
      </c>
      <c r="H375" s="7" t="s">
        <v>146</v>
      </c>
      <c r="I375" s="8">
        <v>18.099407196044922</v>
      </c>
      <c r="J375" s="8">
        <v>18.124784469604492</v>
      </c>
      <c r="K375" s="8">
        <v>8.7124846875667572E-2</v>
      </c>
      <c r="L375" s="8">
        <v>705825.3125</v>
      </c>
      <c r="M375" s="8">
        <v>694866.5625</v>
      </c>
      <c r="N375" s="8">
        <v>39460.4296875</v>
      </c>
      <c r="O375" s="8">
        <v>38.513698577880859</v>
      </c>
      <c r="P375" s="8">
        <v>0.99919998645782471</v>
      </c>
      <c r="Q375" s="8">
        <v>-3.4904000759124756</v>
      </c>
      <c r="R375" s="8">
        <v>93.41943359375</v>
      </c>
      <c r="S375" s="7" t="b">
        <v>1</v>
      </c>
      <c r="T375" s="8">
        <v>9.1110291883009481E-2</v>
      </c>
      <c r="U375" s="7" t="b">
        <v>1</v>
      </c>
      <c r="V375" s="7">
        <v>3</v>
      </c>
      <c r="W375" s="7">
        <v>14</v>
      </c>
      <c r="X375" s="7" t="s">
        <v>689</v>
      </c>
      <c r="Y375" s="7" t="s">
        <v>82</v>
      </c>
      <c r="Z375" s="8">
        <v>0.90893454177964073</v>
      </c>
      <c r="AA375" s="7" t="s">
        <v>784</v>
      </c>
      <c r="AB375" s="7" t="s">
        <v>784</v>
      </c>
      <c r="AC375" s="7" t="s">
        <v>784</v>
      </c>
      <c r="AD375" s="7" t="s">
        <v>784</v>
      </c>
      <c r="AE375" s="7" t="s">
        <v>784</v>
      </c>
      <c r="AF375" s="7" t="s">
        <v>82</v>
      </c>
      <c r="AG375" s="7" t="s">
        <v>82</v>
      </c>
      <c r="AH375" s="7" t="s">
        <v>82</v>
      </c>
      <c r="AI375" s="7" t="s">
        <v>82</v>
      </c>
      <c r="AJ375" s="7" t="s">
        <v>242</v>
      </c>
      <c r="AK375"/>
      <c r="AL375"/>
      <c r="AM375"/>
      <c r="AN375" s="19"/>
      <c r="AO375" s="65"/>
    </row>
    <row r="376" spans="1:48" s="7" customFormat="1">
      <c r="A376" s="7">
        <v>369</v>
      </c>
      <c r="B376" s="7" t="s">
        <v>719</v>
      </c>
      <c r="C376" s="7" t="b">
        <v>0</v>
      </c>
      <c r="D376" s="7" t="s">
        <v>242</v>
      </c>
      <c r="E376" s="7" t="s">
        <v>143</v>
      </c>
      <c r="F376" s="7" t="s">
        <v>180</v>
      </c>
      <c r="G376" s="7" t="s">
        <v>145</v>
      </c>
      <c r="H376" s="7" t="s">
        <v>146</v>
      </c>
      <c r="I376" s="8">
        <v>18.053163528442383</v>
      </c>
      <c r="J376" s="8">
        <v>18.124784469604492</v>
      </c>
      <c r="K376" s="8">
        <v>8.7124846875667572E-2</v>
      </c>
      <c r="L376" s="8">
        <v>727689.375</v>
      </c>
      <c r="M376" s="8">
        <v>694866.5625</v>
      </c>
      <c r="N376" s="8">
        <v>39460.4296875</v>
      </c>
      <c r="O376" s="8">
        <v>38.513698577880859</v>
      </c>
      <c r="P376" s="8">
        <v>0.99919998645782471</v>
      </c>
      <c r="Q376" s="8">
        <v>-3.4904000759124756</v>
      </c>
      <c r="R376" s="8">
        <v>93.41943359375</v>
      </c>
      <c r="S376" s="7" t="b">
        <v>1</v>
      </c>
      <c r="T376" s="8">
        <v>9.1110291883009481E-2</v>
      </c>
      <c r="U376" s="7" t="b">
        <v>1</v>
      </c>
      <c r="V376" s="7">
        <v>3</v>
      </c>
      <c r="W376" s="7">
        <v>14</v>
      </c>
      <c r="X376" s="7" t="s">
        <v>689</v>
      </c>
      <c r="Y376" s="7" t="s">
        <v>82</v>
      </c>
      <c r="Z376" s="8">
        <v>0.89300622198237223</v>
      </c>
      <c r="AA376" s="7" t="s">
        <v>784</v>
      </c>
      <c r="AB376" s="7" t="s">
        <v>784</v>
      </c>
      <c r="AC376" s="7" t="s">
        <v>784</v>
      </c>
      <c r="AD376" s="7" t="s">
        <v>784</v>
      </c>
      <c r="AE376" s="7" t="s">
        <v>784</v>
      </c>
      <c r="AF376" s="7" t="s">
        <v>82</v>
      </c>
      <c r="AG376" s="7" t="s">
        <v>82</v>
      </c>
      <c r="AH376" s="7" t="s">
        <v>82</v>
      </c>
      <c r="AI376" s="7" t="s">
        <v>82</v>
      </c>
      <c r="AJ376" s="7" t="s">
        <v>242</v>
      </c>
      <c r="AK376"/>
      <c r="AL376"/>
      <c r="AM376"/>
      <c r="AN376" s="19"/>
      <c r="AO376" s="65"/>
    </row>
    <row r="377" spans="1:48" s="7" customFormat="1">
      <c r="A377" s="7">
        <v>178</v>
      </c>
      <c r="B377" s="7" t="s">
        <v>363</v>
      </c>
      <c r="C377" s="7" t="b">
        <v>0</v>
      </c>
      <c r="D377" s="7" t="s">
        <v>272</v>
      </c>
      <c r="E377" s="7" t="s">
        <v>143</v>
      </c>
      <c r="F377" s="7" t="s">
        <v>180</v>
      </c>
      <c r="G377" s="7" t="s">
        <v>145</v>
      </c>
      <c r="H377" s="7" t="s">
        <v>146</v>
      </c>
      <c r="I377" s="8">
        <v>34.581794738769531</v>
      </c>
      <c r="J377" s="8">
        <v>34.539993286132812</v>
      </c>
      <c r="K377" s="8">
        <v>3.7420716136693954E-2</v>
      </c>
      <c r="L377" s="8">
        <v>13.381084442138672</v>
      </c>
      <c r="M377" s="8">
        <v>13.758000373840332</v>
      </c>
      <c r="N377" s="8">
        <v>0.33786046504974365</v>
      </c>
      <c r="O377" s="8">
        <v>38.513698577880859</v>
      </c>
      <c r="P377" s="8">
        <v>0.99919998645782471</v>
      </c>
      <c r="Q377" s="8">
        <v>-3.4904000759124756</v>
      </c>
      <c r="R377" s="8">
        <v>93.41943359375</v>
      </c>
      <c r="S377" s="7" t="b">
        <v>1</v>
      </c>
      <c r="T377" s="8">
        <v>9.1110291883009481E-2</v>
      </c>
      <c r="U377" s="7" t="b">
        <v>1</v>
      </c>
      <c r="V377" s="7">
        <v>3</v>
      </c>
      <c r="W377" s="7">
        <v>31</v>
      </c>
      <c r="X377" s="7" t="s">
        <v>689</v>
      </c>
      <c r="Y377" s="7" t="s">
        <v>82</v>
      </c>
      <c r="Z377" s="8">
        <v>0.96246300053401068</v>
      </c>
      <c r="AA377" s="7" t="s">
        <v>784</v>
      </c>
      <c r="AB377" s="7" t="s">
        <v>784</v>
      </c>
      <c r="AC377" s="7" t="s">
        <v>784</v>
      </c>
      <c r="AD377" s="7" t="s">
        <v>784</v>
      </c>
      <c r="AE377" s="7" t="s">
        <v>784</v>
      </c>
      <c r="AF377" s="7" t="s">
        <v>82</v>
      </c>
      <c r="AG377" s="7" t="s">
        <v>82</v>
      </c>
      <c r="AH377" s="7" t="s">
        <v>82</v>
      </c>
      <c r="AI377" s="7" t="s">
        <v>82</v>
      </c>
      <c r="AJ377" s="7" t="s">
        <v>272</v>
      </c>
      <c r="AK377" s="64" t="s">
        <v>301</v>
      </c>
      <c r="AL377" t="s">
        <v>0</v>
      </c>
      <c r="AM377">
        <v>1.6</v>
      </c>
      <c r="AN377" s="19">
        <v>12.903225806451612</v>
      </c>
      <c r="AO377" s="65">
        <f>AN377</f>
        <v>12.903225806451612</v>
      </c>
      <c r="AP377" s="36">
        <v>100</v>
      </c>
      <c r="AQ377" s="36">
        <v>150</v>
      </c>
      <c r="AR377" s="36">
        <v>1200</v>
      </c>
      <c r="AS377" s="36">
        <v>3</v>
      </c>
      <c r="AT377" s="7">
        <v>100</v>
      </c>
      <c r="AU377" s="62">
        <v>28.000000000000025</v>
      </c>
      <c r="AV377" s="24" t="s">
        <v>804</v>
      </c>
    </row>
    <row r="378" spans="1:48" s="7" customFormat="1">
      <c r="A378" s="7">
        <v>179</v>
      </c>
      <c r="B378" s="7" t="s">
        <v>367</v>
      </c>
      <c r="C378" s="7" t="b">
        <v>0</v>
      </c>
      <c r="D378" s="7" t="s">
        <v>272</v>
      </c>
      <c r="E378" s="7" t="s">
        <v>143</v>
      </c>
      <c r="F378" s="7" t="s">
        <v>180</v>
      </c>
      <c r="G378" s="7" t="s">
        <v>145</v>
      </c>
      <c r="H378" s="7" t="s">
        <v>146</v>
      </c>
      <c r="I378" s="8">
        <v>34.528568267822266</v>
      </c>
      <c r="J378" s="8">
        <v>34.539993286132812</v>
      </c>
      <c r="K378" s="8">
        <v>3.7420716136693954E-2</v>
      </c>
      <c r="L378" s="8">
        <v>13.859280586242676</v>
      </c>
      <c r="M378" s="8">
        <v>13.758000373840332</v>
      </c>
      <c r="N378" s="8">
        <v>0.33786046504974365</v>
      </c>
      <c r="O378" s="8">
        <v>38.513698577880859</v>
      </c>
      <c r="P378" s="8">
        <v>0.99919998645782471</v>
      </c>
      <c r="Q378" s="8">
        <v>-3.4904000759124756</v>
      </c>
      <c r="R378" s="8">
        <v>93.41943359375</v>
      </c>
      <c r="S378" s="7" t="b">
        <v>1</v>
      </c>
      <c r="T378" s="8">
        <v>9.1110291883009481E-2</v>
      </c>
      <c r="U378" s="7" t="b">
        <v>1</v>
      </c>
      <c r="V378" s="7">
        <v>3</v>
      </c>
      <c r="W378" s="7">
        <v>31</v>
      </c>
      <c r="X378" s="7" t="s">
        <v>689</v>
      </c>
      <c r="Y378" s="7" t="s">
        <v>82</v>
      </c>
      <c r="Z378" s="8">
        <v>0.95331544042067151</v>
      </c>
      <c r="AA378" s="7" t="s">
        <v>784</v>
      </c>
      <c r="AB378" s="7" t="s">
        <v>784</v>
      </c>
      <c r="AC378" s="7" t="s">
        <v>784</v>
      </c>
      <c r="AD378" s="7" t="s">
        <v>784</v>
      </c>
      <c r="AE378" s="7" t="s">
        <v>784</v>
      </c>
      <c r="AF378" s="7" t="s">
        <v>82</v>
      </c>
      <c r="AG378" s="7" t="s">
        <v>82</v>
      </c>
      <c r="AH378" s="7" t="s">
        <v>82</v>
      </c>
      <c r="AI378" s="7" t="s">
        <v>82</v>
      </c>
      <c r="AJ378" s="7" t="s">
        <v>272</v>
      </c>
      <c r="AK378"/>
      <c r="AL378"/>
      <c r="AM378"/>
      <c r="AN378" s="19"/>
      <c r="AO378" s="65"/>
    </row>
    <row r="379" spans="1:48" s="7" customFormat="1">
      <c r="A379" s="7">
        <v>180</v>
      </c>
      <c r="B379" s="7" t="s">
        <v>371</v>
      </c>
      <c r="C379" s="7" t="b">
        <v>0</v>
      </c>
      <c r="D379" s="7" t="s">
        <v>272</v>
      </c>
      <c r="E379" s="7" t="s">
        <v>143</v>
      </c>
      <c r="F379" s="7" t="s">
        <v>180</v>
      </c>
      <c r="G379" s="7" t="s">
        <v>145</v>
      </c>
      <c r="H379" s="7" t="s">
        <v>146</v>
      </c>
      <c r="I379" s="8">
        <v>34.509616851806641</v>
      </c>
      <c r="J379" s="8">
        <v>34.539993286132812</v>
      </c>
      <c r="K379" s="8">
        <v>3.7420716136693954E-2</v>
      </c>
      <c r="L379" s="8">
        <v>14.033638000488281</v>
      </c>
      <c r="M379" s="8">
        <v>13.758000373840332</v>
      </c>
      <c r="N379" s="8">
        <v>0.33786046504974365</v>
      </c>
      <c r="O379" s="8">
        <v>38.513698577880859</v>
      </c>
      <c r="P379" s="8">
        <v>0.99919998645782471</v>
      </c>
      <c r="Q379" s="8">
        <v>-3.4904000759124756</v>
      </c>
      <c r="R379" s="8">
        <v>93.41943359375</v>
      </c>
      <c r="S379" s="7" t="b">
        <v>1</v>
      </c>
      <c r="T379" s="8">
        <v>9.1110291883009481E-2</v>
      </c>
      <c r="U379" s="7" t="b">
        <v>1</v>
      </c>
      <c r="V379" s="7">
        <v>3</v>
      </c>
      <c r="W379" s="7">
        <v>30</v>
      </c>
      <c r="X379" s="7" t="s">
        <v>689</v>
      </c>
      <c r="Y379" s="7" t="s">
        <v>82</v>
      </c>
      <c r="Z379" s="8">
        <v>0.97002153764875476</v>
      </c>
      <c r="AA379" s="7" t="s">
        <v>784</v>
      </c>
      <c r="AB379" s="7" t="s">
        <v>784</v>
      </c>
      <c r="AC379" s="7" t="s">
        <v>784</v>
      </c>
      <c r="AD379" s="7" t="s">
        <v>784</v>
      </c>
      <c r="AE379" s="7" t="s">
        <v>784</v>
      </c>
      <c r="AF379" s="7" t="s">
        <v>82</v>
      </c>
      <c r="AG379" s="7" t="s">
        <v>82</v>
      </c>
      <c r="AH379" s="7" t="s">
        <v>82</v>
      </c>
      <c r="AI379" s="7" t="s">
        <v>82</v>
      </c>
      <c r="AJ379" s="7" t="s">
        <v>272</v>
      </c>
      <c r="AK379"/>
      <c r="AL379"/>
      <c r="AM379"/>
      <c r="AN379" s="19"/>
      <c r="AO379" s="65"/>
    </row>
    <row r="380" spans="1:48" s="7" customFormat="1">
      <c r="A380" s="7">
        <v>370</v>
      </c>
      <c r="B380" s="7" t="s">
        <v>721</v>
      </c>
      <c r="C380" s="7" t="b">
        <v>0</v>
      </c>
      <c r="D380" s="7" t="s">
        <v>305</v>
      </c>
      <c r="E380" s="7" t="s">
        <v>143</v>
      </c>
      <c r="F380" s="7" t="s">
        <v>180</v>
      </c>
      <c r="G380" s="7" t="s">
        <v>145</v>
      </c>
      <c r="H380" s="7" t="s">
        <v>146</v>
      </c>
      <c r="I380" s="8">
        <v>34.170196533203125</v>
      </c>
      <c r="J380" s="8">
        <v>33.620670318603516</v>
      </c>
      <c r="K380" s="8">
        <v>0.50948578119277954</v>
      </c>
      <c r="L380" s="8">
        <v>17.5555419921875</v>
      </c>
      <c r="M380" s="8">
        <v>26.156805038452148</v>
      </c>
      <c r="N380" s="8">
        <v>8.2896289825439453</v>
      </c>
      <c r="O380" s="8">
        <v>38.513698577880859</v>
      </c>
      <c r="P380" s="8">
        <v>0.99919998645782471</v>
      </c>
      <c r="Q380" s="8">
        <v>-3.4904000759124756</v>
      </c>
      <c r="R380" s="8">
        <v>93.41943359375</v>
      </c>
      <c r="S380" s="7" t="b">
        <v>1</v>
      </c>
      <c r="T380" s="8">
        <v>9.1110291883009481E-2</v>
      </c>
      <c r="U380" s="7" t="b">
        <v>1</v>
      </c>
      <c r="V380" s="7">
        <v>3</v>
      </c>
      <c r="W380" s="7">
        <v>31</v>
      </c>
      <c r="X380" s="7" t="s">
        <v>689</v>
      </c>
      <c r="Y380" s="7" t="s">
        <v>82</v>
      </c>
      <c r="Z380" s="8">
        <v>0.95990328178648077</v>
      </c>
      <c r="AA380" s="7" t="s">
        <v>784</v>
      </c>
      <c r="AB380" s="7" t="s">
        <v>784</v>
      </c>
      <c r="AC380" s="7" t="s">
        <v>783</v>
      </c>
      <c r="AD380" s="7" t="s">
        <v>784</v>
      </c>
      <c r="AE380" s="7" t="s">
        <v>784</v>
      </c>
      <c r="AF380" s="7" t="s">
        <v>82</v>
      </c>
      <c r="AG380" s="7" t="s">
        <v>82</v>
      </c>
      <c r="AH380" s="7" t="s">
        <v>82</v>
      </c>
      <c r="AI380" s="7" t="s">
        <v>82</v>
      </c>
      <c r="AJ380" s="7" t="s">
        <v>305</v>
      </c>
      <c r="AK380" s="64" t="s">
        <v>794</v>
      </c>
      <c r="AL380" t="s">
        <v>0</v>
      </c>
      <c r="AM380">
        <v>1.6</v>
      </c>
      <c r="AN380" s="19">
        <v>0.5089058524173028</v>
      </c>
      <c r="AO380" s="65">
        <f t="shared" ref="AO380:AO383" si="0">AN380/5</f>
        <v>0.10178117048346055</v>
      </c>
      <c r="AP380" s="36">
        <v>100</v>
      </c>
      <c r="AQ380" s="36">
        <v>150</v>
      </c>
      <c r="AR380" s="36">
        <v>1200</v>
      </c>
      <c r="AS380" s="36">
        <v>3</v>
      </c>
      <c r="AT380" s="7">
        <v>100</v>
      </c>
      <c r="AU380" s="62">
        <v>38.999999999999702</v>
      </c>
      <c r="AV380" s="24" t="s">
        <v>804</v>
      </c>
    </row>
    <row r="381" spans="1:48" s="7" customFormat="1">
      <c r="A381" s="7">
        <v>371</v>
      </c>
      <c r="B381" s="7" t="s">
        <v>722</v>
      </c>
      <c r="C381" s="7" t="b">
        <v>0</v>
      </c>
      <c r="D381" s="7" t="s">
        <v>305</v>
      </c>
      <c r="E381" s="7" t="s">
        <v>143</v>
      </c>
      <c r="F381" s="7" t="s">
        <v>180</v>
      </c>
      <c r="G381" s="7" t="s">
        <v>145</v>
      </c>
      <c r="H381" s="7" t="s">
        <v>146</v>
      </c>
      <c r="I381" s="8">
        <v>33.527812957763672</v>
      </c>
      <c r="J381" s="8">
        <v>33.620670318603516</v>
      </c>
      <c r="K381" s="8">
        <v>0.50948578119277954</v>
      </c>
      <c r="L381" s="8">
        <v>26.819904327392578</v>
      </c>
      <c r="M381" s="8">
        <v>26.156805038452148</v>
      </c>
      <c r="N381" s="8">
        <v>8.2896289825439453</v>
      </c>
      <c r="O381" s="8">
        <v>38.513698577880859</v>
      </c>
      <c r="P381" s="8">
        <v>0.99919998645782471</v>
      </c>
      <c r="Q381" s="8">
        <v>-3.4904000759124756</v>
      </c>
      <c r="R381" s="8">
        <v>93.41943359375</v>
      </c>
      <c r="S381" s="7" t="b">
        <v>1</v>
      </c>
      <c r="T381" s="8">
        <v>9.1110291883009481E-2</v>
      </c>
      <c r="U381" s="7" t="b">
        <v>1</v>
      </c>
      <c r="V381" s="7">
        <v>3</v>
      </c>
      <c r="W381" s="7">
        <v>29</v>
      </c>
      <c r="X381" s="7" t="s">
        <v>689</v>
      </c>
      <c r="Y381" s="7" t="s">
        <v>82</v>
      </c>
      <c r="Z381" s="8">
        <v>0.9815884582152441</v>
      </c>
      <c r="AA381" s="7" t="s">
        <v>784</v>
      </c>
      <c r="AB381" s="7" t="s">
        <v>784</v>
      </c>
      <c r="AC381" s="7" t="s">
        <v>783</v>
      </c>
      <c r="AD381" s="7" t="s">
        <v>784</v>
      </c>
      <c r="AE381" s="7" t="s">
        <v>784</v>
      </c>
      <c r="AF381" s="7" t="s">
        <v>82</v>
      </c>
      <c r="AG381" s="7" t="s">
        <v>82</v>
      </c>
      <c r="AH381" s="7" t="s">
        <v>82</v>
      </c>
      <c r="AI381" s="7" t="s">
        <v>82</v>
      </c>
      <c r="AJ381" s="7" t="s">
        <v>305</v>
      </c>
      <c r="AK381"/>
      <c r="AL381"/>
      <c r="AM381"/>
      <c r="AN381" s="19"/>
      <c r="AO381" s="65"/>
    </row>
    <row r="382" spans="1:48" s="7" customFormat="1">
      <c r="A382" s="7">
        <v>372</v>
      </c>
      <c r="B382" s="7" t="s">
        <v>723</v>
      </c>
      <c r="C382" s="7" t="b">
        <v>0</v>
      </c>
      <c r="D382" s="7" t="s">
        <v>305</v>
      </c>
      <c r="E382" s="7" t="s">
        <v>143</v>
      </c>
      <c r="F382" s="7" t="s">
        <v>180</v>
      </c>
      <c r="G382" s="7" t="s">
        <v>145</v>
      </c>
      <c r="H382" s="7" t="s">
        <v>146</v>
      </c>
      <c r="I382" s="8">
        <v>33.163997650146484</v>
      </c>
      <c r="J382" s="8">
        <v>33.620670318603516</v>
      </c>
      <c r="K382" s="8">
        <v>0.50948578119277954</v>
      </c>
      <c r="L382" s="8">
        <v>34.094970703125</v>
      </c>
      <c r="M382" s="8">
        <v>26.156805038452148</v>
      </c>
      <c r="N382" s="8">
        <v>8.2896289825439453</v>
      </c>
      <c r="O382" s="8">
        <v>38.513698577880859</v>
      </c>
      <c r="P382" s="8">
        <v>0.99919998645782471</v>
      </c>
      <c r="Q382" s="8">
        <v>-3.4904000759124756</v>
      </c>
      <c r="R382" s="8">
        <v>93.41943359375</v>
      </c>
      <c r="S382" s="7" t="b">
        <v>1</v>
      </c>
      <c r="T382" s="8">
        <v>9.1110291883009481E-2</v>
      </c>
      <c r="U382" s="7" t="b">
        <v>1</v>
      </c>
      <c r="V382" s="7">
        <v>3</v>
      </c>
      <c r="W382" s="7">
        <v>28</v>
      </c>
      <c r="X382" s="7" t="s">
        <v>689</v>
      </c>
      <c r="Y382" s="7" t="s">
        <v>82</v>
      </c>
      <c r="Z382" s="8">
        <v>0.96999762598817119</v>
      </c>
      <c r="AA382" s="7" t="s">
        <v>784</v>
      </c>
      <c r="AB382" s="7" t="s">
        <v>784</v>
      </c>
      <c r="AC382" s="7" t="s">
        <v>783</v>
      </c>
      <c r="AD382" s="7" t="s">
        <v>784</v>
      </c>
      <c r="AE382" s="7" t="s">
        <v>784</v>
      </c>
      <c r="AF382" s="7" t="s">
        <v>82</v>
      </c>
      <c r="AG382" s="7" t="s">
        <v>82</v>
      </c>
      <c r="AH382" s="7" t="s">
        <v>82</v>
      </c>
      <c r="AI382" s="7" t="s">
        <v>82</v>
      </c>
      <c r="AJ382" s="7" t="s">
        <v>305</v>
      </c>
      <c r="AK382"/>
      <c r="AL382"/>
      <c r="AM382"/>
      <c r="AN382" s="19"/>
      <c r="AO382" s="65"/>
    </row>
    <row r="383" spans="1:48" s="7" customFormat="1">
      <c r="A383" s="7">
        <v>181</v>
      </c>
      <c r="B383" s="7" t="s">
        <v>375</v>
      </c>
      <c r="C383" s="7" t="b">
        <v>0</v>
      </c>
      <c r="D383" s="7" t="s">
        <v>337</v>
      </c>
      <c r="E383" s="7" t="s">
        <v>143</v>
      </c>
      <c r="F383" s="7" t="s">
        <v>180</v>
      </c>
      <c r="G383" s="7" t="s">
        <v>145</v>
      </c>
      <c r="H383" s="7" t="s">
        <v>146</v>
      </c>
      <c r="I383" s="7" t="s">
        <v>176</v>
      </c>
      <c r="J383" s="7" t="s">
        <v>82</v>
      </c>
      <c r="K383" s="7" t="s">
        <v>82</v>
      </c>
      <c r="L383" s="7" t="s">
        <v>82</v>
      </c>
      <c r="M383" s="7" t="s">
        <v>82</v>
      </c>
      <c r="N383" s="7" t="s">
        <v>82</v>
      </c>
      <c r="O383" s="8">
        <v>38.513698577880859</v>
      </c>
      <c r="P383" s="8">
        <v>0.99919998645782471</v>
      </c>
      <c r="Q383" s="8">
        <v>-3.4904000759124756</v>
      </c>
      <c r="R383" s="8">
        <v>93.41943359375</v>
      </c>
      <c r="S383" s="7" t="b">
        <v>1</v>
      </c>
      <c r="T383" s="8">
        <v>9.1110291883009481E-2</v>
      </c>
      <c r="U383" s="7" t="b">
        <v>1</v>
      </c>
      <c r="V383" s="7">
        <v>3</v>
      </c>
      <c r="W383" s="7">
        <v>39</v>
      </c>
      <c r="X383" s="7" t="s">
        <v>687</v>
      </c>
      <c r="Y383" s="7" t="s">
        <v>82</v>
      </c>
      <c r="Z383" s="8">
        <v>0</v>
      </c>
      <c r="AA383" s="7" t="s">
        <v>783</v>
      </c>
      <c r="AB383" s="7" t="s">
        <v>783</v>
      </c>
      <c r="AC383" s="7" t="s">
        <v>784</v>
      </c>
      <c r="AD383" s="7" t="s">
        <v>783</v>
      </c>
      <c r="AE383" s="7" t="s">
        <v>784</v>
      </c>
      <c r="AF383" s="7" t="s">
        <v>82</v>
      </c>
      <c r="AG383" s="7" t="s">
        <v>82</v>
      </c>
      <c r="AH383" s="7" t="s">
        <v>82</v>
      </c>
      <c r="AI383" s="7" t="s">
        <v>82</v>
      </c>
      <c r="AJ383" s="7" t="s">
        <v>337</v>
      </c>
      <c r="AK383" s="64" t="s">
        <v>424</v>
      </c>
      <c r="AL383" t="s">
        <v>0</v>
      </c>
      <c r="AM383">
        <v>1.6</v>
      </c>
      <c r="AN383" s="19">
        <v>0.60240963855421692</v>
      </c>
      <c r="AO383" s="65">
        <f t="shared" si="0"/>
        <v>0.12048192771084339</v>
      </c>
      <c r="AP383" s="36">
        <v>100</v>
      </c>
      <c r="AQ383" s="36">
        <v>150</v>
      </c>
      <c r="AR383" s="36">
        <v>1200</v>
      </c>
      <c r="AS383" s="36">
        <v>3</v>
      </c>
      <c r="AT383" s="7">
        <v>100</v>
      </c>
      <c r="AU383" s="62">
        <v>71.000000000000171</v>
      </c>
      <c r="AV383" s="24" t="s">
        <v>804</v>
      </c>
    </row>
    <row r="384" spans="1:48" s="7" customFormat="1">
      <c r="A384" s="7">
        <v>182</v>
      </c>
      <c r="B384" s="7" t="s">
        <v>379</v>
      </c>
      <c r="C384" s="7" t="b">
        <v>0</v>
      </c>
      <c r="D384" s="7" t="s">
        <v>337</v>
      </c>
      <c r="E384" s="7" t="s">
        <v>143</v>
      </c>
      <c r="F384" s="7" t="s">
        <v>180</v>
      </c>
      <c r="G384" s="7" t="s">
        <v>145</v>
      </c>
      <c r="H384" s="7" t="s">
        <v>146</v>
      </c>
      <c r="I384" s="7" t="s">
        <v>176</v>
      </c>
      <c r="J384" s="7" t="s">
        <v>82</v>
      </c>
      <c r="K384" s="7" t="s">
        <v>82</v>
      </c>
      <c r="L384" s="7" t="s">
        <v>82</v>
      </c>
      <c r="M384" s="7" t="s">
        <v>82</v>
      </c>
      <c r="N384" s="7" t="s">
        <v>82</v>
      </c>
      <c r="O384" s="8">
        <v>38.513698577880859</v>
      </c>
      <c r="P384" s="8">
        <v>0.99919998645782471</v>
      </c>
      <c r="Q384" s="8">
        <v>-3.4904000759124756</v>
      </c>
      <c r="R384" s="8">
        <v>93.41943359375</v>
      </c>
      <c r="S384" s="7" t="b">
        <v>1</v>
      </c>
      <c r="T384" s="8">
        <v>9.1110291883009481E-2</v>
      </c>
      <c r="U384" s="7" t="b">
        <v>1</v>
      </c>
      <c r="V384" s="7">
        <v>3</v>
      </c>
      <c r="W384" s="7">
        <v>39</v>
      </c>
      <c r="X384" s="7" t="s">
        <v>687</v>
      </c>
      <c r="Y384" s="7" t="s">
        <v>82</v>
      </c>
      <c r="Z384" s="8">
        <v>0</v>
      </c>
      <c r="AA384" s="7" t="s">
        <v>783</v>
      </c>
      <c r="AB384" s="7" t="s">
        <v>783</v>
      </c>
      <c r="AC384" s="7" t="s">
        <v>784</v>
      </c>
      <c r="AD384" s="7" t="s">
        <v>783</v>
      </c>
      <c r="AE384" s="7" t="s">
        <v>784</v>
      </c>
      <c r="AF384" s="7" t="s">
        <v>82</v>
      </c>
      <c r="AG384" s="7" t="s">
        <v>82</v>
      </c>
      <c r="AH384" s="7" t="s">
        <v>82</v>
      </c>
      <c r="AI384" s="7" t="s">
        <v>82</v>
      </c>
      <c r="AJ384" s="7" t="s">
        <v>337</v>
      </c>
      <c r="AK384"/>
      <c r="AL384"/>
      <c r="AM384"/>
      <c r="AN384" s="19"/>
      <c r="AO384" s="65"/>
    </row>
    <row r="385" spans="1:49" s="7" customFormat="1">
      <c r="A385" s="7">
        <v>183</v>
      </c>
      <c r="B385" s="7" t="s">
        <v>384</v>
      </c>
      <c r="C385" s="7" t="b">
        <v>0</v>
      </c>
      <c r="D385" s="7" t="s">
        <v>337</v>
      </c>
      <c r="E385" s="7" t="s">
        <v>143</v>
      </c>
      <c r="F385" s="7" t="s">
        <v>180</v>
      </c>
      <c r="G385" s="7" t="s">
        <v>145</v>
      </c>
      <c r="H385" s="7" t="s">
        <v>146</v>
      </c>
      <c r="I385" s="7" t="s">
        <v>176</v>
      </c>
      <c r="J385" s="7" t="s">
        <v>82</v>
      </c>
      <c r="K385" s="7" t="s">
        <v>82</v>
      </c>
      <c r="L385" s="7" t="s">
        <v>82</v>
      </c>
      <c r="M385" s="7" t="s">
        <v>82</v>
      </c>
      <c r="N385" s="7" t="s">
        <v>82</v>
      </c>
      <c r="O385" s="8">
        <v>38.513698577880859</v>
      </c>
      <c r="P385" s="8">
        <v>0.99919998645782471</v>
      </c>
      <c r="Q385" s="8">
        <v>-3.4904000759124756</v>
      </c>
      <c r="R385" s="8">
        <v>93.41943359375</v>
      </c>
      <c r="S385" s="7" t="b">
        <v>1</v>
      </c>
      <c r="T385" s="8">
        <v>9.1110291883009481E-2</v>
      </c>
      <c r="U385" s="7" t="b">
        <v>1</v>
      </c>
      <c r="V385" s="7">
        <v>3</v>
      </c>
      <c r="W385" s="7">
        <v>39</v>
      </c>
      <c r="X385" s="7" t="s">
        <v>687</v>
      </c>
      <c r="Y385" s="7" t="s">
        <v>82</v>
      </c>
      <c r="Z385" s="8">
        <v>0</v>
      </c>
      <c r="AA385" s="7" t="s">
        <v>783</v>
      </c>
      <c r="AB385" s="7" t="s">
        <v>783</v>
      </c>
      <c r="AC385" s="7" t="s">
        <v>784</v>
      </c>
      <c r="AD385" s="7" t="s">
        <v>783</v>
      </c>
      <c r="AE385" s="7" t="s">
        <v>784</v>
      </c>
      <c r="AF385" s="7" t="s">
        <v>82</v>
      </c>
      <c r="AG385" s="7" t="s">
        <v>82</v>
      </c>
      <c r="AH385" s="7" t="s">
        <v>82</v>
      </c>
      <c r="AI385" s="7" t="s">
        <v>82</v>
      </c>
      <c r="AJ385" s="7" t="s">
        <v>337</v>
      </c>
      <c r="AK385"/>
      <c r="AL385"/>
      <c r="AM385"/>
      <c r="AN385" s="19"/>
      <c r="AO385" s="65"/>
    </row>
    <row r="386" spans="1:49" s="7" customFormat="1">
      <c r="A386" s="7">
        <v>373</v>
      </c>
      <c r="B386" s="7" t="s">
        <v>724</v>
      </c>
      <c r="C386" s="7" t="b">
        <v>0</v>
      </c>
      <c r="D386" s="7" t="s">
        <v>370</v>
      </c>
      <c r="E386" s="7" t="s">
        <v>143</v>
      </c>
      <c r="F386" s="7" t="s">
        <v>180</v>
      </c>
      <c r="G386" s="7" t="s">
        <v>145</v>
      </c>
      <c r="H386" s="7" t="s">
        <v>146</v>
      </c>
      <c r="I386" s="7" t="s">
        <v>176</v>
      </c>
      <c r="J386" s="8">
        <v>37.524127960205078</v>
      </c>
      <c r="K386" s="7" t="s">
        <v>82</v>
      </c>
      <c r="L386" s="7" t="s">
        <v>82</v>
      </c>
      <c r="M386" s="7" t="s">
        <v>82</v>
      </c>
      <c r="N386" s="7" t="s">
        <v>82</v>
      </c>
      <c r="O386" s="8">
        <v>38.513698577880859</v>
      </c>
      <c r="P386" s="8">
        <v>0.99919998645782471</v>
      </c>
      <c r="Q386" s="8">
        <v>-3.4904000759124756</v>
      </c>
      <c r="R386" s="8">
        <v>93.41943359375</v>
      </c>
      <c r="S386" s="7" t="b">
        <v>1</v>
      </c>
      <c r="T386" s="8">
        <v>9.1110291883009481E-2</v>
      </c>
      <c r="U386" s="7" t="b">
        <v>1</v>
      </c>
      <c r="V386" s="7">
        <v>3</v>
      </c>
      <c r="W386" s="7">
        <v>39</v>
      </c>
      <c r="X386" s="7" t="s">
        <v>687</v>
      </c>
      <c r="Y386" s="7" t="s">
        <v>82</v>
      </c>
      <c r="Z386" s="8">
        <v>0</v>
      </c>
      <c r="AA386" s="7" t="s">
        <v>783</v>
      </c>
      <c r="AB386" s="7" t="s">
        <v>783</v>
      </c>
      <c r="AC386" s="7" t="s">
        <v>784</v>
      </c>
      <c r="AD386" s="7" t="s">
        <v>783</v>
      </c>
      <c r="AE386" s="7" t="s">
        <v>784</v>
      </c>
      <c r="AF386" s="7" t="s">
        <v>82</v>
      </c>
      <c r="AG386" s="7" t="s">
        <v>82</v>
      </c>
      <c r="AH386" s="7" t="s">
        <v>82</v>
      </c>
      <c r="AI386" s="7" t="s">
        <v>82</v>
      </c>
      <c r="AJ386" s="7" t="s">
        <v>370</v>
      </c>
      <c r="AK386" s="64" t="s">
        <v>815</v>
      </c>
      <c r="AL386" t="s">
        <v>0</v>
      </c>
      <c r="AM386">
        <v>1.6</v>
      </c>
      <c r="AN386" s="19">
        <v>3.8684719535783363</v>
      </c>
      <c r="AO386" s="65">
        <f t="shared" ref="AO386:AO389" si="1">AN386</f>
        <v>3.8684719535783363</v>
      </c>
      <c r="AP386" s="36">
        <v>100</v>
      </c>
      <c r="AQ386" s="36">
        <v>150</v>
      </c>
      <c r="AR386" s="36">
        <v>1200</v>
      </c>
      <c r="AS386" s="36">
        <v>3</v>
      </c>
      <c r="AT386" s="7">
        <v>100</v>
      </c>
      <c r="AU386" s="62">
        <v>76.000000000000071</v>
      </c>
      <c r="AV386" s="24" t="s">
        <v>804</v>
      </c>
    </row>
    <row r="387" spans="1:49" s="7" customFormat="1">
      <c r="A387" s="7">
        <v>374</v>
      </c>
      <c r="B387" s="7" t="s">
        <v>725</v>
      </c>
      <c r="C387" s="7" t="b">
        <v>0</v>
      </c>
      <c r="D387" s="7" t="s">
        <v>370</v>
      </c>
      <c r="E387" s="7" t="s">
        <v>143</v>
      </c>
      <c r="F387" s="7" t="s">
        <v>180</v>
      </c>
      <c r="G387" s="7" t="s">
        <v>145</v>
      </c>
      <c r="H387" s="7" t="s">
        <v>146</v>
      </c>
      <c r="I387" s="8">
        <v>37.524127960205078</v>
      </c>
      <c r="J387" s="8">
        <v>37.524127960205078</v>
      </c>
      <c r="K387" s="7" t="s">
        <v>82</v>
      </c>
      <c r="L387" s="8">
        <v>1.9209343194961548</v>
      </c>
      <c r="M387" s="8">
        <v>1.9209343194961548</v>
      </c>
      <c r="N387" s="7" t="s">
        <v>82</v>
      </c>
      <c r="O387" s="8">
        <v>38.513698577880859</v>
      </c>
      <c r="P387" s="8">
        <v>0.99919998645782471</v>
      </c>
      <c r="Q387" s="8">
        <v>-3.4904000759124756</v>
      </c>
      <c r="R387" s="8">
        <v>93.41943359375</v>
      </c>
      <c r="S387" s="7" t="b">
        <v>1</v>
      </c>
      <c r="T387" s="8">
        <v>9.1110291883009481E-2</v>
      </c>
      <c r="U387" s="7" t="b">
        <v>1</v>
      </c>
      <c r="V387" s="7">
        <v>3</v>
      </c>
      <c r="W387" s="7">
        <v>34</v>
      </c>
      <c r="X387" s="7" t="s">
        <v>686</v>
      </c>
      <c r="Y387" s="7" t="s">
        <v>82</v>
      </c>
      <c r="Z387" s="8">
        <v>0.90018392541610459</v>
      </c>
      <c r="AA387" s="7" t="s">
        <v>784</v>
      </c>
      <c r="AB387" s="7" t="s">
        <v>784</v>
      </c>
      <c r="AC387" s="7" t="s">
        <v>784</v>
      </c>
      <c r="AD387" s="7" t="s">
        <v>784</v>
      </c>
      <c r="AE387" s="7" t="s">
        <v>784</v>
      </c>
      <c r="AF387" s="7" t="s">
        <v>82</v>
      </c>
      <c r="AG387" s="7" t="s">
        <v>82</v>
      </c>
      <c r="AH387" s="7" t="s">
        <v>82</v>
      </c>
      <c r="AI387" s="7" t="s">
        <v>82</v>
      </c>
      <c r="AJ387" s="7" t="s">
        <v>370</v>
      </c>
      <c r="AK387"/>
      <c r="AL387"/>
      <c r="AM387"/>
      <c r="AN387" s="19"/>
      <c r="AO387" s="65"/>
    </row>
    <row r="388" spans="1:49" s="7" customFormat="1">
      <c r="A388" s="7">
        <v>375</v>
      </c>
      <c r="B388" s="7" t="s">
        <v>726</v>
      </c>
      <c r="C388" s="7" t="b">
        <v>0</v>
      </c>
      <c r="D388" s="7" t="s">
        <v>370</v>
      </c>
      <c r="E388" s="7" t="s">
        <v>143</v>
      </c>
      <c r="F388" s="7" t="s">
        <v>180</v>
      </c>
      <c r="G388" s="7" t="s">
        <v>145</v>
      </c>
      <c r="H388" s="7" t="s">
        <v>146</v>
      </c>
      <c r="I388" s="7" t="s">
        <v>176</v>
      </c>
      <c r="J388" s="8">
        <v>37.524127960205078</v>
      </c>
      <c r="K388" s="7" t="s">
        <v>82</v>
      </c>
      <c r="L388" s="7" t="s">
        <v>82</v>
      </c>
      <c r="M388" s="7" t="s">
        <v>82</v>
      </c>
      <c r="N388" s="7" t="s">
        <v>82</v>
      </c>
      <c r="O388" s="8">
        <v>38.513698577880859</v>
      </c>
      <c r="P388" s="8">
        <v>0.99919998645782471</v>
      </c>
      <c r="Q388" s="8">
        <v>-3.4904000759124756</v>
      </c>
      <c r="R388" s="8">
        <v>93.41943359375</v>
      </c>
      <c r="S388" s="7" t="b">
        <v>1</v>
      </c>
      <c r="T388" s="8">
        <v>9.1110291883009481E-2</v>
      </c>
      <c r="U388" s="7" t="b">
        <v>1</v>
      </c>
      <c r="V388" s="7">
        <v>3</v>
      </c>
      <c r="W388" s="7">
        <v>39</v>
      </c>
      <c r="X388" s="7" t="s">
        <v>687</v>
      </c>
      <c r="Y388" s="7" t="s">
        <v>82</v>
      </c>
      <c r="Z388" s="8">
        <v>0</v>
      </c>
      <c r="AA388" s="7" t="s">
        <v>783</v>
      </c>
      <c r="AB388" s="7" t="s">
        <v>783</v>
      </c>
      <c r="AC388" s="7" t="s">
        <v>784</v>
      </c>
      <c r="AD388" s="7" t="s">
        <v>783</v>
      </c>
      <c r="AE388" s="7" t="s">
        <v>784</v>
      </c>
      <c r="AF388" s="7" t="s">
        <v>82</v>
      </c>
      <c r="AG388" s="7" t="s">
        <v>82</v>
      </c>
      <c r="AH388" s="7" t="s">
        <v>82</v>
      </c>
      <c r="AI388" s="7" t="s">
        <v>82</v>
      </c>
      <c r="AJ388" s="7" t="s">
        <v>370</v>
      </c>
      <c r="AK388"/>
      <c r="AL388"/>
      <c r="AM388"/>
      <c r="AN388" s="19"/>
      <c r="AO388" s="65"/>
    </row>
    <row r="389" spans="1:49" s="7" customFormat="1">
      <c r="A389" s="7">
        <v>184</v>
      </c>
      <c r="B389" s="7" t="s">
        <v>388</v>
      </c>
      <c r="C389" s="7" t="b">
        <v>0</v>
      </c>
      <c r="D389" s="7" t="s">
        <v>403</v>
      </c>
      <c r="E389" s="7" t="s">
        <v>143</v>
      </c>
      <c r="F389" s="7" t="s">
        <v>180</v>
      </c>
      <c r="G389" s="7" t="s">
        <v>145</v>
      </c>
      <c r="H389" s="7" t="s">
        <v>146</v>
      </c>
      <c r="I389" s="7" t="s">
        <v>176</v>
      </c>
      <c r="J389" s="8">
        <v>37.880813598632812</v>
      </c>
      <c r="K389" s="7" t="s">
        <v>82</v>
      </c>
      <c r="L389" s="7" t="s">
        <v>82</v>
      </c>
      <c r="M389" s="7" t="s">
        <v>82</v>
      </c>
      <c r="N389" s="7" t="s">
        <v>82</v>
      </c>
      <c r="O389" s="8">
        <v>38.513698577880859</v>
      </c>
      <c r="P389" s="8">
        <v>0.99919998645782471</v>
      </c>
      <c r="Q389" s="8">
        <v>-3.4904000759124756</v>
      </c>
      <c r="R389" s="8">
        <v>93.41943359375</v>
      </c>
      <c r="S389" s="7" t="b">
        <v>1</v>
      </c>
      <c r="T389" s="8">
        <v>9.1110291883009481E-2</v>
      </c>
      <c r="U389" s="7" t="b">
        <v>1</v>
      </c>
      <c r="V389" s="7">
        <v>3</v>
      </c>
      <c r="W389" s="7">
        <v>35</v>
      </c>
      <c r="X389" s="7" t="s">
        <v>687</v>
      </c>
      <c r="Y389" s="7" t="s">
        <v>82</v>
      </c>
      <c r="Z389" s="8">
        <v>0</v>
      </c>
      <c r="AA389" s="7" t="s">
        <v>783</v>
      </c>
      <c r="AB389" s="7" t="s">
        <v>784</v>
      </c>
      <c r="AC389" s="7" t="s">
        <v>784</v>
      </c>
      <c r="AD389" s="7" t="s">
        <v>784</v>
      </c>
      <c r="AE389" s="7" t="s">
        <v>784</v>
      </c>
      <c r="AF389" s="7" t="s">
        <v>82</v>
      </c>
      <c r="AG389" s="7" t="s">
        <v>82</v>
      </c>
      <c r="AH389" s="7" t="s">
        <v>82</v>
      </c>
      <c r="AI389" s="7" t="s">
        <v>82</v>
      </c>
      <c r="AJ389" s="7" t="s">
        <v>403</v>
      </c>
      <c r="AK389" s="64" t="s">
        <v>262</v>
      </c>
      <c r="AL389" t="s">
        <v>0</v>
      </c>
      <c r="AM389">
        <v>1.6</v>
      </c>
      <c r="AN389" s="19">
        <v>10.869565217391305</v>
      </c>
      <c r="AO389" s="65">
        <f t="shared" si="1"/>
        <v>10.869565217391305</v>
      </c>
      <c r="AP389" s="36">
        <v>100</v>
      </c>
      <c r="AQ389" s="36">
        <v>150</v>
      </c>
      <c r="AR389" s="36">
        <v>1200</v>
      </c>
      <c r="AS389" s="36">
        <v>3</v>
      </c>
      <c r="AT389" s="7">
        <v>100</v>
      </c>
      <c r="AU389" s="62">
        <v>16.999999999999904</v>
      </c>
      <c r="AV389" s="24" t="s">
        <v>804</v>
      </c>
    </row>
    <row r="390" spans="1:49" s="7" customFormat="1">
      <c r="A390" s="7">
        <v>185</v>
      </c>
      <c r="B390" s="7" t="s">
        <v>392</v>
      </c>
      <c r="C390" s="7" t="b">
        <v>0</v>
      </c>
      <c r="D390" s="7" t="s">
        <v>403</v>
      </c>
      <c r="E390" s="7" t="s">
        <v>143</v>
      </c>
      <c r="F390" s="7" t="s">
        <v>180</v>
      </c>
      <c r="G390" s="7" t="s">
        <v>145</v>
      </c>
      <c r="H390" s="7" t="s">
        <v>146</v>
      </c>
      <c r="I390" s="8">
        <v>37.880813598632812</v>
      </c>
      <c r="J390" s="8">
        <v>37.880813598632812</v>
      </c>
      <c r="K390" s="7" t="s">
        <v>82</v>
      </c>
      <c r="L390" s="8">
        <v>1.5181757211685181</v>
      </c>
      <c r="M390" s="8">
        <v>1.5181757211685181</v>
      </c>
      <c r="N390" s="7" t="s">
        <v>82</v>
      </c>
      <c r="O390" s="8">
        <v>38.513698577880859</v>
      </c>
      <c r="P390" s="8">
        <v>0.99919998645782471</v>
      </c>
      <c r="Q390" s="8">
        <v>-3.4904000759124756</v>
      </c>
      <c r="R390" s="8">
        <v>93.41943359375</v>
      </c>
      <c r="S390" s="7" t="b">
        <v>1</v>
      </c>
      <c r="T390" s="8">
        <v>9.1110291883009481E-2</v>
      </c>
      <c r="U390" s="7" t="b">
        <v>1</v>
      </c>
      <c r="V390" s="7">
        <v>3</v>
      </c>
      <c r="W390" s="7">
        <v>34</v>
      </c>
      <c r="X390" s="7" t="s">
        <v>686</v>
      </c>
      <c r="Y390" s="7" t="s">
        <v>82</v>
      </c>
      <c r="Z390" s="8">
        <v>0.90376890292545109</v>
      </c>
      <c r="AA390" s="7" t="s">
        <v>784</v>
      </c>
      <c r="AB390" s="7" t="s">
        <v>784</v>
      </c>
      <c r="AC390" s="7" t="s">
        <v>784</v>
      </c>
      <c r="AD390" s="7" t="s">
        <v>784</v>
      </c>
      <c r="AE390" s="7" t="s">
        <v>784</v>
      </c>
      <c r="AF390" s="7" t="s">
        <v>82</v>
      </c>
      <c r="AG390" s="7" t="s">
        <v>82</v>
      </c>
      <c r="AH390" s="7" t="s">
        <v>82</v>
      </c>
      <c r="AI390" s="7" t="s">
        <v>82</v>
      </c>
      <c r="AJ390" s="7" t="s">
        <v>403</v>
      </c>
      <c r="AK390"/>
      <c r="AL390"/>
      <c r="AM390"/>
      <c r="AN390"/>
      <c r="AO390"/>
    </row>
    <row r="391" spans="1:49" s="7" customFormat="1">
      <c r="A391" s="7">
        <v>186</v>
      </c>
      <c r="B391" s="7" t="s">
        <v>396</v>
      </c>
      <c r="C391" s="7" t="b">
        <v>0</v>
      </c>
      <c r="D391" s="7" t="s">
        <v>403</v>
      </c>
      <c r="E391" s="7" t="s">
        <v>143</v>
      </c>
      <c r="F391" s="7" t="s">
        <v>180</v>
      </c>
      <c r="G391" s="7" t="s">
        <v>145</v>
      </c>
      <c r="H391" s="7" t="s">
        <v>146</v>
      </c>
      <c r="I391" s="7" t="s">
        <v>176</v>
      </c>
      <c r="J391" s="8">
        <v>37.880813598632812</v>
      </c>
      <c r="K391" s="7" t="s">
        <v>82</v>
      </c>
      <c r="L391" s="7" t="s">
        <v>82</v>
      </c>
      <c r="M391" s="7" t="s">
        <v>82</v>
      </c>
      <c r="N391" s="7" t="s">
        <v>82</v>
      </c>
      <c r="O391" s="8">
        <v>38.513698577880859</v>
      </c>
      <c r="P391" s="8">
        <v>0.99919998645782471</v>
      </c>
      <c r="Q391" s="8">
        <v>-3.4904000759124756</v>
      </c>
      <c r="R391" s="8">
        <v>93.41943359375</v>
      </c>
      <c r="S391" s="7" t="b">
        <v>1</v>
      </c>
      <c r="T391" s="8">
        <v>9.1110291883009481E-2</v>
      </c>
      <c r="U391" s="7" t="b">
        <v>1</v>
      </c>
      <c r="V391" s="7">
        <v>3</v>
      </c>
      <c r="W391" s="7">
        <v>39</v>
      </c>
      <c r="X391" s="7" t="s">
        <v>687</v>
      </c>
      <c r="Y391" s="7" t="s">
        <v>82</v>
      </c>
      <c r="Z391" s="8">
        <v>0</v>
      </c>
      <c r="AA391" s="7" t="s">
        <v>783</v>
      </c>
      <c r="AB391" s="7" t="s">
        <v>783</v>
      </c>
      <c r="AC391" s="7" t="s">
        <v>784</v>
      </c>
      <c r="AD391" s="7" t="s">
        <v>783</v>
      </c>
      <c r="AE391" s="7" t="s">
        <v>784</v>
      </c>
      <c r="AF391" s="7" t="s">
        <v>82</v>
      </c>
      <c r="AG391" s="7" t="s">
        <v>82</v>
      </c>
      <c r="AH391" s="7" t="s">
        <v>82</v>
      </c>
      <c r="AI391" s="7" t="s">
        <v>82</v>
      </c>
      <c r="AJ391" s="7" t="s">
        <v>403</v>
      </c>
      <c r="AK391"/>
      <c r="AL391"/>
      <c r="AM391"/>
      <c r="AN391"/>
      <c r="AO391"/>
    </row>
    <row r="393" spans="1:49" s="7" customFormat="1">
      <c r="A393" s="7" t="s">
        <v>46</v>
      </c>
      <c r="B393" s="7" t="s">
        <v>47</v>
      </c>
      <c r="AJ393"/>
      <c r="AL393"/>
      <c r="AW393"/>
    </row>
    <row r="394" spans="1:49" s="7" customFormat="1">
      <c r="A394" s="7" t="s">
        <v>48</v>
      </c>
      <c r="B394" s="7" t="s">
        <v>49</v>
      </c>
      <c r="AJ394"/>
      <c r="AL394"/>
      <c r="AW394"/>
    </row>
    <row r="395" spans="1:49" s="7" customFormat="1">
      <c r="A395" s="7" t="s">
        <v>740</v>
      </c>
      <c r="B395" s="7" t="s">
        <v>741</v>
      </c>
      <c r="AJ395"/>
      <c r="AL395"/>
      <c r="AW395"/>
    </row>
    <row r="396" spans="1:49" s="7" customFormat="1">
      <c r="A396" s="7" t="s">
        <v>742</v>
      </c>
      <c r="B396" s="7" t="s">
        <v>49</v>
      </c>
      <c r="AJ396"/>
      <c r="AL396"/>
      <c r="AW396"/>
    </row>
    <row r="397" spans="1:49" s="7" customFormat="1">
      <c r="A397" s="7" t="s">
        <v>743</v>
      </c>
      <c r="B397" s="7" t="s">
        <v>741</v>
      </c>
      <c r="AJ397"/>
      <c r="AL397"/>
      <c r="AW397"/>
    </row>
    <row r="398" spans="1:49" s="7" customFormat="1">
      <c r="A398" s="7" t="s">
        <v>744</v>
      </c>
      <c r="B398" s="7" t="s">
        <v>49</v>
      </c>
      <c r="AJ398"/>
      <c r="AL398"/>
      <c r="AW398"/>
    </row>
    <row r="399" spans="1:49" s="7" customFormat="1">
      <c r="A399" s="7" t="s">
        <v>745</v>
      </c>
      <c r="B399" s="7" t="s">
        <v>741</v>
      </c>
      <c r="AJ399"/>
      <c r="AL399"/>
      <c r="AW399"/>
    </row>
    <row r="400" spans="1:49" s="7" customFormat="1">
      <c r="A400" s="7" t="s">
        <v>746</v>
      </c>
      <c r="B400" s="7" t="s">
        <v>49</v>
      </c>
      <c r="AJ400"/>
      <c r="AL400"/>
      <c r="AW400"/>
    </row>
    <row r="401" spans="1:49" s="7" customFormat="1">
      <c r="A401" s="7" t="s">
        <v>747</v>
      </c>
      <c r="B401" s="7" t="s">
        <v>741</v>
      </c>
      <c r="AJ401"/>
      <c r="AL401"/>
      <c r="AW401"/>
    </row>
    <row r="402" spans="1:49" s="7" customFormat="1">
      <c r="A402" s="7" t="s">
        <v>748</v>
      </c>
      <c r="B402" s="7" t="s">
        <v>49</v>
      </c>
      <c r="AJ402"/>
      <c r="AL402"/>
      <c r="AW402"/>
    </row>
    <row r="403" spans="1:49" s="7" customFormat="1">
      <c r="A403" s="7" t="s">
        <v>749</v>
      </c>
      <c r="B403" s="7" t="s">
        <v>741</v>
      </c>
      <c r="AJ403"/>
      <c r="AL403"/>
      <c r="AW403"/>
    </row>
    <row r="404" spans="1:49" s="7" customFormat="1">
      <c r="A404" s="7" t="s">
        <v>750</v>
      </c>
      <c r="B404" s="7" t="s">
        <v>49</v>
      </c>
      <c r="AJ404"/>
      <c r="AL404"/>
      <c r="AW404"/>
    </row>
    <row r="405" spans="1:49" s="7" customFormat="1">
      <c r="A405" s="7" t="s">
        <v>751</v>
      </c>
      <c r="B405" s="7" t="s">
        <v>741</v>
      </c>
      <c r="AJ405"/>
      <c r="AL405"/>
      <c r="AW405"/>
    </row>
    <row r="406" spans="1:49" s="7" customFormat="1">
      <c r="A406" s="7" t="s">
        <v>752</v>
      </c>
      <c r="B406" s="7" t="s">
        <v>49</v>
      </c>
      <c r="AJ406"/>
      <c r="AL406"/>
      <c r="AW406"/>
    </row>
    <row r="407" spans="1:49" s="7" customFormat="1">
      <c r="A407" s="7" t="s">
        <v>753</v>
      </c>
      <c r="B407" s="7" t="s">
        <v>741</v>
      </c>
      <c r="AJ407"/>
      <c r="AL407"/>
      <c r="AW407"/>
    </row>
    <row r="408" spans="1:49" s="7" customFormat="1">
      <c r="A408" s="7" t="s">
        <v>754</v>
      </c>
      <c r="B408" s="7" t="s">
        <v>49</v>
      </c>
      <c r="AJ408"/>
      <c r="AL408"/>
      <c r="AW408"/>
    </row>
    <row r="409" spans="1:49" s="7" customFormat="1">
      <c r="A409" s="7" t="s">
        <v>755</v>
      </c>
      <c r="B409" s="7" t="s">
        <v>741</v>
      </c>
      <c r="AJ409"/>
      <c r="AL409"/>
      <c r="AW409"/>
    </row>
    <row r="410" spans="1:49" s="7" customFormat="1">
      <c r="A410" s="7" t="s">
        <v>756</v>
      </c>
      <c r="B410" s="7" t="s">
        <v>49</v>
      </c>
      <c r="AJ410"/>
      <c r="AL410"/>
      <c r="AW410"/>
    </row>
    <row r="411" spans="1:49" s="7" customFormat="1">
      <c r="A411" s="7" t="s">
        <v>757</v>
      </c>
      <c r="B411" s="7" t="s">
        <v>741</v>
      </c>
      <c r="AJ411"/>
      <c r="AL411"/>
      <c r="AW411"/>
    </row>
    <row r="412" spans="1:49" s="7" customFormat="1">
      <c r="A412" s="7" t="s">
        <v>758</v>
      </c>
      <c r="B412" s="7" t="s">
        <v>49</v>
      </c>
      <c r="AJ412"/>
      <c r="AL412"/>
      <c r="AW412"/>
    </row>
    <row r="413" spans="1:49" s="7" customFormat="1">
      <c r="A413" s="7" t="s">
        <v>759</v>
      </c>
      <c r="B413" s="7" t="s">
        <v>741</v>
      </c>
      <c r="AJ413"/>
      <c r="AL413"/>
      <c r="AW413"/>
    </row>
    <row r="414" spans="1:49" s="7" customFormat="1">
      <c r="A414" s="7" t="s">
        <v>760</v>
      </c>
      <c r="B414" s="7" t="s">
        <v>49</v>
      </c>
      <c r="AJ414"/>
      <c r="AL414"/>
      <c r="AW414"/>
    </row>
    <row r="415" spans="1:49" s="7" customFormat="1">
      <c r="A415" s="7" t="s">
        <v>761</v>
      </c>
      <c r="B415" s="7" t="s">
        <v>741</v>
      </c>
      <c r="AJ415"/>
      <c r="AL415"/>
      <c r="AW415"/>
    </row>
    <row r="416" spans="1:49" s="7" customFormat="1">
      <c r="A416" s="7" t="s">
        <v>61</v>
      </c>
      <c r="B416" s="7" t="s">
        <v>49</v>
      </c>
      <c r="AJ416"/>
      <c r="AL416"/>
      <c r="AW416"/>
    </row>
    <row r="417" spans="1:49" s="7" customFormat="1">
      <c r="A417" s="7" t="s">
        <v>762</v>
      </c>
      <c r="B417" s="7" t="s">
        <v>741</v>
      </c>
      <c r="AJ417"/>
      <c r="AL417"/>
      <c r="AW417"/>
    </row>
    <row r="418" spans="1:49" s="7" customFormat="1">
      <c r="A418" s="7" t="s">
        <v>73</v>
      </c>
      <c r="B418" s="7" t="s">
        <v>49</v>
      </c>
      <c r="AJ418"/>
      <c r="AL418"/>
      <c r="AW418"/>
    </row>
    <row r="419" spans="1:49" s="7" customFormat="1">
      <c r="A419" s="7" t="s">
        <v>763</v>
      </c>
      <c r="B419" s="7" t="s">
        <v>741</v>
      </c>
      <c r="AJ419"/>
      <c r="AL419"/>
      <c r="AW419"/>
    </row>
    <row r="420" spans="1:49" s="7" customFormat="1">
      <c r="A420" s="7" t="s">
        <v>79</v>
      </c>
      <c r="B420" s="7" t="s">
        <v>80</v>
      </c>
      <c r="AJ420"/>
      <c r="AL420"/>
      <c r="AW420"/>
    </row>
    <row r="421" spans="1:49" s="7" customFormat="1">
      <c r="A421" s="7" t="s">
        <v>764</v>
      </c>
      <c r="B421" s="7" t="s">
        <v>816</v>
      </c>
      <c r="AJ421"/>
      <c r="AL421"/>
      <c r="AW421"/>
    </row>
    <row r="422" spans="1:49" s="7" customFormat="1">
      <c r="A422" s="7" t="s">
        <v>81</v>
      </c>
      <c r="AJ422"/>
      <c r="AL422"/>
      <c r="AW422"/>
    </row>
    <row r="423" spans="1:49" s="7" customFormat="1">
      <c r="A423" s="7" t="s">
        <v>766</v>
      </c>
      <c r="AJ423"/>
      <c r="AL423"/>
      <c r="AW423"/>
    </row>
    <row r="424" spans="1:49" s="7" customFormat="1">
      <c r="A424" s="7" t="s">
        <v>84</v>
      </c>
      <c r="B424" s="7" t="s">
        <v>817</v>
      </c>
      <c r="AJ424"/>
      <c r="AL424"/>
      <c r="AW424"/>
    </row>
    <row r="425" spans="1:49" s="7" customFormat="1">
      <c r="A425" s="7" t="s">
        <v>86</v>
      </c>
      <c r="B425" s="7" t="s">
        <v>818</v>
      </c>
      <c r="AJ425"/>
      <c r="AL425"/>
      <c r="AW425"/>
    </row>
    <row r="426" spans="1:49" s="7" customFormat="1">
      <c r="A426" s="7" t="s">
        <v>88</v>
      </c>
      <c r="B426" s="7" t="s">
        <v>819</v>
      </c>
      <c r="AJ426"/>
      <c r="AL426"/>
      <c r="AW426"/>
    </row>
    <row r="427" spans="1:49" s="7" customFormat="1">
      <c r="A427" s="7" t="s">
        <v>90</v>
      </c>
      <c r="B427" s="7" t="s">
        <v>91</v>
      </c>
      <c r="AJ427"/>
      <c r="AL427"/>
      <c r="AW427"/>
    </row>
    <row r="428" spans="1:49" s="7" customFormat="1">
      <c r="A428" s="7" t="s">
        <v>93</v>
      </c>
      <c r="B428" s="7" t="s">
        <v>770</v>
      </c>
      <c r="AJ428"/>
      <c r="AL428"/>
      <c r="AW428"/>
    </row>
    <row r="429" spans="1:49" s="7" customFormat="1">
      <c r="A429" s="7" t="s">
        <v>95</v>
      </c>
      <c r="B429" s="7" t="s">
        <v>636</v>
      </c>
      <c r="AJ429"/>
      <c r="AL429"/>
      <c r="AW429"/>
    </row>
    <row r="430" spans="1:49" s="7" customFormat="1">
      <c r="A430" s="7" t="s">
        <v>96</v>
      </c>
      <c r="B430" s="7" t="s">
        <v>634</v>
      </c>
      <c r="AJ430"/>
      <c r="AL430"/>
      <c r="AW430"/>
    </row>
    <row r="431" spans="1:49" s="7" customFormat="1">
      <c r="A431" s="7" t="s">
        <v>98</v>
      </c>
      <c r="B431" s="7" t="s">
        <v>99</v>
      </c>
      <c r="AJ431"/>
      <c r="AL431"/>
      <c r="AW431"/>
    </row>
    <row r="432" spans="1:49" s="7" customFormat="1" ht="19">
      <c r="A432" s="7" t="s">
        <v>771</v>
      </c>
      <c r="B432" s="7" t="s">
        <v>82</v>
      </c>
      <c r="AJ432" s="13"/>
      <c r="AK432" s="14"/>
      <c r="AL432" s="14"/>
      <c r="AM432" s="15"/>
      <c r="AN432" s="45"/>
      <c r="AO432" s="57"/>
      <c r="AW432"/>
    </row>
    <row r="433" spans="1:49" s="7" customFormat="1">
      <c r="A433" s="7" t="s">
        <v>772</v>
      </c>
      <c r="B433" s="7" t="s">
        <v>82</v>
      </c>
      <c r="AJ433"/>
      <c r="AL433"/>
      <c r="AW433"/>
    </row>
    <row r="434" spans="1:49" s="7" customFormat="1">
      <c r="A434" s="7" t="s">
        <v>100</v>
      </c>
      <c r="B434" s="7" t="s">
        <v>101</v>
      </c>
      <c r="AJ434"/>
      <c r="AL434"/>
      <c r="AW434"/>
    </row>
    <row r="435" spans="1:49" s="7" customFormat="1">
      <c r="A435" s="7" t="s">
        <v>102</v>
      </c>
      <c r="B435" s="7" t="s">
        <v>103</v>
      </c>
      <c r="AJ435"/>
      <c r="AL435"/>
      <c r="AW435"/>
    </row>
    <row r="436" spans="1:49" s="7" customFormat="1">
      <c r="A436" s="7" t="s">
        <v>773</v>
      </c>
      <c r="B436" s="7" t="s">
        <v>774</v>
      </c>
      <c r="AJ436"/>
      <c r="AL436"/>
      <c r="AW436"/>
    </row>
    <row r="437" spans="1:49" s="7" customFormat="1">
      <c r="A437" s="7" t="s">
        <v>775</v>
      </c>
      <c r="B437" s="7" t="s">
        <v>776</v>
      </c>
      <c r="AJ437"/>
      <c r="AL437"/>
      <c r="AW437"/>
    </row>
    <row r="438" spans="1:49" s="7" customFormat="1">
      <c r="A438" s="7" t="s">
        <v>777</v>
      </c>
      <c r="AJ438"/>
      <c r="AL438"/>
      <c r="AW438"/>
    </row>
    <row r="439" spans="1:49" s="7" customFormat="1">
      <c r="AJ439"/>
      <c r="AL439"/>
      <c r="AW439"/>
    </row>
    <row r="440" spans="1:49" s="7" customFormat="1" ht="80">
      <c r="A440" s="7" t="s">
        <v>107</v>
      </c>
      <c r="B440" s="7" t="s">
        <v>108</v>
      </c>
      <c r="C440" s="7" t="s">
        <v>109</v>
      </c>
      <c r="D440" s="7" t="s">
        <v>110</v>
      </c>
      <c r="E440" s="7" t="s">
        <v>111</v>
      </c>
      <c r="F440" s="7" t="s">
        <v>112</v>
      </c>
      <c r="G440" s="7" t="s">
        <v>113</v>
      </c>
      <c r="H440" s="7" t="s">
        <v>114</v>
      </c>
      <c r="I440" s="7" t="s">
        <v>115</v>
      </c>
      <c r="J440" s="7" t="s">
        <v>116</v>
      </c>
      <c r="K440" s="7" t="s">
        <v>117</v>
      </c>
      <c r="L440" s="7" t="s">
        <v>118</v>
      </c>
      <c r="M440" s="7" t="s">
        <v>119</v>
      </c>
      <c r="N440" s="7" t="s">
        <v>120</v>
      </c>
      <c r="O440" s="7" t="s">
        <v>127</v>
      </c>
      <c r="P440" s="7" t="s">
        <v>128</v>
      </c>
      <c r="Q440" s="7" t="s">
        <v>129</v>
      </c>
      <c r="R440" s="7" t="s">
        <v>130</v>
      </c>
      <c r="S440" s="7" t="s">
        <v>121</v>
      </c>
      <c r="T440" s="7" t="s">
        <v>122</v>
      </c>
      <c r="U440" s="7" t="s">
        <v>123</v>
      </c>
      <c r="V440" s="7" t="s">
        <v>124</v>
      </c>
      <c r="W440" s="7" t="s">
        <v>125</v>
      </c>
      <c r="X440" s="7" t="s">
        <v>664</v>
      </c>
      <c r="Y440" s="7" t="s">
        <v>126</v>
      </c>
      <c r="Z440" s="7" t="s">
        <v>778</v>
      </c>
      <c r="AA440" s="7" t="s">
        <v>779</v>
      </c>
      <c r="AB440" s="7" t="s">
        <v>781</v>
      </c>
      <c r="AC440" s="7" t="s">
        <v>780</v>
      </c>
      <c r="AD440" s="7" t="s">
        <v>782</v>
      </c>
      <c r="AE440" s="7" t="s">
        <v>820</v>
      </c>
      <c r="AF440" s="7" t="s">
        <v>672</v>
      </c>
      <c r="AG440" s="7" t="s">
        <v>673</v>
      </c>
      <c r="AH440" s="7" t="s">
        <v>674</v>
      </c>
      <c r="AI440" s="7" t="s">
        <v>675</v>
      </c>
      <c r="AJ440" s="13" t="s">
        <v>661</v>
      </c>
      <c r="AK440" s="14" t="s">
        <v>137</v>
      </c>
      <c r="AL440" s="14" t="s">
        <v>679</v>
      </c>
      <c r="AM440" s="15" t="s">
        <v>138</v>
      </c>
      <c r="AN440" s="45" t="s">
        <v>680</v>
      </c>
      <c r="AO440" s="57" t="s">
        <v>814</v>
      </c>
      <c r="AP440" s="15" t="s">
        <v>626</v>
      </c>
      <c r="AQ440" s="15" t="s">
        <v>681</v>
      </c>
      <c r="AR440" s="15" t="s">
        <v>682</v>
      </c>
      <c r="AS440" s="15" t="s">
        <v>683</v>
      </c>
      <c r="AT440" s="79" t="s">
        <v>821</v>
      </c>
      <c r="AU440" s="17" t="s">
        <v>684</v>
      </c>
      <c r="AV440" s="24" t="s">
        <v>804</v>
      </c>
      <c r="AW440"/>
    </row>
    <row r="441" spans="1:49" s="7" customFormat="1" ht="19">
      <c r="A441" s="7">
        <v>1</v>
      </c>
      <c r="B441" s="7" t="s">
        <v>142</v>
      </c>
      <c r="C441" s="7" t="b">
        <v>0</v>
      </c>
      <c r="D441" s="7" t="s">
        <v>82</v>
      </c>
      <c r="E441" s="7" t="s">
        <v>143</v>
      </c>
      <c r="F441" s="7" t="s">
        <v>144</v>
      </c>
      <c r="G441" s="7" t="s">
        <v>145</v>
      </c>
      <c r="H441" s="7" t="s">
        <v>146</v>
      </c>
      <c r="I441" s="8">
        <v>10.155228614807129</v>
      </c>
      <c r="J441" s="8">
        <v>10.158286094665527</v>
      </c>
      <c r="K441" s="8">
        <v>5.7732764631509781E-2</v>
      </c>
      <c r="L441" s="8">
        <v>150000000</v>
      </c>
      <c r="M441" s="7" t="s">
        <v>82</v>
      </c>
      <c r="N441" s="7" t="s">
        <v>82</v>
      </c>
      <c r="O441" s="8">
        <v>38.513698577880859</v>
      </c>
      <c r="P441" s="8">
        <v>0.99919998645782471</v>
      </c>
      <c r="Q441" s="8">
        <v>-3.4904000759124756</v>
      </c>
      <c r="R441" s="8">
        <v>93.41943359375</v>
      </c>
      <c r="S441" s="7" t="b">
        <v>1</v>
      </c>
      <c r="T441" s="8">
        <v>9.1110291883009481E-2</v>
      </c>
      <c r="U441" s="7" t="b">
        <v>1</v>
      </c>
      <c r="V441" s="7">
        <v>3</v>
      </c>
      <c r="W441" s="7">
        <v>6</v>
      </c>
      <c r="X441" s="7" t="s">
        <v>689</v>
      </c>
      <c r="Y441" s="7" t="s">
        <v>82</v>
      </c>
      <c r="Z441" s="8">
        <v>0.70732528620412571</v>
      </c>
      <c r="AA441" s="7" t="s">
        <v>783</v>
      </c>
      <c r="AB441" s="7" t="s">
        <v>784</v>
      </c>
      <c r="AC441" s="7" t="s">
        <v>784</v>
      </c>
      <c r="AD441" s="7" t="s">
        <v>784</v>
      </c>
      <c r="AE441" s="7" t="s">
        <v>784</v>
      </c>
      <c r="AF441" s="7" t="s">
        <v>82</v>
      </c>
      <c r="AG441" s="7" t="s">
        <v>82</v>
      </c>
      <c r="AH441" s="7" t="s">
        <v>82</v>
      </c>
      <c r="AI441" s="7" t="s">
        <v>82</v>
      </c>
      <c r="AJ441" s="13"/>
      <c r="AK441" s="14"/>
      <c r="AL441" s="14"/>
      <c r="AM441" s="15"/>
      <c r="AN441" s="45"/>
      <c r="AO441" s="57"/>
      <c r="AP441" s="15"/>
      <c r="AQ441" s="15"/>
      <c r="AR441" s="15"/>
      <c r="AS441" s="15"/>
      <c r="AU441" s="17"/>
      <c r="AV441" s="24"/>
      <c r="AW441"/>
    </row>
    <row r="442" spans="1:49" s="7" customFormat="1" ht="19">
      <c r="A442" s="7">
        <v>2</v>
      </c>
      <c r="B442" s="7" t="s">
        <v>147</v>
      </c>
      <c r="C442" s="7" t="b">
        <v>0</v>
      </c>
      <c r="D442" s="7" t="s">
        <v>82</v>
      </c>
      <c r="E442" s="7" t="s">
        <v>143</v>
      </c>
      <c r="F442" s="7" t="s">
        <v>144</v>
      </c>
      <c r="G442" s="7" t="s">
        <v>145</v>
      </c>
      <c r="H442" s="7" t="s">
        <v>146</v>
      </c>
      <c r="I442" s="8">
        <v>10.102142333984375</v>
      </c>
      <c r="J442" s="8">
        <v>10.158286094665527</v>
      </c>
      <c r="K442" s="8">
        <v>5.7732764631509781E-2</v>
      </c>
      <c r="L442" s="8">
        <v>150000000</v>
      </c>
      <c r="M442" s="7" t="s">
        <v>82</v>
      </c>
      <c r="N442" s="7" t="s">
        <v>82</v>
      </c>
      <c r="O442" s="8">
        <v>38.513698577880859</v>
      </c>
      <c r="P442" s="8">
        <v>0.99919998645782471</v>
      </c>
      <c r="Q442" s="8">
        <v>-3.4904000759124756</v>
      </c>
      <c r="R442" s="8">
        <v>93.41943359375</v>
      </c>
      <c r="S442" s="7" t="b">
        <v>1</v>
      </c>
      <c r="T442" s="8">
        <v>9.1110291883009481E-2</v>
      </c>
      <c r="U442" s="7" t="b">
        <v>1</v>
      </c>
      <c r="V442" s="7">
        <v>3</v>
      </c>
      <c r="W442" s="7">
        <v>6</v>
      </c>
      <c r="X442" s="7" t="s">
        <v>689</v>
      </c>
      <c r="Y442" s="7" t="s">
        <v>82</v>
      </c>
      <c r="Z442" s="8">
        <v>0.71680779718478072</v>
      </c>
      <c r="AA442" s="7" t="s">
        <v>783</v>
      </c>
      <c r="AB442" s="7" t="s">
        <v>784</v>
      </c>
      <c r="AC442" s="7" t="s">
        <v>784</v>
      </c>
      <c r="AD442" s="7" t="s">
        <v>784</v>
      </c>
      <c r="AE442" s="7" t="s">
        <v>784</v>
      </c>
      <c r="AF442" s="7" t="s">
        <v>82</v>
      </c>
      <c r="AG442" s="7" t="s">
        <v>82</v>
      </c>
      <c r="AH442" s="7" t="s">
        <v>82</v>
      </c>
      <c r="AI442" s="7" t="s">
        <v>82</v>
      </c>
      <c r="AJ442" s="13"/>
      <c r="AK442" s="14"/>
      <c r="AL442" s="14"/>
      <c r="AM442" s="15"/>
      <c r="AN442" s="45"/>
      <c r="AO442" s="57"/>
      <c r="AP442" s="15"/>
      <c r="AQ442" s="15"/>
      <c r="AR442" s="15"/>
      <c r="AS442" s="15"/>
      <c r="AU442" s="17"/>
      <c r="AV442" s="24"/>
      <c r="AW442"/>
    </row>
    <row r="443" spans="1:49" s="7" customFormat="1" ht="19">
      <c r="A443" s="7">
        <v>3</v>
      </c>
      <c r="B443" s="7" t="s">
        <v>148</v>
      </c>
      <c r="C443" s="7" t="b">
        <v>0</v>
      </c>
      <c r="D443" s="7" t="s">
        <v>82</v>
      </c>
      <c r="E443" s="7" t="s">
        <v>143</v>
      </c>
      <c r="F443" s="7" t="s">
        <v>144</v>
      </c>
      <c r="G443" s="7" t="s">
        <v>145</v>
      </c>
      <c r="H443" s="7" t="s">
        <v>146</v>
      </c>
      <c r="I443" s="8">
        <v>10.217486381530762</v>
      </c>
      <c r="J443" s="8">
        <v>10.158286094665527</v>
      </c>
      <c r="K443" s="8">
        <v>5.7732764631509781E-2</v>
      </c>
      <c r="L443" s="8">
        <v>150000000</v>
      </c>
      <c r="M443" s="7" t="s">
        <v>82</v>
      </c>
      <c r="N443" s="7" t="s">
        <v>82</v>
      </c>
      <c r="O443" s="8">
        <v>38.513698577880859</v>
      </c>
      <c r="P443" s="8">
        <v>0.99919998645782471</v>
      </c>
      <c r="Q443" s="8">
        <v>-3.4904000759124756</v>
      </c>
      <c r="R443" s="8">
        <v>93.41943359375</v>
      </c>
      <c r="S443" s="7" t="b">
        <v>1</v>
      </c>
      <c r="T443" s="8">
        <v>9.1110291883009481E-2</v>
      </c>
      <c r="U443" s="7" t="b">
        <v>1</v>
      </c>
      <c r="V443" s="7">
        <v>3</v>
      </c>
      <c r="W443" s="7">
        <v>6</v>
      </c>
      <c r="X443" s="7" t="s">
        <v>689</v>
      </c>
      <c r="Y443" s="7" t="s">
        <v>82</v>
      </c>
      <c r="Z443" s="8">
        <v>0.71092715725723732</v>
      </c>
      <c r="AA443" s="7" t="s">
        <v>783</v>
      </c>
      <c r="AB443" s="7" t="s">
        <v>784</v>
      </c>
      <c r="AC443" s="7" t="s">
        <v>784</v>
      </c>
      <c r="AD443" s="7" t="s">
        <v>784</v>
      </c>
      <c r="AE443" s="7" t="s">
        <v>784</v>
      </c>
      <c r="AF443" s="7" t="s">
        <v>82</v>
      </c>
      <c r="AG443" s="7" t="s">
        <v>82</v>
      </c>
      <c r="AH443" s="7" t="s">
        <v>82</v>
      </c>
      <c r="AI443" s="7" t="s">
        <v>82</v>
      </c>
      <c r="AJ443" s="13"/>
      <c r="AK443" s="14"/>
      <c r="AL443" s="14"/>
      <c r="AM443" s="15"/>
      <c r="AN443" s="45"/>
      <c r="AO443" s="57"/>
      <c r="AP443" s="15"/>
      <c r="AQ443" s="15"/>
      <c r="AR443" s="15"/>
      <c r="AS443" s="15"/>
      <c r="AU443" s="17"/>
      <c r="AV443" s="24"/>
      <c r="AW443"/>
    </row>
    <row r="444" spans="1:49" s="7" customFormat="1" ht="19">
      <c r="A444" s="7">
        <v>25</v>
      </c>
      <c r="B444" s="7" t="s">
        <v>150</v>
      </c>
      <c r="C444" s="7" t="b">
        <v>0</v>
      </c>
      <c r="D444" s="7" t="s">
        <v>82</v>
      </c>
      <c r="E444" s="7" t="s">
        <v>143</v>
      </c>
      <c r="F444" s="7" t="s">
        <v>144</v>
      </c>
      <c r="G444" s="7" t="s">
        <v>145</v>
      </c>
      <c r="H444" s="7" t="s">
        <v>146</v>
      </c>
      <c r="I444" s="8">
        <v>13.064262390136719</v>
      </c>
      <c r="J444" s="8">
        <v>13.313699722290039</v>
      </c>
      <c r="K444" s="8">
        <v>0.35275766253471375</v>
      </c>
      <c r="L444" s="8">
        <v>15000000</v>
      </c>
      <c r="M444" s="7" t="s">
        <v>82</v>
      </c>
      <c r="N444" s="7" t="s">
        <v>82</v>
      </c>
      <c r="O444" s="8">
        <v>38.513698577880859</v>
      </c>
      <c r="P444" s="8">
        <v>0.99919998645782471</v>
      </c>
      <c r="Q444" s="8">
        <v>-3.4904000759124756</v>
      </c>
      <c r="R444" s="8">
        <v>93.41943359375</v>
      </c>
      <c r="S444" s="7" t="b">
        <v>1</v>
      </c>
      <c r="T444" s="8">
        <v>9.1110291883009481E-2</v>
      </c>
      <c r="U444" s="7" t="b">
        <v>1</v>
      </c>
      <c r="V444" s="7">
        <v>3</v>
      </c>
      <c r="W444" s="7">
        <v>8</v>
      </c>
      <c r="X444" s="7" t="s">
        <v>689</v>
      </c>
      <c r="Y444" s="7" t="s">
        <v>82</v>
      </c>
      <c r="Z444" s="8">
        <v>0.7303897587071706</v>
      </c>
      <c r="AA444" s="7" t="s">
        <v>783</v>
      </c>
      <c r="AB444" s="7" t="s">
        <v>784</v>
      </c>
      <c r="AC444" s="7" t="s">
        <v>784</v>
      </c>
      <c r="AD444" s="7" t="s">
        <v>784</v>
      </c>
      <c r="AE444" s="7" t="s">
        <v>784</v>
      </c>
      <c r="AF444" s="7" t="s">
        <v>82</v>
      </c>
      <c r="AG444" s="7" t="s">
        <v>82</v>
      </c>
      <c r="AH444" s="7" t="s">
        <v>82</v>
      </c>
      <c r="AI444" s="7" t="s">
        <v>82</v>
      </c>
      <c r="AJ444" s="13"/>
      <c r="AK444" s="14"/>
      <c r="AL444" s="14"/>
      <c r="AM444" s="15"/>
      <c r="AN444" s="45"/>
      <c r="AO444" s="57"/>
      <c r="AP444" s="15"/>
      <c r="AQ444" s="15"/>
      <c r="AR444" s="15"/>
      <c r="AS444" s="15"/>
      <c r="AU444" s="17"/>
      <c r="AV444" s="24"/>
      <c r="AW444"/>
    </row>
    <row r="445" spans="1:49" s="7" customFormat="1" ht="19">
      <c r="A445" s="7">
        <v>27</v>
      </c>
      <c r="B445" s="7" t="s">
        <v>152</v>
      </c>
      <c r="C445" s="7" t="b">
        <v>0</v>
      </c>
      <c r="D445" s="7" t="s">
        <v>82</v>
      </c>
      <c r="E445" s="7" t="s">
        <v>143</v>
      </c>
      <c r="F445" s="7" t="s">
        <v>144</v>
      </c>
      <c r="G445" s="7" t="s">
        <v>145</v>
      </c>
      <c r="H445" s="7" t="s">
        <v>146</v>
      </c>
      <c r="I445" s="8">
        <v>13.563137054443359</v>
      </c>
      <c r="J445" s="8">
        <v>13.313699722290039</v>
      </c>
      <c r="K445" s="8">
        <v>0.35275766253471375</v>
      </c>
      <c r="L445" s="8">
        <v>15000000</v>
      </c>
      <c r="M445" s="7" t="s">
        <v>82</v>
      </c>
      <c r="N445" s="7" t="s">
        <v>82</v>
      </c>
      <c r="O445" s="8">
        <v>38.513698577880859</v>
      </c>
      <c r="P445" s="8">
        <v>0.99919998645782471</v>
      </c>
      <c r="Q445" s="8">
        <v>-3.4904000759124756</v>
      </c>
      <c r="R445" s="8">
        <v>93.41943359375</v>
      </c>
      <c r="S445" s="7" t="b">
        <v>1</v>
      </c>
      <c r="T445" s="8">
        <v>9.1110291883009481E-2</v>
      </c>
      <c r="U445" s="7" t="b">
        <v>1</v>
      </c>
      <c r="V445" s="7">
        <v>3</v>
      </c>
      <c r="W445" s="7">
        <v>10</v>
      </c>
      <c r="X445" s="7" t="s">
        <v>689</v>
      </c>
      <c r="Y445" s="7" t="s">
        <v>82</v>
      </c>
      <c r="Z445" s="8">
        <v>0.77526983442250519</v>
      </c>
      <c r="AA445" s="7" t="s">
        <v>783</v>
      </c>
      <c r="AB445" s="7" t="s">
        <v>784</v>
      </c>
      <c r="AC445" s="7" t="s">
        <v>784</v>
      </c>
      <c r="AD445" s="7" t="s">
        <v>784</v>
      </c>
      <c r="AE445" s="7" t="s">
        <v>784</v>
      </c>
      <c r="AF445" s="7" t="s">
        <v>82</v>
      </c>
      <c r="AG445" s="7" t="s">
        <v>82</v>
      </c>
      <c r="AH445" s="7" t="s">
        <v>82</v>
      </c>
      <c r="AI445" s="7" t="s">
        <v>82</v>
      </c>
      <c r="AJ445" s="13"/>
      <c r="AK445" s="14"/>
      <c r="AL445" s="14"/>
      <c r="AM445" s="15"/>
      <c r="AN445" s="45"/>
      <c r="AO445" s="57"/>
      <c r="AP445" s="15"/>
      <c r="AQ445" s="15"/>
      <c r="AR445" s="15"/>
      <c r="AS445" s="15"/>
      <c r="AU445" s="17"/>
      <c r="AV445" s="24"/>
      <c r="AW445"/>
    </row>
    <row r="446" spans="1:49" s="7" customFormat="1" ht="19">
      <c r="A446" s="7">
        <v>49</v>
      </c>
      <c r="B446" s="7" t="s">
        <v>154</v>
      </c>
      <c r="C446" s="7" t="b">
        <v>0</v>
      </c>
      <c r="D446" s="7" t="s">
        <v>82</v>
      </c>
      <c r="E446" s="7" t="s">
        <v>143</v>
      </c>
      <c r="F446" s="7" t="s">
        <v>144</v>
      </c>
      <c r="G446" s="7" t="s">
        <v>145</v>
      </c>
      <c r="H446" s="7" t="s">
        <v>146</v>
      </c>
      <c r="I446" s="8">
        <v>16.979564666748047</v>
      </c>
      <c r="J446" s="8">
        <v>17.018836975097656</v>
      </c>
      <c r="K446" s="8">
        <v>5.5539432913064957E-2</v>
      </c>
      <c r="L446" s="8">
        <v>1500000</v>
      </c>
      <c r="M446" s="7" t="s">
        <v>82</v>
      </c>
      <c r="N446" s="7" t="s">
        <v>82</v>
      </c>
      <c r="O446" s="8">
        <v>38.513698577880859</v>
      </c>
      <c r="P446" s="8">
        <v>0.99919998645782471</v>
      </c>
      <c r="Q446" s="8">
        <v>-3.4904000759124756</v>
      </c>
      <c r="R446" s="8">
        <v>93.41943359375</v>
      </c>
      <c r="S446" s="7" t="b">
        <v>1</v>
      </c>
      <c r="T446" s="8">
        <v>9.1110291883009481E-2</v>
      </c>
      <c r="U446" s="7" t="b">
        <v>1</v>
      </c>
      <c r="V446" s="7">
        <v>3</v>
      </c>
      <c r="W446" s="7">
        <v>12</v>
      </c>
      <c r="X446" s="7" t="s">
        <v>689</v>
      </c>
      <c r="Y446" s="7" t="s">
        <v>82</v>
      </c>
      <c r="Z446" s="8">
        <v>0.83685973500904187</v>
      </c>
      <c r="AA446" s="7" t="s">
        <v>784</v>
      </c>
      <c r="AB446" s="7" t="s">
        <v>784</v>
      </c>
      <c r="AC446" s="7" t="s">
        <v>784</v>
      </c>
      <c r="AD446" s="7" t="s">
        <v>784</v>
      </c>
      <c r="AE446" s="7" t="s">
        <v>784</v>
      </c>
      <c r="AF446" s="7" t="s">
        <v>82</v>
      </c>
      <c r="AG446" s="7" t="s">
        <v>82</v>
      </c>
      <c r="AH446" s="7" t="s">
        <v>82</v>
      </c>
      <c r="AI446" s="7" t="s">
        <v>82</v>
      </c>
      <c r="AJ446" s="13"/>
      <c r="AK446" s="14"/>
      <c r="AL446" s="14"/>
      <c r="AM446" s="15"/>
      <c r="AN446" s="45"/>
      <c r="AO446" s="57"/>
      <c r="AP446" s="15"/>
      <c r="AQ446" s="15"/>
      <c r="AR446" s="15"/>
      <c r="AS446" s="15"/>
      <c r="AU446" s="17"/>
      <c r="AV446" s="24"/>
      <c r="AW446"/>
    </row>
    <row r="447" spans="1:49" s="7" customFormat="1" ht="19">
      <c r="A447" s="7">
        <v>50</v>
      </c>
      <c r="B447" s="7" t="s">
        <v>155</v>
      </c>
      <c r="C447" s="7" t="b">
        <v>0</v>
      </c>
      <c r="D447" s="7" t="s">
        <v>82</v>
      </c>
      <c r="E447" s="7" t="s">
        <v>143</v>
      </c>
      <c r="F447" s="7" t="s">
        <v>144</v>
      </c>
      <c r="G447" s="7" t="s">
        <v>145</v>
      </c>
      <c r="H447" s="7" t="s">
        <v>146</v>
      </c>
      <c r="I447" s="8">
        <v>17.058109283447266</v>
      </c>
      <c r="J447" s="8">
        <v>17.018836975097656</v>
      </c>
      <c r="K447" s="8">
        <v>5.5539432913064957E-2</v>
      </c>
      <c r="L447" s="8">
        <v>1500000</v>
      </c>
      <c r="M447" s="7" t="s">
        <v>82</v>
      </c>
      <c r="N447" s="7" t="s">
        <v>82</v>
      </c>
      <c r="O447" s="8">
        <v>38.513698577880859</v>
      </c>
      <c r="P447" s="8">
        <v>0.99919998645782471</v>
      </c>
      <c r="Q447" s="8">
        <v>-3.4904000759124756</v>
      </c>
      <c r="R447" s="8">
        <v>93.41943359375</v>
      </c>
      <c r="S447" s="7" t="b">
        <v>1</v>
      </c>
      <c r="T447" s="8">
        <v>9.1110291883009481E-2</v>
      </c>
      <c r="U447" s="7" t="b">
        <v>1</v>
      </c>
      <c r="V447" s="7">
        <v>3</v>
      </c>
      <c r="W447" s="7">
        <v>12</v>
      </c>
      <c r="X447" s="7" t="s">
        <v>689</v>
      </c>
      <c r="Y447" s="7" t="s">
        <v>82</v>
      </c>
      <c r="Z447" s="8">
        <v>0.85712744288888099</v>
      </c>
      <c r="AA447" s="7" t="s">
        <v>784</v>
      </c>
      <c r="AB447" s="7" t="s">
        <v>784</v>
      </c>
      <c r="AC447" s="7" t="s">
        <v>784</v>
      </c>
      <c r="AD447" s="7" t="s">
        <v>784</v>
      </c>
      <c r="AE447" s="7" t="s">
        <v>784</v>
      </c>
      <c r="AF447" s="7" t="s">
        <v>82</v>
      </c>
      <c r="AG447" s="7" t="s">
        <v>82</v>
      </c>
      <c r="AH447" s="7" t="s">
        <v>82</v>
      </c>
      <c r="AI447" s="7" t="s">
        <v>82</v>
      </c>
      <c r="AJ447" s="13"/>
      <c r="AK447" s="14"/>
      <c r="AL447" s="14"/>
      <c r="AM447" s="15"/>
      <c r="AN447" s="45"/>
      <c r="AO447" s="57"/>
      <c r="AP447" s="15"/>
      <c r="AQ447" s="15"/>
      <c r="AR447" s="15"/>
      <c r="AS447" s="15"/>
      <c r="AU447" s="17"/>
      <c r="AV447" s="24"/>
      <c r="AW447"/>
    </row>
    <row r="448" spans="1:49" s="7" customFormat="1" ht="19">
      <c r="A448" s="7">
        <v>73</v>
      </c>
      <c r="B448" s="7" t="s">
        <v>33</v>
      </c>
      <c r="C448" s="7" t="b">
        <v>0</v>
      </c>
      <c r="D448" s="7" t="s">
        <v>82</v>
      </c>
      <c r="E448" s="7" t="s">
        <v>143</v>
      </c>
      <c r="F448" s="7" t="s">
        <v>144</v>
      </c>
      <c r="G448" s="7" t="s">
        <v>145</v>
      </c>
      <c r="H448" s="7" t="s">
        <v>146</v>
      </c>
      <c r="I448" s="8">
        <v>20.317150115966797</v>
      </c>
      <c r="J448" s="8">
        <v>20.311405181884766</v>
      </c>
      <c r="K448" s="8">
        <v>8.1245638430118561E-3</v>
      </c>
      <c r="L448" s="8">
        <v>150000</v>
      </c>
      <c r="M448" s="7" t="s">
        <v>82</v>
      </c>
      <c r="N448" s="7" t="s">
        <v>82</v>
      </c>
      <c r="O448" s="8">
        <v>38.513698577880859</v>
      </c>
      <c r="P448" s="8">
        <v>0.99919998645782471</v>
      </c>
      <c r="Q448" s="8">
        <v>-3.4904000759124756</v>
      </c>
      <c r="R448" s="8">
        <v>93.41943359375</v>
      </c>
      <c r="S448" s="7" t="b">
        <v>1</v>
      </c>
      <c r="T448" s="8">
        <v>9.1110291883009481E-2</v>
      </c>
      <c r="U448" s="7" t="b">
        <v>1</v>
      </c>
      <c r="V448" s="7">
        <v>3</v>
      </c>
      <c r="W448" s="7">
        <v>16</v>
      </c>
      <c r="X448" s="7" t="s">
        <v>689</v>
      </c>
      <c r="Y448" s="7" t="s">
        <v>82</v>
      </c>
      <c r="Z448" s="8">
        <v>0.92858906947007736</v>
      </c>
      <c r="AA448" s="7" t="s">
        <v>784</v>
      </c>
      <c r="AB448" s="7" t="s">
        <v>784</v>
      </c>
      <c r="AC448" s="7" t="s">
        <v>784</v>
      </c>
      <c r="AD448" s="7" t="s">
        <v>784</v>
      </c>
      <c r="AE448" s="7" t="s">
        <v>784</v>
      </c>
      <c r="AF448" s="7" t="s">
        <v>82</v>
      </c>
      <c r="AG448" s="7" t="s">
        <v>82</v>
      </c>
      <c r="AH448" s="7" t="s">
        <v>82</v>
      </c>
      <c r="AI448" s="7" t="s">
        <v>82</v>
      </c>
      <c r="AJ448" s="13"/>
      <c r="AK448" s="14"/>
      <c r="AL448" s="14"/>
      <c r="AM448" s="15"/>
      <c r="AN448" s="45"/>
      <c r="AO448" s="57"/>
      <c r="AP448" s="15"/>
      <c r="AQ448" s="15"/>
      <c r="AR448" s="15"/>
      <c r="AS448" s="15"/>
      <c r="AU448" s="17"/>
      <c r="AV448" s="24"/>
      <c r="AW448"/>
    </row>
    <row r="449" spans="1:49" s="7" customFormat="1" ht="19">
      <c r="A449" s="7">
        <v>75</v>
      </c>
      <c r="B449" s="7" t="s">
        <v>35</v>
      </c>
      <c r="C449" s="7" t="b">
        <v>0</v>
      </c>
      <c r="D449" s="7" t="s">
        <v>82</v>
      </c>
      <c r="E449" s="7" t="s">
        <v>143</v>
      </c>
      <c r="F449" s="7" t="s">
        <v>144</v>
      </c>
      <c r="G449" s="7" t="s">
        <v>145</v>
      </c>
      <c r="H449" s="7" t="s">
        <v>146</v>
      </c>
      <c r="I449" s="8">
        <v>20.305660247802734</v>
      </c>
      <c r="J449" s="8">
        <v>20.311405181884766</v>
      </c>
      <c r="K449" s="8">
        <v>8.1245638430118561E-3</v>
      </c>
      <c r="L449" s="8">
        <v>150000</v>
      </c>
      <c r="M449" s="7" t="s">
        <v>82</v>
      </c>
      <c r="N449" s="7" t="s">
        <v>82</v>
      </c>
      <c r="O449" s="8">
        <v>38.513698577880859</v>
      </c>
      <c r="P449" s="8">
        <v>0.99919998645782471</v>
      </c>
      <c r="Q449" s="8">
        <v>-3.4904000759124756</v>
      </c>
      <c r="R449" s="8">
        <v>93.41943359375</v>
      </c>
      <c r="S449" s="7" t="b">
        <v>1</v>
      </c>
      <c r="T449" s="8">
        <v>9.1110291883009481E-2</v>
      </c>
      <c r="U449" s="7" t="b">
        <v>1</v>
      </c>
      <c r="V449" s="7">
        <v>3</v>
      </c>
      <c r="W449" s="7">
        <v>16</v>
      </c>
      <c r="X449" s="7" t="s">
        <v>689</v>
      </c>
      <c r="Y449" s="7" t="s">
        <v>82</v>
      </c>
      <c r="Z449" s="8">
        <v>0.92931940873144314</v>
      </c>
      <c r="AA449" s="7" t="s">
        <v>784</v>
      </c>
      <c r="AB449" s="7" t="s">
        <v>784</v>
      </c>
      <c r="AC449" s="7" t="s">
        <v>784</v>
      </c>
      <c r="AD449" s="7" t="s">
        <v>784</v>
      </c>
      <c r="AE449" s="7" t="s">
        <v>784</v>
      </c>
      <c r="AF449" s="7" t="s">
        <v>82</v>
      </c>
      <c r="AG449" s="7" t="s">
        <v>82</v>
      </c>
      <c r="AH449" s="7" t="s">
        <v>82</v>
      </c>
      <c r="AI449" s="7" t="s">
        <v>82</v>
      </c>
      <c r="AJ449" s="13"/>
      <c r="AK449" s="14"/>
      <c r="AL449" s="14"/>
      <c r="AM449" s="15"/>
      <c r="AN449" s="45"/>
      <c r="AO449" s="57"/>
      <c r="AP449" s="15"/>
      <c r="AQ449" s="15"/>
      <c r="AR449" s="15"/>
      <c r="AS449" s="15"/>
      <c r="AU449" s="17"/>
      <c r="AV449" s="24"/>
      <c r="AW449"/>
    </row>
    <row r="450" spans="1:49" s="7" customFormat="1" ht="19">
      <c r="A450" s="7">
        <v>97</v>
      </c>
      <c r="B450" s="7" t="s">
        <v>158</v>
      </c>
      <c r="C450" s="7" t="b">
        <v>0</v>
      </c>
      <c r="D450" s="7" t="s">
        <v>82</v>
      </c>
      <c r="E450" s="7" t="s">
        <v>143</v>
      </c>
      <c r="F450" s="7" t="s">
        <v>144</v>
      </c>
      <c r="G450" s="7" t="s">
        <v>145</v>
      </c>
      <c r="H450" s="7" t="s">
        <v>146</v>
      </c>
      <c r="I450" s="8">
        <v>23.91828727722168</v>
      </c>
      <c r="J450" s="8">
        <v>23.884445190429688</v>
      </c>
      <c r="K450" s="8">
        <v>3.5344429314136505E-2</v>
      </c>
      <c r="L450" s="8">
        <v>15000</v>
      </c>
      <c r="M450" s="7" t="s">
        <v>82</v>
      </c>
      <c r="N450" s="7" t="s">
        <v>82</v>
      </c>
      <c r="O450" s="8">
        <v>38.513698577880859</v>
      </c>
      <c r="P450" s="8">
        <v>0.99919998645782471</v>
      </c>
      <c r="Q450" s="8">
        <v>-3.4904000759124756</v>
      </c>
      <c r="R450" s="8">
        <v>93.41943359375</v>
      </c>
      <c r="S450" s="7" t="b">
        <v>1</v>
      </c>
      <c r="T450" s="8">
        <v>9.1110291883009481E-2</v>
      </c>
      <c r="U450" s="7" t="b">
        <v>1</v>
      </c>
      <c r="V450" s="7">
        <v>3</v>
      </c>
      <c r="W450" s="7">
        <v>19</v>
      </c>
      <c r="X450" s="7" t="s">
        <v>689</v>
      </c>
      <c r="Y450" s="7" t="s">
        <v>82</v>
      </c>
      <c r="Z450" s="8">
        <v>0.98477688339006608</v>
      </c>
      <c r="AA450" s="7" t="s">
        <v>784</v>
      </c>
      <c r="AB450" s="7" t="s">
        <v>784</v>
      </c>
      <c r="AC450" s="7" t="s">
        <v>784</v>
      </c>
      <c r="AD450" s="7" t="s">
        <v>784</v>
      </c>
      <c r="AE450" s="7" t="s">
        <v>784</v>
      </c>
      <c r="AF450" s="7" t="s">
        <v>82</v>
      </c>
      <c r="AG450" s="7" t="s">
        <v>82</v>
      </c>
      <c r="AH450" s="7" t="s">
        <v>82</v>
      </c>
      <c r="AI450" s="7" t="s">
        <v>82</v>
      </c>
      <c r="AJ450" s="13"/>
      <c r="AK450" s="14"/>
      <c r="AL450" s="14"/>
      <c r="AM450" s="15"/>
      <c r="AN450" s="45"/>
      <c r="AO450" s="57"/>
      <c r="AP450" s="15"/>
      <c r="AQ450" s="15"/>
      <c r="AR450" s="15"/>
      <c r="AS450" s="15"/>
      <c r="AU450" s="17"/>
      <c r="AV450" s="24"/>
      <c r="AW450"/>
    </row>
    <row r="451" spans="1:49" s="7" customFormat="1" ht="19">
      <c r="A451" s="7">
        <v>98</v>
      </c>
      <c r="B451" s="7" t="s">
        <v>159</v>
      </c>
      <c r="C451" s="7" t="b">
        <v>0</v>
      </c>
      <c r="D451" s="7" t="s">
        <v>82</v>
      </c>
      <c r="E451" s="7" t="s">
        <v>143</v>
      </c>
      <c r="F451" s="7" t="s">
        <v>144</v>
      </c>
      <c r="G451" s="7" t="s">
        <v>145</v>
      </c>
      <c r="H451" s="7" t="s">
        <v>146</v>
      </c>
      <c r="I451" s="8">
        <v>23.887275695800781</v>
      </c>
      <c r="J451" s="8">
        <v>23.884445190429688</v>
      </c>
      <c r="K451" s="8">
        <v>3.5344429314136505E-2</v>
      </c>
      <c r="L451" s="8">
        <v>15000</v>
      </c>
      <c r="M451" s="7" t="s">
        <v>82</v>
      </c>
      <c r="N451" s="7" t="s">
        <v>82</v>
      </c>
      <c r="O451" s="8">
        <v>38.513698577880859</v>
      </c>
      <c r="P451" s="8">
        <v>0.99919998645782471</v>
      </c>
      <c r="Q451" s="8">
        <v>-3.4904000759124756</v>
      </c>
      <c r="R451" s="8">
        <v>93.41943359375</v>
      </c>
      <c r="S451" s="7" t="b">
        <v>1</v>
      </c>
      <c r="T451" s="8">
        <v>9.1110291883009481E-2</v>
      </c>
      <c r="U451" s="7" t="b">
        <v>1</v>
      </c>
      <c r="V451" s="7">
        <v>3</v>
      </c>
      <c r="W451" s="7">
        <v>19</v>
      </c>
      <c r="X451" s="7" t="s">
        <v>689</v>
      </c>
      <c r="Y451" s="7" t="s">
        <v>82</v>
      </c>
      <c r="Z451" s="8">
        <v>0.9874470091282409</v>
      </c>
      <c r="AA451" s="7" t="s">
        <v>784</v>
      </c>
      <c r="AB451" s="7" t="s">
        <v>784</v>
      </c>
      <c r="AC451" s="7" t="s">
        <v>784</v>
      </c>
      <c r="AD451" s="7" t="s">
        <v>784</v>
      </c>
      <c r="AE451" s="7" t="s">
        <v>784</v>
      </c>
      <c r="AF451" s="7" t="s">
        <v>82</v>
      </c>
      <c r="AG451" s="7" t="s">
        <v>82</v>
      </c>
      <c r="AH451" s="7" t="s">
        <v>82</v>
      </c>
      <c r="AI451" s="7" t="s">
        <v>82</v>
      </c>
      <c r="AJ451" s="13"/>
      <c r="AK451" s="14"/>
      <c r="AL451" s="14"/>
      <c r="AM451" s="15"/>
      <c r="AN451" s="45"/>
      <c r="AO451" s="57"/>
      <c r="AP451" s="15"/>
      <c r="AQ451" s="15"/>
      <c r="AR451" s="15"/>
      <c r="AS451" s="15"/>
      <c r="AU451" s="17"/>
      <c r="AV451" s="24"/>
      <c r="AW451"/>
    </row>
    <row r="452" spans="1:49" s="7" customFormat="1" ht="19">
      <c r="A452" s="7">
        <v>99</v>
      </c>
      <c r="B452" s="7" t="s">
        <v>160</v>
      </c>
      <c r="C452" s="7" t="b">
        <v>0</v>
      </c>
      <c r="D452" s="7" t="s">
        <v>82</v>
      </c>
      <c r="E452" s="7" t="s">
        <v>143</v>
      </c>
      <c r="F452" s="7" t="s">
        <v>144</v>
      </c>
      <c r="G452" s="7" t="s">
        <v>145</v>
      </c>
      <c r="H452" s="7" t="s">
        <v>146</v>
      </c>
      <c r="I452" s="8">
        <v>23.847768783569336</v>
      </c>
      <c r="J452" s="8">
        <v>23.884445190429688</v>
      </c>
      <c r="K452" s="8">
        <v>3.5344429314136505E-2</v>
      </c>
      <c r="L452" s="8">
        <v>15000</v>
      </c>
      <c r="M452" s="7" t="s">
        <v>82</v>
      </c>
      <c r="N452" s="7" t="s">
        <v>82</v>
      </c>
      <c r="O452" s="8">
        <v>38.513698577880859</v>
      </c>
      <c r="P452" s="8">
        <v>0.99919998645782471</v>
      </c>
      <c r="Q452" s="8">
        <v>-3.4904000759124756</v>
      </c>
      <c r="R452" s="8">
        <v>93.41943359375</v>
      </c>
      <c r="S452" s="7" t="b">
        <v>1</v>
      </c>
      <c r="T452" s="8">
        <v>9.1110291883009481E-2</v>
      </c>
      <c r="U452" s="7" t="b">
        <v>1</v>
      </c>
      <c r="V452" s="7">
        <v>3</v>
      </c>
      <c r="W452" s="7">
        <v>19</v>
      </c>
      <c r="X452" s="7" t="s">
        <v>689</v>
      </c>
      <c r="Y452" s="7" t="s">
        <v>82</v>
      </c>
      <c r="Z452" s="8">
        <v>0.97356611058323395</v>
      </c>
      <c r="AA452" s="7" t="s">
        <v>784</v>
      </c>
      <c r="AB452" s="7" t="s">
        <v>784</v>
      </c>
      <c r="AC452" s="7" t="s">
        <v>784</v>
      </c>
      <c r="AD452" s="7" t="s">
        <v>784</v>
      </c>
      <c r="AE452" s="7" t="s">
        <v>784</v>
      </c>
      <c r="AF452" s="7" t="s">
        <v>82</v>
      </c>
      <c r="AG452" s="7" t="s">
        <v>82</v>
      </c>
      <c r="AH452" s="7" t="s">
        <v>82</v>
      </c>
      <c r="AI452" s="7" t="s">
        <v>82</v>
      </c>
      <c r="AJ452" s="13"/>
      <c r="AK452" s="14"/>
      <c r="AL452" s="14"/>
      <c r="AM452" s="15"/>
      <c r="AN452" s="45"/>
      <c r="AO452" s="57"/>
      <c r="AP452" s="15"/>
      <c r="AQ452" s="15"/>
      <c r="AR452" s="15"/>
      <c r="AS452" s="15"/>
      <c r="AU452" s="17"/>
      <c r="AV452" s="24"/>
      <c r="AW452"/>
    </row>
    <row r="453" spans="1:49" s="7" customFormat="1" ht="19">
      <c r="A453" s="7">
        <v>121</v>
      </c>
      <c r="B453" s="7" t="s">
        <v>162</v>
      </c>
      <c r="C453" s="7" t="b">
        <v>0</v>
      </c>
      <c r="D453" s="7" t="s">
        <v>82</v>
      </c>
      <c r="E453" s="7" t="s">
        <v>143</v>
      </c>
      <c r="F453" s="7" t="s">
        <v>144</v>
      </c>
      <c r="G453" s="7" t="s">
        <v>145</v>
      </c>
      <c r="H453" s="7" t="s">
        <v>146</v>
      </c>
      <c r="I453" s="8">
        <v>27.288209915161133</v>
      </c>
      <c r="J453" s="8">
        <v>27.293693542480469</v>
      </c>
      <c r="K453" s="8">
        <v>0.12092575430870056</v>
      </c>
      <c r="L453" s="8">
        <v>1500</v>
      </c>
      <c r="M453" s="7" t="s">
        <v>82</v>
      </c>
      <c r="N453" s="7" t="s">
        <v>82</v>
      </c>
      <c r="O453" s="8">
        <v>38.513698577880859</v>
      </c>
      <c r="P453" s="8">
        <v>0.99919998645782471</v>
      </c>
      <c r="Q453" s="8">
        <v>-3.4904000759124756</v>
      </c>
      <c r="R453" s="8">
        <v>93.41943359375</v>
      </c>
      <c r="S453" s="7" t="b">
        <v>1</v>
      </c>
      <c r="T453" s="8">
        <v>9.1110291883009481E-2</v>
      </c>
      <c r="U453" s="7" t="b">
        <v>1</v>
      </c>
      <c r="V453" s="7">
        <v>3</v>
      </c>
      <c r="W453" s="7">
        <v>23</v>
      </c>
      <c r="X453" s="7" t="s">
        <v>689</v>
      </c>
      <c r="Y453" s="7" t="s">
        <v>82</v>
      </c>
      <c r="Z453" s="8">
        <v>0.98047821595136719</v>
      </c>
      <c r="AA453" s="7" t="s">
        <v>784</v>
      </c>
      <c r="AB453" s="7" t="s">
        <v>784</v>
      </c>
      <c r="AC453" s="7" t="s">
        <v>784</v>
      </c>
      <c r="AD453" s="7" t="s">
        <v>784</v>
      </c>
      <c r="AE453" s="7" t="s">
        <v>784</v>
      </c>
      <c r="AF453" s="7" t="s">
        <v>82</v>
      </c>
      <c r="AG453" s="7" t="s">
        <v>82</v>
      </c>
      <c r="AH453" s="7" t="s">
        <v>82</v>
      </c>
      <c r="AI453" s="7" t="s">
        <v>82</v>
      </c>
      <c r="AJ453" s="13"/>
      <c r="AK453" s="14"/>
      <c r="AL453" s="14"/>
      <c r="AM453" s="15"/>
      <c r="AN453" s="45"/>
      <c r="AO453" s="57"/>
      <c r="AP453" s="15"/>
      <c r="AQ453" s="15"/>
      <c r="AR453" s="15"/>
      <c r="AS453" s="15"/>
      <c r="AU453" s="17"/>
      <c r="AV453" s="24"/>
      <c r="AW453"/>
    </row>
    <row r="454" spans="1:49" s="7" customFormat="1" ht="19">
      <c r="A454" s="7">
        <v>122</v>
      </c>
      <c r="B454" s="7" t="s">
        <v>163</v>
      </c>
      <c r="C454" s="7" t="b">
        <v>0</v>
      </c>
      <c r="D454" s="7" t="s">
        <v>82</v>
      </c>
      <c r="E454" s="7" t="s">
        <v>143</v>
      </c>
      <c r="F454" s="7" t="s">
        <v>144</v>
      </c>
      <c r="G454" s="7" t="s">
        <v>145</v>
      </c>
      <c r="H454" s="7" t="s">
        <v>146</v>
      </c>
      <c r="I454" s="8">
        <v>27.417268753051758</v>
      </c>
      <c r="J454" s="8">
        <v>27.293693542480469</v>
      </c>
      <c r="K454" s="8">
        <v>0.12092575430870056</v>
      </c>
      <c r="L454" s="8">
        <v>1500</v>
      </c>
      <c r="M454" s="7" t="s">
        <v>82</v>
      </c>
      <c r="N454" s="7" t="s">
        <v>82</v>
      </c>
      <c r="O454" s="8">
        <v>38.513698577880859</v>
      </c>
      <c r="P454" s="8">
        <v>0.99919998645782471</v>
      </c>
      <c r="Q454" s="8">
        <v>-3.4904000759124756</v>
      </c>
      <c r="R454" s="8">
        <v>93.41943359375</v>
      </c>
      <c r="S454" s="7" t="b">
        <v>1</v>
      </c>
      <c r="T454" s="8">
        <v>9.1110291883009481E-2</v>
      </c>
      <c r="U454" s="7" t="b">
        <v>1</v>
      </c>
      <c r="V454" s="7">
        <v>3</v>
      </c>
      <c r="W454" s="7">
        <v>24</v>
      </c>
      <c r="X454" s="7" t="s">
        <v>689</v>
      </c>
      <c r="Y454" s="7" t="s">
        <v>82</v>
      </c>
      <c r="Z454" s="8">
        <v>0.98442089478766737</v>
      </c>
      <c r="AA454" s="7" t="s">
        <v>784</v>
      </c>
      <c r="AB454" s="7" t="s">
        <v>784</v>
      </c>
      <c r="AC454" s="7" t="s">
        <v>784</v>
      </c>
      <c r="AD454" s="7" t="s">
        <v>784</v>
      </c>
      <c r="AE454" s="7" t="s">
        <v>784</v>
      </c>
      <c r="AF454" s="7" t="s">
        <v>82</v>
      </c>
      <c r="AG454" s="7" t="s">
        <v>82</v>
      </c>
      <c r="AH454" s="7" t="s">
        <v>82</v>
      </c>
      <c r="AI454" s="7" t="s">
        <v>82</v>
      </c>
      <c r="AJ454" s="13"/>
      <c r="AK454" s="14"/>
      <c r="AL454" s="14"/>
      <c r="AM454" s="15"/>
      <c r="AN454" s="45"/>
      <c r="AO454" s="57"/>
      <c r="AP454" s="15"/>
      <c r="AQ454" s="15"/>
      <c r="AR454" s="15"/>
      <c r="AS454" s="15"/>
      <c r="AU454" s="17"/>
      <c r="AV454" s="24"/>
      <c r="AW454"/>
    </row>
    <row r="455" spans="1:49" s="7" customFormat="1" ht="19">
      <c r="A455" s="7">
        <v>123</v>
      </c>
      <c r="B455" s="7" t="s">
        <v>164</v>
      </c>
      <c r="C455" s="7" t="b">
        <v>0</v>
      </c>
      <c r="D455" s="7" t="s">
        <v>82</v>
      </c>
      <c r="E455" s="7" t="s">
        <v>143</v>
      </c>
      <c r="F455" s="7" t="s">
        <v>144</v>
      </c>
      <c r="G455" s="7" t="s">
        <v>145</v>
      </c>
      <c r="H455" s="7" t="s">
        <v>146</v>
      </c>
      <c r="I455" s="8">
        <v>27.175603866577148</v>
      </c>
      <c r="J455" s="8">
        <v>27.293693542480469</v>
      </c>
      <c r="K455" s="8">
        <v>0.12092575430870056</v>
      </c>
      <c r="L455" s="8">
        <v>1500</v>
      </c>
      <c r="M455" s="7" t="s">
        <v>82</v>
      </c>
      <c r="N455" s="7" t="s">
        <v>82</v>
      </c>
      <c r="O455" s="8">
        <v>38.513698577880859</v>
      </c>
      <c r="P455" s="8">
        <v>0.99919998645782471</v>
      </c>
      <c r="Q455" s="8">
        <v>-3.4904000759124756</v>
      </c>
      <c r="R455" s="8">
        <v>93.41943359375</v>
      </c>
      <c r="S455" s="7" t="b">
        <v>1</v>
      </c>
      <c r="T455" s="8">
        <v>9.1110291883009481E-2</v>
      </c>
      <c r="U455" s="7" t="b">
        <v>1</v>
      </c>
      <c r="V455" s="7">
        <v>3</v>
      </c>
      <c r="W455" s="7">
        <v>23</v>
      </c>
      <c r="X455" s="7" t="s">
        <v>689</v>
      </c>
      <c r="Y455" s="7" t="s">
        <v>82</v>
      </c>
      <c r="Z455" s="8">
        <v>0.98912005512159085</v>
      </c>
      <c r="AA455" s="7" t="s">
        <v>784</v>
      </c>
      <c r="AB455" s="7" t="s">
        <v>784</v>
      </c>
      <c r="AC455" s="7" t="s">
        <v>784</v>
      </c>
      <c r="AD455" s="7" t="s">
        <v>784</v>
      </c>
      <c r="AE455" s="7" t="s">
        <v>784</v>
      </c>
      <c r="AF455" s="7" t="s">
        <v>82</v>
      </c>
      <c r="AG455" s="7" t="s">
        <v>82</v>
      </c>
      <c r="AH455" s="7" t="s">
        <v>82</v>
      </c>
      <c r="AI455" s="7" t="s">
        <v>82</v>
      </c>
      <c r="AJ455" s="13"/>
      <c r="AK455" s="14"/>
      <c r="AL455" s="14"/>
      <c r="AM455" s="15"/>
      <c r="AN455" s="45"/>
      <c r="AO455" s="57"/>
      <c r="AP455" s="15"/>
      <c r="AQ455" s="15"/>
      <c r="AR455" s="15"/>
      <c r="AS455" s="15"/>
      <c r="AU455" s="17"/>
      <c r="AV455" s="24"/>
      <c r="AW455"/>
    </row>
    <row r="456" spans="1:49" s="7" customFormat="1" ht="19">
      <c r="A456" s="7">
        <v>145</v>
      </c>
      <c r="B456" s="7" t="s">
        <v>166</v>
      </c>
      <c r="C456" s="7" t="b">
        <v>0</v>
      </c>
      <c r="D456" s="7" t="s">
        <v>82</v>
      </c>
      <c r="E456" s="7" t="s">
        <v>143</v>
      </c>
      <c r="F456" s="7" t="s">
        <v>144</v>
      </c>
      <c r="G456" s="7" t="s">
        <v>145</v>
      </c>
      <c r="H456" s="7" t="s">
        <v>146</v>
      </c>
      <c r="I456" s="8">
        <v>30.660642623901367</v>
      </c>
      <c r="J456" s="8">
        <v>30.95439338684082</v>
      </c>
      <c r="K456" s="8">
        <v>0.2726365327835083</v>
      </c>
      <c r="L456" s="8">
        <v>150</v>
      </c>
      <c r="M456" s="7" t="s">
        <v>82</v>
      </c>
      <c r="N456" s="7" t="s">
        <v>82</v>
      </c>
      <c r="O456" s="8">
        <v>38.513698577880859</v>
      </c>
      <c r="P456" s="8">
        <v>0.99919998645782471</v>
      </c>
      <c r="Q456" s="8">
        <v>-3.4904000759124756</v>
      </c>
      <c r="R456" s="8">
        <v>93.41943359375</v>
      </c>
      <c r="S456" s="7" t="b">
        <v>1</v>
      </c>
      <c r="T456" s="8">
        <v>9.1110291883009481E-2</v>
      </c>
      <c r="U456" s="7" t="b">
        <v>1</v>
      </c>
      <c r="V456" s="7">
        <v>3</v>
      </c>
      <c r="W456" s="7">
        <v>26</v>
      </c>
      <c r="X456" s="7" t="s">
        <v>689</v>
      </c>
      <c r="Y456" s="7" t="s">
        <v>82</v>
      </c>
      <c r="Z456" s="8">
        <v>0.96854326071828867</v>
      </c>
      <c r="AA456" s="7" t="s">
        <v>784</v>
      </c>
      <c r="AB456" s="7" t="s">
        <v>784</v>
      </c>
      <c r="AC456" s="7" t="s">
        <v>784</v>
      </c>
      <c r="AD456" s="7" t="s">
        <v>784</v>
      </c>
      <c r="AE456" s="7" t="s">
        <v>784</v>
      </c>
      <c r="AF456" s="7" t="s">
        <v>82</v>
      </c>
      <c r="AG456" s="7" t="s">
        <v>82</v>
      </c>
      <c r="AH456" s="7" t="s">
        <v>82</v>
      </c>
      <c r="AI456" s="7" t="s">
        <v>82</v>
      </c>
      <c r="AJ456" s="13"/>
      <c r="AK456" s="14"/>
      <c r="AL456" s="14"/>
      <c r="AM456" s="15"/>
      <c r="AN456" s="45"/>
      <c r="AO456" s="57"/>
      <c r="AP456" s="15"/>
      <c r="AQ456" s="15"/>
      <c r="AR456" s="15"/>
      <c r="AS456" s="15"/>
      <c r="AU456" s="17"/>
      <c r="AV456" s="24"/>
      <c r="AW456"/>
    </row>
    <row r="457" spans="1:49" s="7" customFormat="1" ht="19">
      <c r="A457" s="7">
        <v>146</v>
      </c>
      <c r="B457" s="7" t="s">
        <v>167</v>
      </c>
      <c r="C457" s="7" t="b">
        <v>0</v>
      </c>
      <c r="D457" s="7" t="s">
        <v>82</v>
      </c>
      <c r="E457" s="7" t="s">
        <v>143</v>
      </c>
      <c r="F457" s="7" t="s">
        <v>144</v>
      </c>
      <c r="G457" s="7" t="s">
        <v>145</v>
      </c>
      <c r="H457" s="7" t="s">
        <v>146</v>
      </c>
      <c r="I457" s="8">
        <v>31.199317932128906</v>
      </c>
      <c r="J457" s="8">
        <v>30.95439338684082</v>
      </c>
      <c r="K457" s="8">
        <v>0.2726365327835083</v>
      </c>
      <c r="L457" s="8">
        <v>150</v>
      </c>
      <c r="M457" s="7" t="s">
        <v>82</v>
      </c>
      <c r="N457" s="7" t="s">
        <v>82</v>
      </c>
      <c r="O457" s="8">
        <v>38.513698577880859</v>
      </c>
      <c r="P457" s="8">
        <v>0.99919998645782471</v>
      </c>
      <c r="Q457" s="8">
        <v>-3.4904000759124756</v>
      </c>
      <c r="R457" s="8">
        <v>93.41943359375</v>
      </c>
      <c r="S457" s="7" t="b">
        <v>1</v>
      </c>
      <c r="T457" s="8">
        <v>9.1110291883009481E-2</v>
      </c>
      <c r="U457" s="7" t="b">
        <v>1</v>
      </c>
      <c r="V457" s="7">
        <v>3</v>
      </c>
      <c r="W457" s="7">
        <v>26</v>
      </c>
      <c r="X457" s="7" t="s">
        <v>689</v>
      </c>
      <c r="Y457" s="7" t="s">
        <v>82</v>
      </c>
      <c r="Z457" s="8">
        <v>0.97749245364744941</v>
      </c>
      <c r="AA457" s="7" t="s">
        <v>784</v>
      </c>
      <c r="AB457" s="7" t="s">
        <v>784</v>
      </c>
      <c r="AC457" s="7" t="s">
        <v>784</v>
      </c>
      <c r="AD457" s="7" t="s">
        <v>784</v>
      </c>
      <c r="AE457" s="7" t="s">
        <v>784</v>
      </c>
      <c r="AF457" s="7" t="s">
        <v>82</v>
      </c>
      <c r="AG457" s="7" t="s">
        <v>82</v>
      </c>
      <c r="AH457" s="7" t="s">
        <v>82</v>
      </c>
      <c r="AI457" s="7" t="s">
        <v>82</v>
      </c>
      <c r="AJ457" s="13"/>
      <c r="AK457" s="14"/>
      <c r="AL457" s="14"/>
      <c r="AM457" s="15"/>
      <c r="AN457" s="45"/>
      <c r="AO457" s="57"/>
      <c r="AP457" s="15"/>
      <c r="AQ457" s="15"/>
      <c r="AR457" s="15"/>
      <c r="AS457" s="15"/>
      <c r="AU457" s="17"/>
      <c r="AV457" s="24"/>
      <c r="AW457"/>
    </row>
    <row r="458" spans="1:49" s="7" customFormat="1" ht="19">
      <c r="A458" s="7">
        <v>147</v>
      </c>
      <c r="B458" s="7" t="s">
        <v>168</v>
      </c>
      <c r="C458" s="7" t="b">
        <v>0</v>
      </c>
      <c r="D458" s="7" t="s">
        <v>82</v>
      </c>
      <c r="E458" s="7" t="s">
        <v>143</v>
      </c>
      <c r="F458" s="7" t="s">
        <v>144</v>
      </c>
      <c r="G458" s="7" t="s">
        <v>145</v>
      </c>
      <c r="H458" s="7" t="s">
        <v>146</v>
      </c>
      <c r="I458" s="8">
        <v>31.003217697143555</v>
      </c>
      <c r="J458" s="8">
        <v>30.95439338684082</v>
      </c>
      <c r="K458" s="8">
        <v>0.2726365327835083</v>
      </c>
      <c r="L458" s="8">
        <v>150</v>
      </c>
      <c r="M458" s="7" t="s">
        <v>82</v>
      </c>
      <c r="N458" s="7" t="s">
        <v>82</v>
      </c>
      <c r="O458" s="8">
        <v>38.513698577880859</v>
      </c>
      <c r="P458" s="8">
        <v>0.99919998645782471</v>
      </c>
      <c r="Q458" s="8">
        <v>-3.4904000759124756</v>
      </c>
      <c r="R458" s="8">
        <v>93.41943359375</v>
      </c>
      <c r="S458" s="7" t="b">
        <v>1</v>
      </c>
      <c r="T458" s="8">
        <v>9.1110291883009481E-2</v>
      </c>
      <c r="U458" s="7" t="b">
        <v>1</v>
      </c>
      <c r="V458" s="7">
        <v>3</v>
      </c>
      <c r="W458" s="7">
        <v>27</v>
      </c>
      <c r="X458" s="7" t="s">
        <v>689</v>
      </c>
      <c r="Y458" s="7" t="s">
        <v>82</v>
      </c>
      <c r="Z458" s="8">
        <v>0.96684467126642626</v>
      </c>
      <c r="AA458" s="7" t="s">
        <v>784</v>
      </c>
      <c r="AB458" s="7" t="s">
        <v>784</v>
      </c>
      <c r="AC458" s="7" t="s">
        <v>784</v>
      </c>
      <c r="AD458" s="7" t="s">
        <v>784</v>
      </c>
      <c r="AE458" s="7" t="s">
        <v>784</v>
      </c>
      <c r="AF458" s="7" t="s">
        <v>82</v>
      </c>
      <c r="AG458" s="7" t="s">
        <v>82</v>
      </c>
      <c r="AH458" s="7" t="s">
        <v>82</v>
      </c>
      <c r="AI458" s="7" t="s">
        <v>82</v>
      </c>
      <c r="AJ458" s="13"/>
      <c r="AK458" s="14"/>
      <c r="AL458" s="14"/>
      <c r="AM458" s="15"/>
      <c r="AN458" s="45"/>
      <c r="AO458" s="57"/>
      <c r="AP458" s="15"/>
      <c r="AQ458" s="15"/>
      <c r="AR458" s="15"/>
      <c r="AS458" s="15"/>
      <c r="AU458" s="17"/>
      <c r="AV458" s="24"/>
      <c r="AW458"/>
    </row>
    <row r="459" spans="1:49" s="7" customFormat="1" ht="19">
      <c r="A459" s="7">
        <v>169</v>
      </c>
      <c r="B459" s="7" t="s">
        <v>170</v>
      </c>
      <c r="C459" s="7" t="b">
        <v>0</v>
      </c>
      <c r="D459" s="7" t="s">
        <v>82</v>
      </c>
      <c r="E459" s="7" t="s">
        <v>143</v>
      </c>
      <c r="F459" s="7" t="s">
        <v>144</v>
      </c>
      <c r="G459" s="7" t="s">
        <v>145</v>
      </c>
      <c r="H459" s="7" t="s">
        <v>146</v>
      </c>
      <c r="I459" s="8">
        <v>34.007255554199219</v>
      </c>
      <c r="J459" s="8">
        <v>34.345428466796875</v>
      </c>
      <c r="K459" s="8">
        <v>0.47824603319168091</v>
      </c>
      <c r="L459" s="8">
        <v>15</v>
      </c>
      <c r="M459" s="7" t="s">
        <v>82</v>
      </c>
      <c r="N459" s="7" t="s">
        <v>82</v>
      </c>
      <c r="O459" s="8">
        <v>38.513698577880859</v>
      </c>
      <c r="P459" s="8">
        <v>0.99919998645782471</v>
      </c>
      <c r="Q459" s="8">
        <v>-3.4904000759124756</v>
      </c>
      <c r="R459" s="8">
        <v>93.41943359375</v>
      </c>
      <c r="S459" s="7" t="b">
        <v>1</v>
      </c>
      <c r="T459" s="8">
        <v>9.1110291883009481E-2</v>
      </c>
      <c r="U459" s="7" t="b">
        <v>1</v>
      </c>
      <c r="V459" s="7">
        <v>3</v>
      </c>
      <c r="W459" s="7">
        <v>30</v>
      </c>
      <c r="X459" s="7" t="s">
        <v>689</v>
      </c>
      <c r="Y459" s="7" t="s">
        <v>82</v>
      </c>
      <c r="Z459" s="8">
        <v>0.94752634800297419</v>
      </c>
      <c r="AA459" s="7" t="s">
        <v>784</v>
      </c>
      <c r="AB459" s="7" t="s">
        <v>784</v>
      </c>
      <c r="AC459" s="7" t="s">
        <v>784</v>
      </c>
      <c r="AD459" s="7" t="s">
        <v>784</v>
      </c>
      <c r="AE459" s="7" t="s">
        <v>784</v>
      </c>
      <c r="AF459" s="7" t="s">
        <v>82</v>
      </c>
      <c r="AG459" s="7" t="s">
        <v>82</v>
      </c>
      <c r="AH459" s="7" t="s">
        <v>82</v>
      </c>
      <c r="AI459" s="7" t="s">
        <v>82</v>
      </c>
      <c r="AJ459" s="13"/>
      <c r="AK459" s="14"/>
      <c r="AL459" s="14"/>
      <c r="AM459" s="15"/>
      <c r="AN459" s="45"/>
      <c r="AO459" s="57"/>
      <c r="AP459" s="15"/>
      <c r="AQ459" s="15"/>
      <c r="AR459" s="15"/>
      <c r="AS459" s="15"/>
      <c r="AU459" s="17"/>
      <c r="AV459" s="24"/>
      <c r="AW459"/>
    </row>
    <row r="460" spans="1:49" s="7" customFormat="1" ht="19">
      <c r="A460" s="7">
        <v>170</v>
      </c>
      <c r="B460" s="7" t="s">
        <v>171</v>
      </c>
      <c r="C460" s="7" t="b">
        <v>0</v>
      </c>
      <c r="D460" s="7" t="s">
        <v>82</v>
      </c>
      <c r="E460" s="7" t="s">
        <v>143</v>
      </c>
      <c r="F460" s="7" t="s">
        <v>144</v>
      </c>
      <c r="G460" s="7" t="s">
        <v>145</v>
      </c>
      <c r="H460" s="7" t="s">
        <v>146</v>
      </c>
      <c r="I460" s="8">
        <v>34.683597564697266</v>
      </c>
      <c r="J460" s="8">
        <v>34.345428466796875</v>
      </c>
      <c r="K460" s="8">
        <v>0.47824603319168091</v>
      </c>
      <c r="L460" s="8">
        <v>15</v>
      </c>
      <c r="M460" s="7" t="s">
        <v>82</v>
      </c>
      <c r="N460" s="7" t="s">
        <v>82</v>
      </c>
      <c r="O460" s="8">
        <v>38.513698577880859</v>
      </c>
      <c r="P460" s="8">
        <v>0.99919998645782471</v>
      </c>
      <c r="Q460" s="8">
        <v>-3.4904000759124756</v>
      </c>
      <c r="R460" s="8">
        <v>93.41943359375</v>
      </c>
      <c r="S460" s="7" t="b">
        <v>1</v>
      </c>
      <c r="T460" s="8">
        <v>9.1110291883009481E-2</v>
      </c>
      <c r="U460" s="7" t="b">
        <v>1</v>
      </c>
      <c r="V460" s="7">
        <v>3</v>
      </c>
      <c r="W460" s="7">
        <v>31</v>
      </c>
      <c r="X460" s="7" t="s">
        <v>689</v>
      </c>
      <c r="Y460" s="7" t="s">
        <v>82</v>
      </c>
      <c r="Z460" s="8">
        <v>0.9568707122757405</v>
      </c>
      <c r="AA460" s="7" t="s">
        <v>784</v>
      </c>
      <c r="AB460" s="7" t="s">
        <v>784</v>
      </c>
      <c r="AC460" s="7" t="s">
        <v>784</v>
      </c>
      <c r="AD460" s="7" t="s">
        <v>784</v>
      </c>
      <c r="AE460" s="7" t="s">
        <v>784</v>
      </c>
      <c r="AF460" s="7" t="s">
        <v>82</v>
      </c>
      <c r="AG460" s="7" t="s">
        <v>82</v>
      </c>
      <c r="AH460" s="7" t="s">
        <v>82</v>
      </c>
      <c r="AI460" s="7" t="s">
        <v>82</v>
      </c>
      <c r="AJ460" s="13"/>
      <c r="AK460" s="14"/>
      <c r="AL460" s="14"/>
      <c r="AM460" s="15"/>
      <c r="AN460" s="45"/>
      <c r="AO460" s="57"/>
      <c r="AP460" s="15"/>
      <c r="AQ460" s="15"/>
      <c r="AR460" s="15"/>
      <c r="AS460" s="15"/>
      <c r="AU460" s="17"/>
      <c r="AV460" s="24"/>
      <c r="AW460"/>
    </row>
    <row r="461" spans="1:49" s="7" customFormat="1" ht="19">
      <c r="A461" s="7">
        <v>193</v>
      </c>
      <c r="B461" s="7" t="s">
        <v>586</v>
      </c>
      <c r="C461" s="7" t="b">
        <v>0</v>
      </c>
      <c r="D461" s="7" t="s">
        <v>82</v>
      </c>
      <c r="E461" s="7" t="s">
        <v>143</v>
      </c>
      <c r="F461" s="7" t="s">
        <v>144</v>
      </c>
      <c r="G461" s="7" t="s">
        <v>145</v>
      </c>
      <c r="H461" s="7" t="s">
        <v>146</v>
      </c>
      <c r="I461" s="8">
        <v>35.582576751708984</v>
      </c>
      <c r="J461" s="8">
        <v>35.289588928222656</v>
      </c>
      <c r="K461" s="8">
        <v>0.4143446683883667</v>
      </c>
      <c r="L461" s="8">
        <v>7.5</v>
      </c>
      <c r="M461" s="7" t="s">
        <v>82</v>
      </c>
      <c r="N461" s="7" t="s">
        <v>82</v>
      </c>
      <c r="O461" s="8">
        <v>38.513698577880859</v>
      </c>
      <c r="P461" s="8">
        <v>0.99919998645782471</v>
      </c>
      <c r="Q461" s="8">
        <v>-3.4904000759124756</v>
      </c>
      <c r="R461" s="8">
        <v>93.41943359375</v>
      </c>
      <c r="S461" s="7" t="b">
        <v>1</v>
      </c>
      <c r="T461" s="8">
        <v>9.1110291883009481E-2</v>
      </c>
      <c r="U461" s="7" t="b">
        <v>1</v>
      </c>
      <c r="V461" s="7">
        <v>3</v>
      </c>
      <c r="W461" s="7">
        <v>31</v>
      </c>
      <c r="X461" s="7" t="s">
        <v>689</v>
      </c>
      <c r="Y461" s="7" t="s">
        <v>82</v>
      </c>
      <c r="Z461" s="8">
        <v>0.95241667716419443</v>
      </c>
      <c r="AA461" s="7" t="s">
        <v>784</v>
      </c>
      <c r="AB461" s="7" t="s">
        <v>784</v>
      </c>
      <c r="AC461" s="7" t="s">
        <v>784</v>
      </c>
      <c r="AD461" s="7" t="s">
        <v>784</v>
      </c>
      <c r="AE461" s="7" t="s">
        <v>784</v>
      </c>
      <c r="AF461" s="7" t="s">
        <v>82</v>
      </c>
      <c r="AG461" s="7" t="s">
        <v>82</v>
      </c>
      <c r="AH461" s="7" t="s">
        <v>82</v>
      </c>
      <c r="AI461" s="7" t="s">
        <v>82</v>
      </c>
      <c r="AJ461" s="13"/>
      <c r="AK461" s="14"/>
      <c r="AL461" s="14"/>
      <c r="AM461" s="15"/>
      <c r="AN461" s="45"/>
      <c r="AO461" s="57"/>
      <c r="AP461" s="15"/>
      <c r="AQ461" s="15"/>
      <c r="AR461" s="15"/>
      <c r="AS461" s="15"/>
      <c r="AU461" s="17"/>
      <c r="AV461" s="24"/>
      <c r="AW461"/>
    </row>
    <row r="462" spans="1:49" s="7" customFormat="1" ht="19">
      <c r="A462" s="7">
        <v>194</v>
      </c>
      <c r="B462" s="7" t="s">
        <v>589</v>
      </c>
      <c r="C462" s="7" t="b">
        <v>0</v>
      </c>
      <c r="D462" s="7" t="s">
        <v>82</v>
      </c>
      <c r="E462" s="7" t="s">
        <v>143</v>
      </c>
      <c r="F462" s="7" t="s">
        <v>144</v>
      </c>
      <c r="G462" s="7" t="s">
        <v>145</v>
      </c>
      <c r="H462" s="7" t="s">
        <v>146</v>
      </c>
      <c r="I462" s="8">
        <v>34.996604919433594</v>
      </c>
      <c r="J462" s="8">
        <v>35.289588928222656</v>
      </c>
      <c r="K462" s="8">
        <v>0.4143446683883667</v>
      </c>
      <c r="L462" s="8">
        <v>7.5</v>
      </c>
      <c r="M462" s="7" t="s">
        <v>82</v>
      </c>
      <c r="N462" s="7" t="s">
        <v>82</v>
      </c>
      <c r="O462" s="8">
        <v>38.513698577880859</v>
      </c>
      <c r="P462" s="8">
        <v>0.99919998645782471</v>
      </c>
      <c r="Q462" s="8">
        <v>-3.4904000759124756</v>
      </c>
      <c r="R462" s="8">
        <v>93.41943359375</v>
      </c>
      <c r="S462" s="7" t="b">
        <v>1</v>
      </c>
      <c r="T462" s="8">
        <v>9.1110291883009481E-2</v>
      </c>
      <c r="U462" s="7" t="b">
        <v>1</v>
      </c>
      <c r="V462" s="7">
        <v>3</v>
      </c>
      <c r="W462" s="7">
        <v>31</v>
      </c>
      <c r="X462" s="7" t="s">
        <v>689</v>
      </c>
      <c r="Y462" s="7" t="s">
        <v>82</v>
      </c>
      <c r="Z462" s="8">
        <v>0.94955914565054478</v>
      </c>
      <c r="AA462" s="7" t="s">
        <v>784</v>
      </c>
      <c r="AB462" s="7" t="s">
        <v>784</v>
      </c>
      <c r="AC462" s="7" t="s">
        <v>784</v>
      </c>
      <c r="AD462" s="7" t="s">
        <v>784</v>
      </c>
      <c r="AE462" s="7" t="s">
        <v>784</v>
      </c>
      <c r="AF462" s="7" t="s">
        <v>82</v>
      </c>
      <c r="AG462" s="7" t="s">
        <v>82</v>
      </c>
      <c r="AH462" s="7" t="s">
        <v>82</v>
      </c>
      <c r="AI462" s="7" t="s">
        <v>82</v>
      </c>
      <c r="AJ462" s="13"/>
      <c r="AK462" s="14"/>
      <c r="AL462" s="14"/>
      <c r="AM462" s="15"/>
      <c r="AN462" s="45"/>
      <c r="AO462" s="57"/>
      <c r="AP462" s="15"/>
      <c r="AQ462" s="15"/>
      <c r="AR462" s="15"/>
      <c r="AS462" s="15"/>
      <c r="AU462" s="17"/>
      <c r="AV462" s="24"/>
      <c r="AW462"/>
    </row>
    <row r="463" spans="1:49" s="7" customFormat="1" ht="19">
      <c r="A463" s="7">
        <v>218</v>
      </c>
      <c r="B463" s="7" t="s">
        <v>593</v>
      </c>
      <c r="C463" s="7" t="b">
        <v>0</v>
      </c>
      <c r="D463" s="7" t="s">
        <v>82</v>
      </c>
      <c r="E463" s="7" t="s">
        <v>143</v>
      </c>
      <c r="F463" s="7" t="s">
        <v>144</v>
      </c>
      <c r="G463" s="7" t="s">
        <v>145</v>
      </c>
      <c r="H463" s="7" t="s">
        <v>146</v>
      </c>
      <c r="I463" s="8">
        <v>37.028350830078125</v>
      </c>
      <c r="J463" s="8">
        <v>36.919342041015625</v>
      </c>
      <c r="K463" s="8">
        <v>0.15415900945663452</v>
      </c>
      <c r="L463" s="8">
        <v>3.75</v>
      </c>
      <c r="M463" s="7" t="s">
        <v>82</v>
      </c>
      <c r="N463" s="7" t="s">
        <v>82</v>
      </c>
      <c r="O463" s="8">
        <v>38.513698577880859</v>
      </c>
      <c r="P463" s="8">
        <v>0.99919998645782471</v>
      </c>
      <c r="Q463" s="8">
        <v>-3.4904000759124756</v>
      </c>
      <c r="R463" s="8">
        <v>93.41943359375</v>
      </c>
      <c r="S463" s="7" t="b">
        <v>1</v>
      </c>
      <c r="T463" s="8">
        <v>9.1110291883009481E-2</v>
      </c>
      <c r="U463" s="7" t="b">
        <v>1</v>
      </c>
      <c r="V463" s="7">
        <v>3</v>
      </c>
      <c r="W463" s="7">
        <v>33</v>
      </c>
      <c r="X463" s="7" t="s">
        <v>686</v>
      </c>
      <c r="Y463" s="7" t="s">
        <v>82</v>
      </c>
      <c r="Z463" s="8">
        <v>0.93441574688426243</v>
      </c>
      <c r="AA463" s="7" t="s">
        <v>784</v>
      </c>
      <c r="AB463" s="7" t="s">
        <v>784</v>
      </c>
      <c r="AC463" s="7" t="s">
        <v>784</v>
      </c>
      <c r="AD463" s="7" t="s">
        <v>784</v>
      </c>
      <c r="AE463" s="7" t="s">
        <v>784</v>
      </c>
      <c r="AF463" s="7" t="s">
        <v>82</v>
      </c>
      <c r="AG463" s="7" t="s">
        <v>82</v>
      </c>
      <c r="AH463" s="7" t="s">
        <v>82</v>
      </c>
      <c r="AI463" s="7" t="s">
        <v>82</v>
      </c>
      <c r="AJ463" s="13"/>
      <c r="AK463" s="14"/>
      <c r="AL463" s="14"/>
      <c r="AM463" s="15"/>
      <c r="AN463" s="45"/>
      <c r="AO463" s="57"/>
      <c r="AP463" s="15"/>
      <c r="AQ463" s="15"/>
      <c r="AR463" s="15"/>
      <c r="AS463" s="15"/>
      <c r="AU463" s="17"/>
      <c r="AV463" s="24"/>
      <c r="AW463"/>
    </row>
    <row r="464" spans="1:49" s="7" customFormat="1" ht="19">
      <c r="A464" s="7">
        <v>219</v>
      </c>
      <c r="B464" s="7" t="s">
        <v>594</v>
      </c>
      <c r="C464" s="7" t="b">
        <v>0</v>
      </c>
      <c r="D464" s="7" t="s">
        <v>82</v>
      </c>
      <c r="E464" s="7" t="s">
        <v>143</v>
      </c>
      <c r="F464" s="7" t="s">
        <v>144</v>
      </c>
      <c r="G464" s="7" t="s">
        <v>145</v>
      </c>
      <c r="H464" s="7" t="s">
        <v>146</v>
      </c>
      <c r="I464" s="8">
        <v>36.810337066650391</v>
      </c>
      <c r="J464" s="8">
        <v>36.919342041015625</v>
      </c>
      <c r="K464" s="8">
        <v>0.15415900945663452</v>
      </c>
      <c r="L464" s="8">
        <v>3.75</v>
      </c>
      <c r="M464" s="7" t="s">
        <v>82</v>
      </c>
      <c r="N464" s="7" t="s">
        <v>82</v>
      </c>
      <c r="O464" s="8">
        <v>38.513698577880859</v>
      </c>
      <c r="P464" s="8">
        <v>0.99919998645782471</v>
      </c>
      <c r="Q464" s="8">
        <v>-3.4904000759124756</v>
      </c>
      <c r="R464" s="8">
        <v>93.41943359375</v>
      </c>
      <c r="S464" s="7" t="b">
        <v>1</v>
      </c>
      <c r="T464" s="8">
        <v>9.1110291883009481E-2</v>
      </c>
      <c r="U464" s="7" t="b">
        <v>1</v>
      </c>
      <c r="V464" s="7">
        <v>3</v>
      </c>
      <c r="W464" s="7">
        <v>33</v>
      </c>
      <c r="X464" s="7" t="s">
        <v>686</v>
      </c>
      <c r="Y464" s="7" t="s">
        <v>82</v>
      </c>
      <c r="Z464" s="8">
        <v>0.93526870997439748</v>
      </c>
      <c r="AA464" s="7" t="s">
        <v>784</v>
      </c>
      <c r="AB464" s="7" t="s">
        <v>784</v>
      </c>
      <c r="AC464" s="7" t="s">
        <v>784</v>
      </c>
      <c r="AD464" s="7" t="s">
        <v>784</v>
      </c>
      <c r="AE464" s="7" t="s">
        <v>784</v>
      </c>
      <c r="AF464" s="7" t="s">
        <v>82</v>
      </c>
      <c r="AG464" s="7" t="s">
        <v>82</v>
      </c>
      <c r="AH464" s="7" t="s">
        <v>82</v>
      </c>
      <c r="AI464" s="7" t="s">
        <v>82</v>
      </c>
      <c r="AJ464" s="13"/>
      <c r="AK464" s="14"/>
      <c r="AL464" s="14"/>
      <c r="AM464" s="15"/>
      <c r="AN464" s="45"/>
      <c r="AO464" s="57"/>
      <c r="AP464" s="15"/>
      <c r="AQ464" s="15"/>
      <c r="AR464" s="15"/>
      <c r="AS464" s="15"/>
      <c r="AU464" s="17"/>
      <c r="AV464" s="24"/>
      <c r="AW464"/>
    </row>
    <row r="465" spans="1:49" s="7" customFormat="1" ht="19">
      <c r="A465" s="7">
        <v>289</v>
      </c>
      <c r="B465" s="7" t="s">
        <v>603</v>
      </c>
      <c r="C465" s="7" t="b">
        <v>0</v>
      </c>
      <c r="D465" s="7" t="s">
        <v>82</v>
      </c>
      <c r="E465" s="7" t="s">
        <v>143</v>
      </c>
      <c r="F465" s="7" t="s">
        <v>175</v>
      </c>
      <c r="G465" s="7" t="s">
        <v>145</v>
      </c>
      <c r="H465" s="7" t="s">
        <v>146</v>
      </c>
      <c r="I465" s="7" t="s">
        <v>176</v>
      </c>
      <c r="J465" s="7" t="s">
        <v>82</v>
      </c>
      <c r="K465" s="7" t="s">
        <v>82</v>
      </c>
      <c r="L465" s="7" t="s">
        <v>82</v>
      </c>
      <c r="M465" s="7" t="s">
        <v>82</v>
      </c>
      <c r="N465" s="7" t="s">
        <v>82</v>
      </c>
      <c r="O465" s="8">
        <v>38.513698577880859</v>
      </c>
      <c r="P465" s="8">
        <v>0.99919998645782471</v>
      </c>
      <c r="Q465" s="8">
        <v>-3.4904000759124756</v>
      </c>
      <c r="R465" s="8">
        <v>93.41943359375</v>
      </c>
      <c r="S465" s="7" t="b">
        <v>1</v>
      </c>
      <c r="T465" s="8">
        <v>9.1110291883009481E-2</v>
      </c>
      <c r="U465" s="7" t="b">
        <v>1</v>
      </c>
      <c r="V465" s="7">
        <v>3</v>
      </c>
      <c r="W465" s="7">
        <v>39</v>
      </c>
      <c r="X465" s="7" t="s">
        <v>687</v>
      </c>
      <c r="Y465" s="7" t="s">
        <v>82</v>
      </c>
      <c r="Z465" s="8">
        <v>0</v>
      </c>
      <c r="AA465" s="7" t="s">
        <v>784</v>
      </c>
      <c r="AB465" s="7" t="s">
        <v>784</v>
      </c>
      <c r="AC465" s="7" t="s">
        <v>784</v>
      </c>
      <c r="AD465" s="7" t="s">
        <v>784</v>
      </c>
      <c r="AE465" s="7" t="s">
        <v>784</v>
      </c>
      <c r="AF465" s="7" t="s">
        <v>82</v>
      </c>
      <c r="AG465" s="7" t="s">
        <v>82</v>
      </c>
      <c r="AH465" s="7" t="s">
        <v>82</v>
      </c>
      <c r="AI465" s="7" t="s">
        <v>82</v>
      </c>
      <c r="AJ465" s="13"/>
      <c r="AK465" s="14"/>
      <c r="AL465" s="14"/>
      <c r="AM465" s="15"/>
      <c r="AN465" s="45"/>
      <c r="AO465" s="57"/>
      <c r="AP465" s="15"/>
      <c r="AQ465" s="15"/>
      <c r="AR465" s="15"/>
      <c r="AS465" s="15"/>
      <c r="AU465" s="17"/>
      <c r="AV465" s="24"/>
      <c r="AW465"/>
    </row>
    <row r="466" spans="1:49" s="7" customFormat="1" ht="19">
      <c r="A466" s="7">
        <v>290</v>
      </c>
      <c r="B466" s="7" t="s">
        <v>605</v>
      </c>
      <c r="C466" s="7" t="b">
        <v>0</v>
      </c>
      <c r="D466" s="7" t="s">
        <v>82</v>
      </c>
      <c r="E466" s="7" t="s">
        <v>143</v>
      </c>
      <c r="F466" s="7" t="s">
        <v>175</v>
      </c>
      <c r="G466" s="7" t="s">
        <v>145</v>
      </c>
      <c r="H466" s="7" t="s">
        <v>146</v>
      </c>
      <c r="I466" s="7" t="s">
        <v>176</v>
      </c>
      <c r="J466" s="7" t="s">
        <v>82</v>
      </c>
      <c r="K466" s="7" t="s">
        <v>82</v>
      </c>
      <c r="L466" s="7" t="s">
        <v>82</v>
      </c>
      <c r="M466" s="7" t="s">
        <v>82</v>
      </c>
      <c r="N466" s="7" t="s">
        <v>82</v>
      </c>
      <c r="O466" s="8">
        <v>38.513698577880859</v>
      </c>
      <c r="P466" s="8">
        <v>0.99919998645782471</v>
      </c>
      <c r="Q466" s="8">
        <v>-3.4904000759124756</v>
      </c>
      <c r="R466" s="8">
        <v>93.41943359375</v>
      </c>
      <c r="S466" s="7" t="b">
        <v>1</v>
      </c>
      <c r="T466" s="8">
        <v>9.1110291883009481E-2</v>
      </c>
      <c r="U466" s="7" t="b">
        <v>1</v>
      </c>
      <c r="V466" s="7">
        <v>3</v>
      </c>
      <c r="W466" s="7">
        <v>39</v>
      </c>
      <c r="X466" s="7" t="s">
        <v>687</v>
      </c>
      <c r="Y466" s="7" t="s">
        <v>82</v>
      </c>
      <c r="Z466" s="8">
        <v>0</v>
      </c>
      <c r="AA466" s="7" t="s">
        <v>784</v>
      </c>
      <c r="AB466" s="7" t="s">
        <v>784</v>
      </c>
      <c r="AC466" s="7" t="s">
        <v>784</v>
      </c>
      <c r="AD466" s="7" t="s">
        <v>784</v>
      </c>
      <c r="AE466" s="7" t="s">
        <v>784</v>
      </c>
      <c r="AF466" s="7" t="s">
        <v>82</v>
      </c>
      <c r="AG466" s="7" t="s">
        <v>82</v>
      </c>
      <c r="AH466" s="7" t="s">
        <v>82</v>
      </c>
      <c r="AI466" s="7" t="s">
        <v>82</v>
      </c>
      <c r="AJ466" s="13"/>
      <c r="AK466" s="14"/>
      <c r="AL466" s="14"/>
      <c r="AM466" s="15"/>
      <c r="AN466" s="45"/>
      <c r="AO466" s="57"/>
      <c r="AP466" s="15"/>
      <c r="AQ466" s="15"/>
      <c r="AR466" s="15"/>
      <c r="AS466" s="15"/>
      <c r="AU466" s="17"/>
      <c r="AV466" s="24"/>
      <c r="AW466"/>
    </row>
    <row r="467" spans="1:49" s="7" customFormat="1" ht="19">
      <c r="A467" s="7">
        <v>291</v>
      </c>
      <c r="B467" s="7" t="s">
        <v>606</v>
      </c>
      <c r="C467" s="7" t="b">
        <v>0</v>
      </c>
      <c r="D467" s="7" t="s">
        <v>82</v>
      </c>
      <c r="E467" s="7" t="s">
        <v>143</v>
      </c>
      <c r="F467" s="7" t="s">
        <v>175</v>
      </c>
      <c r="G467" s="7" t="s">
        <v>145</v>
      </c>
      <c r="H467" s="7" t="s">
        <v>146</v>
      </c>
      <c r="I467" s="7" t="s">
        <v>176</v>
      </c>
      <c r="J467" s="7" t="s">
        <v>82</v>
      </c>
      <c r="K467" s="7" t="s">
        <v>82</v>
      </c>
      <c r="L467" s="7" t="s">
        <v>82</v>
      </c>
      <c r="M467" s="7" t="s">
        <v>82</v>
      </c>
      <c r="N467" s="7" t="s">
        <v>82</v>
      </c>
      <c r="O467" s="8">
        <v>38.513698577880859</v>
      </c>
      <c r="P467" s="8">
        <v>0.99919998645782471</v>
      </c>
      <c r="Q467" s="8">
        <v>-3.4904000759124756</v>
      </c>
      <c r="R467" s="8">
        <v>93.41943359375</v>
      </c>
      <c r="S467" s="7" t="b">
        <v>1</v>
      </c>
      <c r="T467" s="8">
        <v>9.1110291883009481E-2</v>
      </c>
      <c r="U467" s="7" t="b">
        <v>1</v>
      </c>
      <c r="V467" s="7">
        <v>3</v>
      </c>
      <c r="W467" s="7">
        <v>39</v>
      </c>
      <c r="X467" s="7" t="s">
        <v>687</v>
      </c>
      <c r="Y467" s="7" t="s">
        <v>82</v>
      </c>
      <c r="Z467" s="8">
        <v>0</v>
      </c>
      <c r="AA467" s="7" t="s">
        <v>784</v>
      </c>
      <c r="AB467" s="7" t="s">
        <v>784</v>
      </c>
      <c r="AC467" s="7" t="s">
        <v>784</v>
      </c>
      <c r="AD467" s="7" t="s">
        <v>784</v>
      </c>
      <c r="AE467" s="7" t="s">
        <v>784</v>
      </c>
      <c r="AF467" s="7" t="s">
        <v>82</v>
      </c>
      <c r="AG467" s="7" t="s">
        <v>82</v>
      </c>
      <c r="AH467" s="7" t="s">
        <v>82</v>
      </c>
      <c r="AI467" s="7" t="s">
        <v>82</v>
      </c>
      <c r="AJ467" s="13"/>
      <c r="AK467" s="14"/>
      <c r="AL467" s="14"/>
      <c r="AM467" s="15"/>
      <c r="AN467" s="45"/>
      <c r="AO467" s="57"/>
      <c r="AP467" s="15"/>
      <c r="AQ467" s="15"/>
      <c r="AR467" s="15"/>
      <c r="AS467" s="15"/>
      <c r="AU467" s="17"/>
      <c r="AV467" s="24"/>
      <c r="AW467"/>
    </row>
    <row r="468" spans="1:49" s="7" customFormat="1">
      <c r="A468" s="7">
        <v>7</v>
      </c>
      <c r="B468" s="7" t="s">
        <v>188</v>
      </c>
      <c r="C468" s="7" t="b">
        <v>0</v>
      </c>
      <c r="D468" s="7" t="s">
        <v>179</v>
      </c>
      <c r="E468" s="7" t="s">
        <v>143</v>
      </c>
      <c r="F468" s="7" t="s">
        <v>180</v>
      </c>
      <c r="G468" s="7" t="s">
        <v>145</v>
      </c>
      <c r="H468" s="7" t="s">
        <v>146</v>
      </c>
      <c r="I468" s="7" t="s">
        <v>176</v>
      </c>
      <c r="J468" s="7" t="s">
        <v>82</v>
      </c>
      <c r="K468" s="7" t="s">
        <v>82</v>
      </c>
      <c r="L468" s="7" t="s">
        <v>82</v>
      </c>
      <c r="M468" s="7" t="s">
        <v>82</v>
      </c>
      <c r="N468" s="7" t="s">
        <v>82</v>
      </c>
      <c r="O468" s="8">
        <v>38.513698577880859</v>
      </c>
      <c r="P468" s="8">
        <v>0.99919998645782471</v>
      </c>
      <c r="Q468" s="8">
        <v>-3.4904000759124756</v>
      </c>
      <c r="R468" s="8">
        <v>93.41943359375</v>
      </c>
      <c r="S468" s="7" t="b">
        <v>1</v>
      </c>
      <c r="T468" s="8">
        <v>9.1110291883009481E-2</v>
      </c>
      <c r="U468" s="7" t="b">
        <v>1</v>
      </c>
      <c r="V468" s="7">
        <v>3</v>
      </c>
      <c r="W468" s="7">
        <v>39</v>
      </c>
      <c r="X468" s="7" t="s">
        <v>687</v>
      </c>
      <c r="Y468" s="7" t="s">
        <v>82</v>
      </c>
      <c r="Z468" s="8">
        <v>0</v>
      </c>
      <c r="AA468" s="7" t="s">
        <v>783</v>
      </c>
      <c r="AB468" s="7" t="s">
        <v>783</v>
      </c>
      <c r="AC468" s="7" t="s">
        <v>784</v>
      </c>
      <c r="AD468" s="7" t="s">
        <v>783</v>
      </c>
      <c r="AE468" s="7" t="s">
        <v>784</v>
      </c>
      <c r="AF468" s="7" t="s">
        <v>82</v>
      </c>
      <c r="AG468" s="7" t="s">
        <v>82</v>
      </c>
      <c r="AH468" s="7" t="s">
        <v>82</v>
      </c>
      <c r="AI468" s="7" t="s">
        <v>82</v>
      </c>
      <c r="AJ468" s="7" t="s">
        <v>179</v>
      </c>
      <c r="AK468" s="66" t="s">
        <v>701</v>
      </c>
      <c r="AL468" t="s">
        <v>3</v>
      </c>
      <c r="AM468" s="67" t="s">
        <v>24</v>
      </c>
      <c r="AN468" s="68">
        <v>1.2820512820512822</v>
      </c>
      <c r="AO468" s="67">
        <f>AN468</f>
        <v>1.2820512820512822</v>
      </c>
      <c r="AP468" s="36">
        <v>100</v>
      </c>
      <c r="AQ468" s="36">
        <v>150</v>
      </c>
      <c r="AR468" s="36">
        <v>1200</v>
      </c>
      <c r="AS468" s="36">
        <v>3</v>
      </c>
      <c r="AT468" s="7">
        <v>100</v>
      </c>
      <c r="AU468" s="62">
        <v>25.000000000000355</v>
      </c>
      <c r="AV468" s="24" t="s">
        <v>804</v>
      </c>
      <c r="AW468"/>
    </row>
    <row r="469" spans="1:49" s="7" customFormat="1">
      <c r="A469" s="7">
        <v>8</v>
      </c>
      <c r="B469" s="7" t="s">
        <v>192</v>
      </c>
      <c r="C469" s="7" t="b">
        <v>0</v>
      </c>
      <c r="D469" s="7" t="s">
        <v>179</v>
      </c>
      <c r="E469" s="7" t="s">
        <v>143</v>
      </c>
      <c r="F469" s="7" t="s">
        <v>180</v>
      </c>
      <c r="G469" s="7" t="s">
        <v>145</v>
      </c>
      <c r="H469" s="7" t="s">
        <v>146</v>
      </c>
      <c r="I469" s="7" t="s">
        <v>176</v>
      </c>
      <c r="J469" s="7" t="s">
        <v>82</v>
      </c>
      <c r="K469" s="7" t="s">
        <v>82</v>
      </c>
      <c r="L469" s="7" t="s">
        <v>82</v>
      </c>
      <c r="M469" s="7" t="s">
        <v>82</v>
      </c>
      <c r="N469" s="7" t="s">
        <v>82</v>
      </c>
      <c r="O469" s="8">
        <v>38.513698577880859</v>
      </c>
      <c r="P469" s="8">
        <v>0.99919998645782471</v>
      </c>
      <c r="Q469" s="8">
        <v>-3.4904000759124756</v>
      </c>
      <c r="R469" s="8">
        <v>93.41943359375</v>
      </c>
      <c r="S469" s="7" t="b">
        <v>1</v>
      </c>
      <c r="T469" s="8">
        <v>9.1110291883009481E-2</v>
      </c>
      <c r="U469" s="7" t="b">
        <v>1</v>
      </c>
      <c r="V469" s="7">
        <v>3</v>
      </c>
      <c r="W469" s="7">
        <v>39</v>
      </c>
      <c r="X469" s="7" t="s">
        <v>687</v>
      </c>
      <c r="Y469" s="7" t="s">
        <v>82</v>
      </c>
      <c r="Z469" s="8">
        <v>0</v>
      </c>
      <c r="AA469" s="7" t="s">
        <v>783</v>
      </c>
      <c r="AB469" s="7" t="s">
        <v>783</v>
      </c>
      <c r="AC469" s="7" t="s">
        <v>784</v>
      </c>
      <c r="AD469" s="7" t="s">
        <v>783</v>
      </c>
      <c r="AE469" s="7" t="s">
        <v>784</v>
      </c>
      <c r="AF469" s="7" t="s">
        <v>82</v>
      </c>
      <c r="AG469" s="7" t="s">
        <v>82</v>
      </c>
      <c r="AH469" s="7" t="s">
        <v>82</v>
      </c>
      <c r="AI469" s="7" t="s">
        <v>82</v>
      </c>
      <c r="AK469" s="66"/>
      <c r="AL469"/>
      <c r="AM469" s="67"/>
      <c r="AN469" s="68"/>
      <c r="AO469" s="67"/>
      <c r="AU469" s="62"/>
      <c r="AW469"/>
    </row>
    <row r="470" spans="1:49" s="7" customFormat="1">
      <c r="A470" s="7">
        <v>9</v>
      </c>
      <c r="B470" s="7" t="s">
        <v>196</v>
      </c>
      <c r="C470" s="7" t="b">
        <v>0</v>
      </c>
      <c r="D470" s="7" t="s">
        <v>179</v>
      </c>
      <c r="E470" s="7" t="s">
        <v>143</v>
      </c>
      <c r="F470" s="7" t="s">
        <v>180</v>
      </c>
      <c r="G470" s="7" t="s">
        <v>145</v>
      </c>
      <c r="H470" s="7" t="s">
        <v>146</v>
      </c>
      <c r="I470" s="7" t="s">
        <v>176</v>
      </c>
      <c r="J470" s="7" t="s">
        <v>82</v>
      </c>
      <c r="K470" s="7" t="s">
        <v>82</v>
      </c>
      <c r="L470" s="7" t="s">
        <v>82</v>
      </c>
      <c r="M470" s="7" t="s">
        <v>82</v>
      </c>
      <c r="N470" s="7" t="s">
        <v>82</v>
      </c>
      <c r="O470" s="8">
        <v>38.513698577880859</v>
      </c>
      <c r="P470" s="8">
        <v>0.99919998645782471</v>
      </c>
      <c r="Q470" s="8">
        <v>-3.4904000759124756</v>
      </c>
      <c r="R470" s="8">
        <v>93.41943359375</v>
      </c>
      <c r="S470" s="7" t="b">
        <v>1</v>
      </c>
      <c r="T470" s="8">
        <v>9.1110291883009481E-2</v>
      </c>
      <c r="U470" s="7" t="b">
        <v>1</v>
      </c>
      <c r="V470" s="7">
        <v>3</v>
      </c>
      <c r="W470" s="7">
        <v>39</v>
      </c>
      <c r="X470" s="7" t="s">
        <v>687</v>
      </c>
      <c r="Y470" s="7" t="s">
        <v>82</v>
      </c>
      <c r="Z470" s="8">
        <v>0</v>
      </c>
      <c r="AA470" s="7" t="s">
        <v>783</v>
      </c>
      <c r="AB470" s="7" t="s">
        <v>783</v>
      </c>
      <c r="AC470" s="7" t="s">
        <v>784</v>
      </c>
      <c r="AD470" s="7" t="s">
        <v>783</v>
      </c>
      <c r="AE470" s="7" t="s">
        <v>784</v>
      </c>
      <c r="AF470" s="7" t="s">
        <v>82</v>
      </c>
      <c r="AG470" s="7" t="s">
        <v>82</v>
      </c>
      <c r="AH470" s="7" t="s">
        <v>82</v>
      </c>
      <c r="AI470" s="7" t="s">
        <v>82</v>
      </c>
      <c r="AK470" s="66"/>
      <c r="AL470"/>
      <c r="AM470" s="67"/>
      <c r="AN470" s="68"/>
      <c r="AO470" s="67"/>
      <c r="AU470" s="62"/>
      <c r="AW470"/>
    </row>
    <row r="471" spans="1:49" s="7" customFormat="1">
      <c r="A471" s="7">
        <v>31</v>
      </c>
      <c r="B471" s="7" t="s">
        <v>190</v>
      </c>
      <c r="C471" s="7" t="b">
        <v>0</v>
      </c>
      <c r="D471" s="7" t="s">
        <v>185</v>
      </c>
      <c r="E471" s="7" t="s">
        <v>143</v>
      </c>
      <c r="F471" s="7" t="s">
        <v>180</v>
      </c>
      <c r="G471" s="7" t="s">
        <v>145</v>
      </c>
      <c r="H471" s="7" t="s">
        <v>146</v>
      </c>
      <c r="I471" s="7" t="s">
        <v>176</v>
      </c>
      <c r="J471" s="7" t="s">
        <v>82</v>
      </c>
      <c r="K471" s="7" t="s">
        <v>82</v>
      </c>
      <c r="L471" s="7" t="s">
        <v>82</v>
      </c>
      <c r="M471" s="7" t="s">
        <v>82</v>
      </c>
      <c r="N471" s="7" t="s">
        <v>82</v>
      </c>
      <c r="O471" s="8">
        <v>38.513698577880859</v>
      </c>
      <c r="P471" s="8">
        <v>0.99919998645782471</v>
      </c>
      <c r="Q471" s="8">
        <v>-3.4904000759124756</v>
      </c>
      <c r="R471" s="8">
        <v>93.41943359375</v>
      </c>
      <c r="S471" s="7" t="b">
        <v>1</v>
      </c>
      <c r="T471" s="8">
        <v>9.1110291883009481E-2</v>
      </c>
      <c r="U471" s="7" t="b">
        <v>1</v>
      </c>
      <c r="V471" s="7">
        <v>3</v>
      </c>
      <c r="W471" s="7">
        <v>39</v>
      </c>
      <c r="X471" s="7" t="s">
        <v>687</v>
      </c>
      <c r="Y471" s="7" t="s">
        <v>82</v>
      </c>
      <c r="Z471" s="8">
        <v>0</v>
      </c>
      <c r="AA471" s="7" t="s">
        <v>783</v>
      </c>
      <c r="AB471" s="7" t="s">
        <v>783</v>
      </c>
      <c r="AC471" s="7" t="s">
        <v>784</v>
      </c>
      <c r="AD471" s="7" t="s">
        <v>783</v>
      </c>
      <c r="AE471" s="7" t="s">
        <v>784</v>
      </c>
      <c r="AF471" s="7" t="s">
        <v>82</v>
      </c>
      <c r="AG471" s="7" t="s">
        <v>82</v>
      </c>
      <c r="AH471" s="7" t="s">
        <v>82</v>
      </c>
      <c r="AI471" s="7" t="s">
        <v>82</v>
      </c>
      <c r="AJ471" s="7" t="s">
        <v>185</v>
      </c>
      <c r="AK471" s="66" t="s">
        <v>342</v>
      </c>
      <c r="AL471" t="s">
        <v>3</v>
      </c>
      <c r="AM471" s="67" t="s">
        <v>24</v>
      </c>
      <c r="AN471" s="68">
        <v>8.5836909871244629</v>
      </c>
      <c r="AO471" s="67">
        <f>AN471</f>
        <v>8.5836909871244629</v>
      </c>
      <c r="AP471" s="36">
        <v>100</v>
      </c>
      <c r="AQ471" s="36">
        <v>150</v>
      </c>
      <c r="AR471" s="36">
        <v>1200</v>
      </c>
      <c r="AS471" s="36">
        <v>3</v>
      </c>
      <c r="AT471" s="7">
        <v>100</v>
      </c>
      <c r="AU471" s="62">
        <v>34.000000000000256</v>
      </c>
      <c r="AV471" s="24" t="s">
        <v>804</v>
      </c>
      <c r="AW471"/>
    </row>
    <row r="472" spans="1:49" s="7" customFormat="1">
      <c r="A472" s="7">
        <v>32</v>
      </c>
      <c r="B472" s="7" t="s">
        <v>194</v>
      </c>
      <c r="C472" s="7" t="b">
        <v>0</v>
      </c>
      <c r="D472" s="7" t="s">
        <v>185</v>
      </c>
      <c r="E472" s="7" t="s">
        <v>143</v>
      </c>
      <c r="F472" s="7" t="s">
        <v>180</v>
      </c>
      <c r="G472" s="7" t="s">
        <v>145</v>
      </c>
      <c r="H472" s="7" t="s">
        <v>146</v>
      </c>
      <c r="I472" s="7" t="s">
        <v>176</v>
      </c>
      <c r="J472" s="7" t="s">
        <v>82</v>
      </c>
      <c r="K472" s="7" t="s">
        <v>82</v>
      </c>
      <c r="L472" s="7" t="s">
        <v>82</v>
      </c>
      <c r="M472" s="7" t="s">
        <v>82</v>
      </c>
      <c r="N472" s="7" t="s">
        <v>82</v>
      </c>
      <c r="O472" s="8">
        <v>38.513698577880859</v>
      </c>
      <c r="P472" s="8">
        <v>0.99919998645782471</v>
      </c>
      <c r="Q472" s="8">
        <v>-3.4904000759124756</v>
      </c>
      <c r="R472" s="8">
        <v>93.41943359375</v>
      </c>
      <c r="S472" s="7" t="b">
        <v>1</v>
      </c>
      <c r="T472" s="8">
        <v>9.1110291883009481E-2</v>
      </c>
      <c r="U472" s="7" t="b">
        <v>1</v>
      </c>
      <c r="V472" s="7">
        <v>3</v>
      </c>
      <c r="W472" s="7">
        <v>39</v>
      </c>
      <c r="X472" s="7" t="s">
        <v>687</v>
      </c>
      <c r="Y472" s="7" t="s">
        <v>82</v>
      </c>
      <c r="Z472" s="8">
        <v>0</v>
      </c>
      <c r="AA472" s="7" t="s">
        <v>783</v>
      </c>
      <c r="AB472" s="7" t="s">
        <v>783</v>
      </c>
      <c r="AC472" s="7" t="s">
        <v>784</v>
      </c>
      <c r="AD472" s="7" t="s">
        <v>783</v>
      </c>
      <c r="AE472" s="7" t="s">
        <v>784</v>
      </c>
      <c r="AF472" s="7" t="s">
        <v>82</v>
      </c>
      <c r="AG472" s="7" t="s">
        <v>82</v>
      </c>
      <c r="AH472" s="7" t="s">
        <v>82</v>
      </c>
      <c r="AI472" s="7" t="s">
        <v>82</v>
      </c>
      <c r="AK472" s="66"/>
      <c r="AL472"/>
      <c r="AM472" s="67"/>
      <c r="AN472" s="68"/>
      <c r="AO472" s="67"/>
      <c r="AU472" s="62"/>
      <c r="AW472"/>
    </row>
    <row r="473" spans="1:49" s="7" customFormat="1">
      <c r="A473" s="7">
        <v>33</v>
      </c>
      <c r="B473" s="7" t="s">
        <v>198</v>
      </c>
      <c r="C473" s="7" t="b">
        <v>0</v>
      </c>
      <c r="D473" s="7" t="s">
        <v>185</v>
      </c>
      <c r="E473" s="7" t="s">
        <v>143</v>
      </c>
      <c r="F473" s="7" t="s">
        <v>180</v>
      </c>
      <c r="G473" s="7" t="s">
        <v>145</v>
      </c>
      <c r="H473" s="7" t="s">
        <v>146</v>
      </c>
      <c r="I473" s="7" t="s">
        <v>176</v>
      </c>
      <c r="J473" s="7" t="s">
        <v>82</v>
      </c>
      <c r="K473" s="7" t="s">
        <v>82</v>
      </c>
      <c r="L473" s="7" t="s">
        <v>82</v>
      </c>
      <c r="M473" s="7" t="s">
        <v>82</v>
      </c>
      <c r="N473" s="7" t="s">
        <v>82</v>
      </c>
      <c r="O473" s="8">
        <v>38.513698577880859</v>
      </c>
      <c r="P473" s="8">
        <v>0.99919998645782471</v>
      </c>
      <c r="Q473" s="8">
        <v>-3.4904000759124756</v>
      </c>
      <c r="R473" s="8">
        <v>93.41943359375</v>
      </c>
      <c r="S473" s="7" t="b">
        <v>1</v>
      </c>
      <c r="T473" s="8">
        <v>9.1110291883009481E-2</v>
      </c>
      <c r="U473" s="7" t="b">
        <v>1</v>
      </c>
      <c r="V473" s="7">
        <v>3</v>
      </c>
      <c r="W473" s="7">
        <v>39</v>
      </c>
      <c r="X473" s="7" t="s">
        <v>687</v>
      </c>
      <c r="Y473" s="7" t="s">
        <v>82</v>
      </c>
      <c r="Z473" s="8">
        <v>0</v>
      </c>
      <c r="AA473" s="7" t="s">
        <v>783</v>
      </c>
      <c r="AB473" s="7" t="s">
        <v>783</v>
      </c>
      <c r="AC473" s="7" t="s">
        <v>784</v>
      </c>
      <c r="AD473" s="7" t="s">
        <v>783</v>
      </c>
      <c r="AE473" s="7" t="s">
        <v>784</v>
      </c>
      <c r="AF473" s="7" t="s">
        <v>82</v>
      </c>
      <c r="AG473" s="7" t="s">
        <v>82</v>
      </c>
      <c r="AH473" s="7" t="s">
        <v>82</v>
      </c>
      <c r="AI473" s="7" t="s">
        <v>82</v>
      </c>
      <c r="AK473" s="66"/>
      <c r="AL473"/>
      <c r="AM473" s="67"/>
      <c r="AN473" s="68"/>
      <c r="AO473" s="67"/>
      <c r="AU473" s="62"/>
      <c r="AW473"/>
    </row>
    <row r="474" spans="1:49" s="7" customFormat="1">
      <c r="A474" s="7">
        <v>55</v>
      </c>
      <c r="B474" s="7" t="s">
        <v>191</v>
      </c>
      <c r="C474" s="7" t="b">
        <v>0</v>
      </c>
      <c r="D474" s="7" t="s">
        <v>189</v>
      </c>
      <c r="E474" s="7" t="s">
        <v>143</v>
      </c>
      <c r="F474" s="7" t="s">
        <v>180</v>
      </c>
      <c r="G474" s="7" t="s">
        <v>145</v>
      </c>
      <c r="H474" s="7" t="s">
        <v>146</v>
      </c>
      <c r="I474" s="7" t="s">
        <v>176</v>
      </c>
      <c r="J474" s="7" t="s">
        <v>82</v>
      </c>
      <c r="K474" s="7" t="s">
        <v>82</v>
      </c>
      <c r="L474" s="7" t="s">
        <v>82</v>
      </c>
      <c r="M474" s="7" t="s">
        <v>82</v>
      </c>
      <c r="N474" s="7" t="s">
        <v>82</v>
      </c>
      <c r="O474" s="8">
        <v>38.513698577880859</v>
      </c>
      <c r="P474" s="8">
        <v>0.99919998645782471</v>
      </c>
      <c r="Q474" s="8">
        <v>-3.4904000759124756</v>
      </c>
      <c r="R474" s="8">
        <v>93.41943359375</v>
      </c>
      <c r="S474" s="7" t="b">
        <v>1</v>
      </c>
      <c r="T474" s="8">
        <v>9.1110291883009481E-2</v>
      </c>
      <c r="U474" s="7" t="b">
        <v>1</v>
      </c>
      <c r="V474" s="7">
        <v>3</v>
      </c>
      <c r="W474" s="7">
        <v>39</v>
      </c>
      <c r="X474" s="7" t="s">
        <v>687</v>
      </c>
      <c r="Y474" s="7" t="s">
        <v>82</v>
      </c>
      <c r="Z474" s="8">
        <v>0</v>
      </c>
      <c r="AA474" s="7" t="s">
        <v>783</v>
      </c>
      <c r="AB474" s="7" t="s">
        <v>783</v>
      </c>
      <c r="AC474" s="7" t="s">
        <v>784</v>
      </c>
      <c r="AD474" s="7" t="s">
        <v>783</v>
      </c>
      <c r="AE474" s="7" t="s">
        <v>784</v>
      </c>
      <c r="AF474" s="7" t="s">
        <v>82</v>
      </c>
      <c r="AG474" s="7" t="s">
        <v>82</v>
      </c>
      <c r="AH474" s="7" t="s">
        <v>82</v>
      </c>
      <c r="AI474" s="7" t="s">
        <v>82</v>
      </c>
      <c r="AJ474" s="7" t="s">
        <v>189</v>
      </c>
      <c r="AK474" s="66" t="s">
        <v>705</v>
      </c>
      <c r="AL474" t="s">
        <v>3</v>
      </c>
      <c r="AM474" s="67" t="s">
        <v>24</v>
      </c>
      <c r="AN474" s="68">
        <v>18.348623853211009</v>
      </c>
      <c r="AO474" s="67">
        <f>AN474</f>
        <v>18.348623853211009</v>
      </c>
      <c r="AP474" s="36">
        <v>100</v>
      </c>
      <c r="AQ474" s="36">
        <v>150</v>
      </c>
      <c r="AR474" s="36">
        <v>1200</v>
      </c>
      <c r="AS474" s="36">
        <v>3</v>
      </c>
      <c r="AT474" s="7">
        <v>100</v>
      </c>
      <c r="AU474" s="62">
        <v>36.000000000000028</v>
      </c>
      <c r="AV474" s="24" t="s">
        <v>804</v>
      </c>
      <c r="AW474"/>
    </row>
    <row r="475" spans="1:49" s="7" customFormat="1">
      <c r="A475" s="7">
        <v>56</v>
      </c>
      <c r="B475" s="7" t="s">
        <v>195</v>
      </c>
      <c r="C475" s="7" t="b">
        <v>0</v>
      </c>
      <c r="D475" s="7" t="s">
        <v>189</v>
      </c>
      <c r="E475" s="7" t="s">
        <v>143</v>
      </c>
      <c r="F475" s="7" t="s">
        <v>180</v>
      </c>
      <c r="G475" s="7" t="s">
        <v>145</v>
      </c>
      <c r="H475" s="7" t="s">
        <v>146</v>
      </c>
      <c r="I475" s="7" t="s">
        <v>176</v>
      </c>
      <c r="J475" s="7" t="s">
        <v>82</v>
      </c>
      <c r="K475" s="7" t="s">
        <v>82</v>
      </c>
      <c r="L475" s="7" t="s">
        <v>82</v>
      </c>
      <c r="M475" s="7" t="s">
        <v>82</v>
      </c>
      <c r="N475" s="7" t="s">
        <v>82</v>
      </c>
      <c r="O475" s="8">
        <v>38.513698577880859</v>
      </c>
      <c r="P475" s="8">
        <v>0.99919998645782471</v>
      </c>
      <c r="Q475" s="8">
        <v>-3.4904000759124756</v>
      </c>
      <c r="R475" s="8">
        <v>93.41943359375</v>
      </c>
      <c r="S475" s="7" t="b">
        <v>1</v>
      </c>
      <c r="T475" s="8">
        <v>9.1110291883009481E-2</v>
      </c>
      <c r="U475" s="7" t="b">
        <v>1</v>
      </c>
      <c r="V475" s="7">
        <v>3</v>
      </c>
      <c r="W475" s="7">
        <v>39</v>
      </c>
      <c r="X475" s="7" t="s">
        <v>687</v>
      </c>
      <c r="Y475" s="7" t="s">
        <v>82</v>
      </c>
      <c r="Z475" s="8">
        <v>0</v>
      </c>
      <c r="AA475" s="7" t="s">
        <v>783</v>
      </c>
      <c r="AB475" s="7" t="s">
        <v>783</v>
      </c>
      <c r="AC475" s="7" t="s">
        <v>784</v>
      </c>
      <c r="AD475" s="7" t="s">
        <v>783</v>
      </c>
      <c r="AE475" s="7" t="s">
        <v>784</v>
      </c>
      <c r="AF475" s="7" t="s">
        <v>82</v>
      </c>
      <c r="AG475" s="7" t="s">
        <v>82</v>
      </c>
      <c r="AH475" s="7" t="s">
        <v>82</v>
      </c>
      <c r="AI475" s="7" t="s">
        <v>82</v>
      </c>
      <c r="AK475" s="66"/>
      <c r="AL475"/>
      <c r="AM475" s="67"/>
      <c r="AN475" s="68"/>
      <c r="AO475" s="67"/>
      <c r="AU475" s="62"/>
      <c r="AW475"/>
    </row>
    <row r="476" spans="1:49" s="7" customFormat="1">
      <c r="A476" s="7">
        <v>57</v>
      </c>
      <c r="B476" s="7" t="s">
        <v>199</v>
      </c>
      <c r="C476" s="7" t="b">
        <v>0</v>
      </c>
      <c r="D476" s="7" t="s">
        <v>189</v>
      </c>
      <c r="E476" s="7" t="s">
        <v>143</v>
      </c>
      <c r="F476" s="7" t="s">
        <v>180</v>
      </c>
      <c r="G476" s="7" t="s">
        <v>145</v>
      </c>
      <c r="H476" s="7" t="s">
        <v>146</v>
      </c>
      <c r="I476" s="7" t="s">
        <v>176</v>
      </c>
      <c r="J476" s="7" t="s">
        <v>82</v>
      </c>
      <c r="K476" s="7" t="s">
        <v>82</v>
      </c>
      <c r="L476" s="7" t="s">
        <v>82</v>
      </c>
      <c r="M476" s="7" t="s">
        <v>82</v>
      </c>
      <c r="N476" s="7" t="s">
        <v>82</v>
      </c>
      <c r="O476" s="8">
        <v>38.513698577880859</v>
      </c>
      <c r="P476" s="8">
        <v>0.99919998645782471</v>
      </c>
      <c r="Q476" s="8">
        <v>-3.4904000759124756</v>
      </c>
      <c r="R476" s="8">
        <v>93.41943359375</v>
      </c>
      <c r="S476" s="7" t="b">
        <v>1</v>
      </c>
      <c r="T476" s="8">
        <v>9.1110291883009481E-2</v>
      </c>
      <c r="U476" s="7" t="b">
        <v>1</v>
      </c>
      <c r="V476" s="7">
        <v>3</v>
      </c>
      <c r="W476" s="7">
        <v>39</v>
      </c>
      <c r="X476" s="7" t="s">
        <v>687</v>
      </c>
      <c r="Y476" s="7" t="s">
        <v>82</v>
      </c>
      <c r="Z476" s="8">
        <v>0</v>
      </c>
      <c r="AA476" s="7" t="s">
        <v>783</v>
      </c>
      <c r="AB476" s="7" t="s">
        <v>783</v>
      </c>
      <c r="AC476" s="7" t="s">
        <v>784</v>
      </c>
      <c r="AD476" s="7" t="s">
        <v>783</v>
      </c>
      <c r="AE476" s="7" t="s">
        <v>784</v>
      </c>
      <c r="AF476" s="7" t="s">
        <v>82</v>
      </c>
      <c r="AG476" s="7" t="s">
        <v>82</v>
      </c>
      <c r="AH476" s="7" t="s">
        <v>82</v>
      </c>
      <c r="AI476" s="7" t="s">
        <v>82</v>
      </c>
      <c r="AK476" s="66"/>
      <c r="AL476"/>
      <c r="AM476" s="67"/>
      <c r="AN476" s="68"/>
      <c r="AO476" s="67"/>
      <c r="AU476" s="62"/>
      <c r="AW476"/>
    </row>
    <row r="477" spans="1:49" s="7" customFormat="1">
      <c r="A477" s="7">
        <v>79</v>
      </c>
      <c r="B477" s="7" t="s">
        <v>39</v>
      </c>
      <c r="C477" s="7" t="b">
        <v>0</v>
      </c>
      <c r="D477" s="7" t="s">
        <v>193</v>
      </c>
      <c r="E477" s="7" t="s">
        <v>143</v>
      </c>
      <c r="F477" s="7" t="s">
        <v>180</v>
      </c>
      <c r="G477" s="7" t="s">
        <v>145</v>
      </c>
      <c r="H477" s="7" t="s">
        <v>146</v>
      </c>
      <c r="I477" s="7" t="s">
        <v>176</v>
      </c>
      <c r="J477" s="7" t="s">
        <v>82</v>
      </c>
      <c r="K477" s="7" t="s">
        <v>82</v>
      </c>
      <c r="L477" s="7" t="s">
        <v>82</v>
      </c>
      <c r="M477" s="7" t="s">
        <v>82</v>
      </c>
      <c r="N477" s="7" t="s">
        <v>82</v>
      </c>
      <c r="O477" s="8">
        <v>38.513698577880859</v>
      </c>
      <c r="P477" s="8">
        <v>0.99919998645782471</v>
      </c>
      <c r="Q477" s="8">
        <v>-3.4904000759124756</v>
      </c>
      <c r="R477" s="8">
        <v>93.41943359375</v>
      </c>
      <c r="S477" s="7" t="b">
        <v>1</v>
      </c>
      <c r="T477" s="8">
        <v>9.1110291883009481E-2</v>
      </c>
      <c r="U477" s="7" t="b">
        <v>1</v>
      </c>
      <c r="V477" s="7">
        <v>3</v>
      </c>
      <c r="W477" s="7">
        <v>39</v>
      </c>
      <c r="X477" s="7" t="s">
        <v>687</v>
      </c>
      <c r="Y477" s="7" t="s">
        <v>82</v>
      </c>
      <c r="Z477" s="8">
        <v>0</v>
      </c>
      <c r="AA477" s="7" t="s">
        <v>783</v>
      </c>
      <c r="AB477" s="7" t="s">
        <v>783</v>
      </c>
      <c r="AC477" s="7" t="s">
        <v>784</v>
      </c>
      <c r="AD477" s="7" t="s">
        <v>783</v>
      </c>
      <c r="AE477" s="7" t="s">
        <v>784</v>
      </c>
      <c r="AF477" s="7" t="s">
        <v>82</v>
      </c>
      <c r="AG477" s="7" t="s">
        <v>82</v>
      </c>
      <c r="AH477" s="7" t="s">
        <v>82</v>
      </c>
      <c r="AI477" s="7" t="s">
        <v>82</v>
      </c>
      <c r="AJ477" s="7" t="s">
        <v>193</v>
      </c>
      <c r="AK477" s="66" t="s">
        <v>707</v>
      </c>
      <c r="AL477" t="s">
        <v>3</v>
      </c>
      <c r="AM477" s="67" t="s">
        <v>24</v>
      </c>
      <c r="AN477" s="68">
        <v>5.9171597633136104</v>
      </c>
      <c r="AO477" s="67">
        <f>AN477</f>
        <v>5.9171597633136104</v>
      </c>
      <c r="AP477" s="36">
        <v>100</v>
      </c>
      <c r="AQ477" s="36">
        <v>150</v>
      </c>
      <c r="AR477" s="36">
        <v>1200</v>
      </c>
      <c r="AS477" s="36">
        <v>3</v>
      </c>
      <c r="AT477" s="7">
        <v>100</v>
      </c>
      <c r="AU477" s="62">
        <v>15.000000000000124</v>
      </c>
      <c r="AV477" s="24" t="s">
        <v>804</v>
      </c>
      <c r="AW477"/>
    </row>
    <row r="478" spans="1:49" s="7" customFormat="1">
      <c r="A478" s="7">
        <v>80</v>
      </c>
      <c r="B478" s="7" t="s">
        <v>271</v>
      </c>
      <c r="C478" s="7" t="b">
        <v>0</v>
      </c>
      <c r="D478" s="7" t="s">
        <v>193</v>
      </c>
      <c r="E478" s="7" t="s">
        <v>143</v>
      </c>
      <c r="F478" s="7" t="s">
        <v>180</v>
      </c>
      <c r="G478" s="7" t="s">
        <v>145</v>
      </c>
      <c r="H478" s="7" t="s">
        <v>146</v>
      </c>
      <c r="I478" s="7" t="s">
        <v>176</v>
      </c>
      <c r="J478" s="7" t="s">
        <v>82</v>
      </c>
      <c r="K478" s="7" t="s">
        <v>82</v>
      </c>
      <c r="L478" s="7" t="s">
        <v>82</v>
      </c>
      <c r="M478" s="7" t="s">
        <v>82</v>
      </c>
      <c r="N478" s="7" t="s">
        <v>82</v>
      </c>
      <c r="O478" s="8">
        <v>38.513698577880859</v>
      </c>
      <c r="P478" s="8">
        <v>0.99919998645782471</v>
      </c>
      <c r="Q478" s="8">
        <v>-3.4904000759124756</v>
      </c>
      <c r="R478" s="8">
        <v>93.41943359375</v>
      </c>
      <c r="S478" s="7" t="b">
        <v>1</v>
      </c>
      <c r="T478" s="8">
        <v>9.1110291883009481E-2</v>
      </c>
      <c r="U478" s="7" t="b">
        <v>1</v>
      </c>
      <c r="V478" s="7">
        <v>3</v>
      </c>
      <c r="W478" s="7">
        <v>39</v>
      </c>
      <c r="X478" s="7" t="s">
        <v>687</v>
      </c>
      <c r="Y478" s="7" t="s">
        <v>82</v>
      </c>
      <c r="Z478" s="8">
        <v>0</v>
      </c>
      <c r="AA478" s="7" t="s">
        <v>783</v>
      </c>
      <c r="AB478" s="7" t="s">
        <v>783</v>
      </c>
      <c r="AC478" s="7" t="s">
        <v>784</v>
      </c>
      <c r="AD478" s="7" t="s">
        <v>783</v>
      </c>
      <c r="AE478" s="7" t="s">
        <v>784</v>
      </c>
      <c r="AF478" s="7" t="s">
        <v>82</v>
      </c>
      <c r="AG478" s="7" t="s">
        <v>82</v>
      </c>
      <c r="AH478" s="7" t="s">
        <v>82</v>
      </c>
      <c r="AI478" s="7" t="s">
        <v>82</v>
      </c>
      <c r="AK478" s="66"/>
      <c r="AL478"/>
      <c r="AM478" s="67"/>
      <c r="AN478" s="68"/>
      <c r="AO478" s="67"/>
      <c r="AU478" s="62"/>
      <c r="AW478"/>
    </row>
    <row r="479" spans="1:49" s="7" customFormat="1">
      <c r="A479" s="7">
        <v>81</v>
      </c>
      <c r="B479" s="7" t="s">
        <v>275</v>
      </c>
      <c r="C479" s="7" t="b">
        <v>0</v>
      </c>
      <c r="D479" s="7" t="s">
        <v>193</v>
      </c>
      <c r="E479" s="7" t="s">
        <v>143</v>
      </c>
      <c r="F479" s="7" t="s">
        <v>180</v>
      </c>
      <c r="G479" s="7" t="s">
        <v>145</v>
      </c>
      <c r="H479" s="7" t="s">
        <v>146</v>
      </c>
      <c r="I479" s="7" t="s">
        <v>176</v>
      </c>
      <c r="J479" s="7" t="s">
        <v>82</v>
      </c>
      <c r="K479" s="7" t="s">
        <v>82</v>
      </c>
      <c r="L479" s="7" t="s">
        <v>82</v>
      </c>
      <c r="M479" s="7" t="s">
        <v>82</v>
      </c>
      <c r="N479" s="7" t="s">
        <v>82</v>
      </c>
      <c r="O479" s="8">
        <v>38.513698577880859</v>
      </c>
      <c r="P479" s="8">
        <v>0.99919998645782471</v>
      </c>
      <c r="Q479" s="8">
        <v>-3.4904000759124756</v>
      </c>
      <c r="R479" s="8">
        <v>93.41943359375</v>
      </c>
      <c r="S479" s="7" t="b">
        <v>1</v>
      </c>
      <c r="T479" s="8">
        <v>9.1110291883009481E-2</v>
      </c>
      <c r="U479" s="7" t="b">
        <v>1</v>
      </c>
      <c r="V479" s="7">
        <v>3</v>
      </c>
      <c r="W479" s="7">
        <v>39</v>
      </c>
      <c r="X479" s="7" t="s">
        <v>687</v>
      </c>
      <c r="Y479" s="7" t="s">
        <v>82</v>
      </c>
      <c r="Z479" s="8">
        <v>0</v>
      </c>
      <c r="AA479" s="7" t="s">
        <v>783</v>
      </c>
      <c r="AB479" s="7" t="s">
        <v>783</v>
      </c>
      <c r="AC479" s="7" t="s">
        <v>784</v>
      </c>
      <c r="AD479" s="7" t="s">
        <v>783</v>
      </c>
      <c r="AE479" s="7" t="s">
        <v>784</v>
      </c>
      <c r="AF479" s="7" t="s">
        <v>82</v>
      </c>
      <c r="AG479" s="7" t="s">
        <v>82</v>
      </c>
      <c r="AH479" s="7" t="s">
        <v>82</v>
      </c>
      <c r="AI479" s="7" t="s">
        <v>82</v>
      </c>
      <c r="AK479" s="66"/>
      <c r="AL479"/>
      <c r="AM479" s="67"/>
      <c r="AN479" s="68"/>
      <c r="AO479" s="67"/>
      <c r="AU479" s="62"/>
      <c r="AW479"/>
    </row>
    <row r="480" spans="1:49" s="7" customFormat="1">
      <c r="A480" s="7">
        <v>103</v>
      </c>
      <c r="B480" s="7" t="s">
        <v>269</v>
      </c>
      <c r="C480" s="7" t="b">
        <v>0</v>
      </c>
      <c r="D480" s="7" t="s">
        <v>197</v>
      </c>
      <c r="E480" s="7" t="s">
        <v>143</v>
      </c>
      <c r="F480" s="7" t="s">
        <v>180</v>
      </c>
      <c r="G480" s="7" t="s">
        <v>145</v>
      </c>
      <c r="H480" s="7" t="s">
        <v>146</v>
      </c>
      <c r="I480" s="7" t="s">
        <v>176</v>
      </c>
      <c r="J480" s="7" t="s">
        <v>82</v>
      </c>
      <c r="K480" s="7" t="s">
        <v>82</v>
      </c>
      <c r="L480" s="7" t="s">
        <v>82</v>
      </c>
      <c r="M480" s="7" t="s">
        <v>82</v>
      </c>
      <c r="N480" s="7" t="s">
        <v>82</v>
      </c>
      <c r="O480" s="8">
        <v>38.513698577880859</v>
      </c>
      <c r="P480" s="8">
        <v>0.99919998645782471</v>
      </c>
      <c r="Q480" s="8">
        <v>-3.4904000759124756</v>
      </c>
      <c r="R480" s="8">
        <v>93.41943359375</v>
      </c>
      <c r="S480" s="7" t="b">
        <v>1</v>
      </c>
      <c r="T480" s="8">
        <v>9.1110291883009481E-2</v>
      </c>
      <c r="U480" s="7" t="b">
        <v>1</v>
      </c>
      <c r="V480" s="7">
        <v>3</v>
      </c>
      <c r="W480" s="7">
        <v>39</v>
      </c>
      <c r="X480" s="7" t="s">
        <v>687</v>
      </c>
      <c r="Y480" s="7" t="s">
        <v>82</v>
      </c>
      <c r="Z480" s="8">
        <v>0</v>
      </c>
      <c r="AA480" s="7" t="s">
        <v>783</v>
      </c>
      <c r="AB480" s="7" t="s">
        <v>783</v>
      </c>
      <c r="AC480" s="7" t="s">
        <v>784</v>
      </c>
      <c r="AD480" s="7" t="s">
        <v>783</v>
      </c>
      <c r="AE480" s="7" t="s">
        <v>784</v>
      </c>
      <c r="AF480" s="7" t="s">
        <v>82</v>
      </c>
      <c r="AG480" s="7" t="s">
        <v>82</v>
      </c>
      <c r="AH480" s="7" t="s">
        <v>82</v>
      </c>
      <c r="AI480" s="7" t="s">
        <v>82</v>
      </c>
      <c r="AJ480" s="7" t="s">
        <v>197</v>
      </c>
      <c r="AK480" s="66" t="s">
        <v>709</v>
      </c>
      <c r="AL480" t="s">
        <v>3</v>
      </c>
      <c r="AM480" s="67" t="s">
        <v>24</v>
      </c>
      <c r="AN480" s="68">
        <v>0.45045045045045046</v>
      </c>
      <c r="AO480" s="67">
        <f>AN480</f>
        <v>0.45045045045045046</v>
      </c>
      <c r="AP480" s="36">
        <v>100</v>
      </c>
      <c r="AQ480" s="36">
        <v>150</v>
      </c>
      <c r="AR480" s="36">
        <v>1200</v>
      </c>
      <c r="AS480" s="36">
        <v>3</v>
      </c>
      <c r="AT480" s="7">
        <v>100</v>
      </c>
      <c r="AU480" s="62">
        <v>122.99999999999977</v>
      </c>
      <c r="AV480" s="24" t="s">
        <v>804</v>
      </c>
      <c r="AW480"/>
    </row>
    <row r="481" spans="1:49" s="7" customFormat="1">
      <c r="A481" s="7">
        <v>104</v>
      </c>
      <c r="B481" s="7" t="s">
        <v>273</v>
      </c>
      <c r="C481" s="7" t="b">
        <v>0</v>
      </c>
      <c r="D481" s="7" t="s">
        <v>197</v>
      </c>
      <c r="E481" s="7" t="s">
        <v>143</v>
      </c>
      <c r="F481" s="7" t="s">
        <v>180</v>
      </c>
      <c r="G481" s="7" t="s">
        <v>145</v>
      </c>
      <c r="H481" s="7" t="s">
        <v>146</v>
      </c>
      <c r="I481" s="7" t="s">
        <v>176</v>
      </c>
      <c r="J481" s="7" t="s">
        <v>82</v>
      </c>
      <c r="K481" s="7" t="s">
        <v>82</v>
      </c>
      <c r="L481" s="7" t="s">
        <v>82</v>
      </c>
      <c r="M481" s="7" t="s">
        <v>82</v>
      </c>
      <c r="N481" s="7" t="s">
        <v>82</v>
      </c>
      <c r="O481" s="8">
        <v>38.513698577880859</v>
      </c>
      <c r="P481" s="8">
        <v>0.99919998645782471</v>
      </c>
      <c r="Q481" s="8">
        <v>-3.4904000759124756</v>
      </c>
      <c r="R481" s="8">
        <v>93.41943359375</v>
      </c>
      <c r="S481" s="7" t="b">
        <v>1</v>
      </c>
      <c r="T481" s="8">
        <v>9.1110291883009481E-2</v>
      </c>
      <c r="U481" s="7" t="b">
        <v>1</v>
      </c>
      <c r="V481" s="7">
        <v>3</v>
      </c>
      <c r="W481" s="7">
        <v>39</v>
      </c>
      <c r="X481" s="7" t="s">
        <v>687</v>
      </c>
      <c r="Y481" s="7" t="s">
        <v>82</v>
      </c>
      <c r="Z481" s="8">
        <v>0</v>
      </c>
      <c r="AA481" s="7" t="s">
        <v>783</v>
      </c>
      <c r="AB481" s="7" t="s">
        <v>783</v>
      </c>
      <c r="AC481" s="7" t="s">
        <v>784</v>
      </c>
      <c r="AD481" s="7" t="s">
        <v>783</v>
      </c>
      <c r="AE481" s="7" t="s">
        <v>784</v>
      </c>
      <c r="AF481" s="7" t="s">
        <v>82</v>
      </c>
      <c r="AG481" s="7" t="s">
        <v>82</v>
      </c>
      <c r="AH481" s="7" t="s">
        <v>82</v>
      </c>
      <c r="AI481" s="7" t="s">
        <v>82</v>
      </c>
      <c r="AK481" s="66"/>
      <c r="AL481"/>
      <c r="AM481" s="67"/>
      <c r="AN481" s="68"/>
      <c r="AO481" s="67"/>
      <c r="AU481" s="62"/>
      <c r="AW481"/>
    </row>
    <row r="482" spans="1:49" s="7" customFormat="1">
      <c r="A482" s="7">
        <v>105</v>
      </c>
      <c r="B482" s="7" t="s">
        <v>277</v>
      </c>
      <c r="C482" s="7" t="b">
        <v>0</v>
      </c>
      <c r="D482" s="7" t="s">
        <v>197</v>
      </c>
      <c r="E482" s="7" t="s">
        <v>143</v>
      </c>
      <c r="F482" s="7" t="s">
        <v>180</v>
      </c>
      <c r="G482" s="7" t="s">
        <v>145</v>
      </c>
      <c r="H482" s="7" t="s">
        <v>146</v>
      </c>
      <c r="I482" s="7" t="s">
        <v>176</v>
      </c>
      <c r="J482" s="7" t="s">
        <v>82</v>
      </c>
      <c r="K482" s="7" t="s">
        <v>82</v>
      </c>
      <c r="L482" s="7" t="s">
        <v>82</v>
      </c>
      <c r="M482" s="7" t="s">
        <v>82</v>
      </c>
      <c r="N482" s="7" t="s">
        <v>82</v>
      </c>
      <c r="O482" s="8">
        <v>38.513698577880859</v>
      </c>
      <c r="P482" s="8">
        <v>0.99919998645782471</v>
      </c>
      <c r="Q482" s="8">
        <v>-3.4904000759124756</v>
      </c>
      <c r="R482" s="8">
        <v>93.41943359375</v>
      </c>
      <c r="S482" s="7" t="b">
        <v>1</v>
      </c>
      <c r="T482" s="8">
        <v>9.1110291883009481E-2</v>
      </c>
      <c r="U482" s="7" t="b">
        <v>1</v>
      </c>
      <c r="V482" s="7">
        <v>3</v>
      </c>
      <c r="W482" s="7">
        <v>39</v>
      </c>
      <c r="X482" s="7" t="s">
        <v>687</v>
      </c>
      <c r="Y482" s="7" t="s">
        <v>82</v>
      </c>
      <c r="Z482" s="8">
        <v>0</v>
      </c>
      <c r="AA482" s="7" t="s">
        <v>783</v>
      </c>
      <c r="AB482" s="7" t="s">
        <v>783</v>
      </c>
      <c r="AC482" s="7" t="s">
        <v>784</v>
      </c>
      <c r="AD482" s="7" t="s">
        <v>783</v>
      </c>
      <c r="AE482" s="7" t="s">
        <v>784</v>
      </c>
      <c r="AF482" s="7" t="s">
        <v>82</v>
      </c>
      <c r="AG482" s="7" t="s">
        <v>82</v>
      </c>
      <c r="AH482" s="7" t="s">
        <v>82</v>
      </c>
      <c r="AI482" s="7" t="s">
        <v>82</v>
      </c>
      <c r="AK482" s="66"/>
      <c r="AL482"/>
      <c r="AM482" s="67"/>
      <c r="AN482" s="68"/>
      <c r="AO482" s="67"/>
      <c r="AU482" s="62"/>
      <c r="AW482"/>
    </row>
    <row r="483" spans="1:49" s="7" customFormat="1">
      <c r="A483" s="7">
        <v>127</v>
      </c>
      <c r="B483" s="7" t="s">
        <v>270</v>
      </c>
      <c r="C483" s="7" t="b">
        <v>0</v>
      </c>
      <c r="D483" s="7" t="s">
        <v>201</v>
      </c>
      <c r="E483" s="7" t="s">
        <v>143</v>
      </c>
      <c r="F483" s="7" t="s">
        <v>180</v>
      </c>
      <c r="G483" s="7" t="s">
        <v>145</v>
      </c>
      <c r="H483" s="7" t="s">
        <v>146</v>
      </c>
      <c r="I483" s="7" t="s">
        <v>176</v>
      </c>
      <c r="J483" s="7" t="s">
        <v>82</v>
      </c>
      <c r="K483" s="7" t="s">
        <v>82</v>
      </c>
      <c r="L483" s="7" t="s">
        <v>82</v>
      </c>
      <c r="M483" s="7" t="s">
        <v>82</v>
      </c>
      <c r="N483" s="7" t="s">
        <v>82</v>
      </c>
      <c r="O483" s="8">
        <v>38.513698577880859</v>
      </c>
      <c r="P483" s="8">
        <v>0.99919998645782471</v>
      </c>
      <c r="Q483" s="8">
        <v>-3.4904000759124756</v>
      </c>
      <c r="R483" s="8">
        <v>93.41943359375</v>
      </c>
      <c r="S483" s="7" t="b">
        <v>1</v>
      </c>
      <c r="T483" s="8">
        <v>9.1110291883009481E-2</v>
      </c>
      <c r="U483" s="7" t="b">
        <v>1</v>
      </c>
      <c r="V483" s="7">
        <v>3</v>
      </c>
      <c r="W483" s="7">
        <v>39</v>
      </c>
      <c r="X483" s="7" t="s">
        <v>687</v>
      </c>
      <c r="Y483" s="7" t="s">
        <v>82</v>
      </c>
      <c r="Z483" s="8">
        <v>0</v>
      </c>
      <c r="AA483" s="7" t="s">
        <v>783</v>
      </c>
      <c r="AB483" s="7" t="s">
        <v>783</v>
      </c>
      <c r="AC483" s="7" t="s">
        <v>784</v>
      </c>
      <c r="AD483" s="7" t="s">
        <v>783</v>
      </c>
      <c r="AE483" s="7" t="s">
        <v>784</v>
      </c>
      <c r="AF483" s="7" t="s">
        <v>82</v>
      </c>
      <c r="AG483" s="7" t="s">
        <v>82</v>
      </c>
      <c r="AH483" s="7" t="s">
        <v>82</v>
      </c>
      <c r="AI483" s="7" t="s">
        <v>82</v>
      </c>
      <c r="AJ483" s="7" t="s">
        <v>201</v>
      </c>
      <c r="AK483" s="66" t="s">
        <v>711</v>
      </c>
      <c r="AL483" t="s">
        <v>3</v>
      </c>
      <c r="AM483" s="67" t="s">
        <v>24</v>
      </c>
      <c r="AN483" s="68">
        <v>2.0725388601036268</v>
      </c>
      <c r="AO483" s="67">
        <f>AN483</f>
        <v>2.0725388601036268</v>
      </c>
      <c r="AP483" s="36">
        <v>100</v>
      </c>
      <c r="AQ483" s="36">
        <v>150</v>
      </c>
      <c r="AR483" s="36">
        <v>1200</v>
      </c>
      <c r="AS483" s="36">
        <v>3</v>
      </c>
      <c r="AT483" s="7">
        <v>100</v>
      </c>
      <c r="AU483" s="62">
        <v>78.999999999999744</v>
      </c>
      <c r="AV483" s="24" t="s">
        <v>804</v>
      </c>
      <c r="AW483"/>
    </row>
    <row r="484" spans="1:49" s="7" customFormat="1">
      <c r="A484" s="7">
        <v>128</v>
      </c>
      <c r="B484" s="7" t="s">
        <v>274</v>
      </c>
      <c r="C484" s="7" t="b">
        <v>0</v>
      </c>
      <c r="D484" s="7" t="s">
        <v>201</v>
      </c>
      <c r="E484" s="7" t="s">
        <v>143</v>
      </c>
      <c r="F484" s="7" t="s">
        <v>180</v>
      </c>
      <c r="G484" s="7" t="s">
        <v>145</v>
      </c>
      <c r="H484" s="7" t="s">
        <v>146</v>
      </c>
      <c r="I484" s="7" t="s">
        <v>176</v>
      </c>
      <c r="J484" s="7" t="s">
        <v>82</v>
      </c>
      <c r="K484" s="7" t="s">
        <v>82</v>
      </c>
      <c r="L484" s="7" t="s">
        <v>82</v>
      </c>
      <c r="M484" s="7" t="s">
        <v>82</v>
      </c>
      <c r="N484" s="7" t="s">
        <v>82</v>
      </c>
      <c r="O484" s="8">
        <v>38.513698577880859</v>
      </c>
      <c r="P484" s="8">
        <v>0.99919998645782471</v>
      </c>
      <c r="Q484" s="8">
        <v>-3.4904000759124756</v>
      </c>
      <c r="R484" s="8">
        <v>93.41943359375</v>
      </c>
      <c r="S484" s="7" t="b">
        <v>1</v>
      </c>
      <c r="T484" s="8">
        <v>9.1110291883009481E-2</v>
      </c>
      <c r="U484" s="7" t="b">
        <v>1</v>
      </c>
      <c r="V484" s="7">
        <v>3</v>
      </c>
      <c r="W484" s="7">
        <v>39</v>
      </c>
      <c r="X484" s="7" t="s">
        <v>687</v>
      </c>
      <c r="Y484" s="7" t="s">
        <v>82</v>
      </c>
      <c r="Z484" s="8">
        <v>0</v>
      </c>
      <c r="AA484" s="7" t="s">
        <v>783</v>
      </c>
      <c r="AB484" s="7" t="s">
        <v>783</v>
      </c>
      <c r="AC484" s="7" t="s">
        <v>784</v>
      </c>
      <c r="AD484" s="7" t="s">
        <v>783</v>
      </c>
      <c r="AE484" s="7" t="s">
        <v>784</v>
      </c>
      <c r="AF484" s="7" t="s">
        <v>82</v>
      </c>
      <c r="AG484" s="7" t="s">
        <v>82</v>
      </c>
      <c r="AH484" s="7" t="s">
        <v>82</v>
      </c>
      <c r="AI484" s="7" t="s">
        <v>82</v>
      </c>
      <c r="AK484" s="66"/>
      <c r="AL484"/>
      <c r="AM484" s="67"/>
      <c r="AN484" s="68"/>
      <c r="AO484" s="67"/>
      <c r="AU484" s="62"/>
      <c r="AW484"/>
    </row>
    <row r="485" spans="1:49" s="7" customFormat="1">
      <c r="A485" s="7">
        <v>129</v>
      </c>
      <c r="B485" s="7" t="s">
        <v>278</v>
      </c>
      <c r="C485" s="7" t="b">
        <v>0</v>
      </c>
      <c r="D485" s="7" t="s">
        <v>201</v>
      </c>
      <c r="E485" s="7" t="s">
        <v>143</v>
      </c>
      <c r="F485" s="7" t="s">
        <v>180</v>
      </c>
      <c r="G485" s="7" t="s">
        <v>145</v>
      </c>
      <c r="H485" s="7" t="s">
        <v>146</v>
      </c>
      <c r="I485" s="7" t="s">
        <v>176</v>
      </c>
      <c r="J485" s="7" t="s">
        <v>82</v>
      </c>
      <c r="K485" s="7" t="s">
        <v>82</v>
      </c>
      <c r="L485" s="7" t="s">
        <v>82</v>
      </c>
      <c r="M485" s="7" t="s">
        <v>82</v>
      </c>
      <c r="N485" s="7" t="s">
        <v>82</v>
      </c>
      <c r="O485" s="8">
        <v>38.513698577880859</v>
      </c>
      <c r="P485" s="8">
        <v>0.99919998645782471</v>
      </c>
      <c r="Q485" s="8">
        <v>-3.4904000759124756</v>
      </c>
      <c r="R485" s="8">
        <v>93.41943359375</v>
      </c>
      <c r="S485" s="7" t="b">
        <v>1</v>
      </c>
      <c r="T485" s="8">
        <v>9.1110291883009481E-2</v>
      </c>
      <c r="U485" s="7" t="b">
        <v>1</v>
      </c>
      <c r="V485" s="7">
        <v>3</v>
      </c>
      <c r="W485" s="7">
        <v>39</v>
      </c>
      <c r="X485" s="7" t="s">
        <v>687</v>
      </c>
      <c r="Y485" s="7" t="s">
        <v>82</v>
      </c>
      <c r="Z485" s="8">
        <v>0</v>
      </c>
      <c r="AA485" s="7" t="s">
        <v>783</v>
      </c>
      <c r="AB485" s="7" t="s">
        <v>783</v>
      </c>
      <c r="AC485" s="7" t="s">
        <v>784</v>
      </c>
      <c r="AD485" s="7" t="s">
        <v>783</v>
      </c>
      <c r="AE485" s="7" t="s">
        <v>784</v>
      </c>
      <c r="AF485" s="7" t="s">
        <v>82</v>
      </c>
      <c r="AG485" s="7" t="s">
        <v>82</v>
      </c>
      <c r="AH485" s="7" t="s">
        <v>82</v>
      </c>
      <c r="AI485" s="7" t="s">
        <v>82</v>
      </c>
      <c r="AK485" s="66"/>
      <c r="AL485"/>
      <c r="AM485" s="67"/>
      <c r="AN485" s="68"/>
      <c r="AO485" s="67"/>
      <c r="AU485" s="62"/>
      <c r="AW485"/>
    </row>
    <row r="486" spans="1:49" s="7" customFormat="1">
      <c r="A486" s="7">
        <v>151</v>
      </c>
      <c r="B486" s="7" t="s">
        <v>349</v>
      </c>
      <c r="C486" s="7" t="b">
        <v>0</v>
      </c>
      <c r="D486" s="7" t="s">
        <v>205</v>
      </c>
      <c r="E486" s="7" t="s">
        <v>143</v>
      </c>
      <c r="F486" s="7" t="s">
        <v>180</v>
      </c>
      <c r="G486" s="7" t="s">
        <v>145</v>
      </c>
      <c r="H486" s="7" t="s">
        <v>146</v>
      </c>
      <c r="I486" s="7" t="s">
        <v>176</v>
      </c>
      <c r="J486" s="8">
        <v>36.895248413085938</v>
      </c>
      <c r="K486" s="8">
        <v>1.0112465620040894</v>
      </c>
      <c r="L486" s="7" t="s">
        <v>82</v>
      </c>
      <c r="M486" s="7" t="s">
        <v>82</v>
      </c>
      <c r="N486" s="7" t="s">
        <v>82</v>
      </c>
      <c r="O486" s="8">
        <v>38.513698577880859</v>
      </c>
      <c r="P486" s="8">
        <v>0.99919998645782471</v>
      </c>
      <c r="Q486" s="8">
        <v>-3.4904000759124756</v>
      </c>
      <c r="R486" s="8">
        <v>93.41943359375</v>
      </c>
      <c r="S486" s="7" t="b">
        <v>1</v>
      </c>
      <c r="T486" s="8">
        <v>9.1110291883009481E-2</v>
      </c>
      <c r="U486" s="7" t="b">
        <v>1</v>
      </c>
      <c r="V486" s="7">
        <v>3</v>
      </c>
      <c r="W486" s="7">
        <v>39</v>
      </c>
      <c r="X486" s="7" t="s">
        <v>687</v>
      </c>
      <c r="Y486" s="7" t="s">
        <v>82</v>
      </c>
      <c r="Z486" s="8">
        <v>0</v>
      </c>
      <c r="AA486" s="7" t="s">
        <v>783</v>
      </c>
      <c r="AB486" s="7" t="s">
        <v>783</v>
      </c>
      <c r="AC486" s="7" t="s">
        <v>784</v>
      </c>
      <c r="AD486" s="7" t="s">
        <v>783</v>
      </c>
      <c r="AE486" s="7" t="s">
        <v>784</v>
      </c>
      <c r="AF486" s="7" t="s">
        <v>82</v>
      </c>
      <c r="AG486" s="7" t="s">
        <v>82</v>
      </c>
      <c r="AH486" s="7" t="s">
        <v>82</v>
      </c>
      <c r="AI486" s="7" t="s">
        <v>82</v>
      </c>
      <c r="AJ486" s="7" t="s">
        <v>205</v>
      </c>
      <c r="AK486" s="66" t="s">
        <v>713</v>
      </c>
      <c r="AL486" t="s">
        <v>3</v>
      </c>
      <c r="AM486" s="67" t="s">
        <v>24</v>
      </c>
      <c r="AN486" s="68">
        <v>5.3908355795148246</v>
      </c>
      <c r="AO486" s="67">
        <f>AN486</f>
        <v>5.3908355795148246</v>
      </c>
      <c r="AP486" s="36">
        <v>100</v>
      </c>
      <c r="AQ486" s="36">
        <v>150</v>
      </c>
      <c r="AR486" s="36">
        <v>1200</v>
      </c>
      <c r="AS486" s="36">
        <v>3</v>
      </c>
      <c r="AT486" s="7">
        <v>100</v>
      </c>
      <c r="AU486" s="62">
        <v>19.000000000000128</v>
      </c>
      <c r="AV486" s="24" t="s">
        <v>804</v>
      </c>
      <c r="AW486"/>
    </row>
    <row r="487" spans="1:49" s="7" customFormat="1">
      <c r="A487" s="7">
        <v>152</v>
      </c>
      <c r="B487" s="7" t="s">
        <v>353</v>
      </c>
      <c r="C487" s="7" t="b">
        <v>0</v>
      </c>
      <c r="D487" s="7" t="s">
        <v>205</v>
      </c>
      <c r="E487" s="7" t="s">
        <v>143</v>
      </c>
      <c r="F487" s="7" t="s">
        <v>180</v>
      </c>
      <c r="G487" s="7" t="s">
        <v>145</v>
      </c>
      <c r="H487" s="7" t="s">
        <v>146</v>
      </c>
      <c r="I487" s="8">
        <v>37.610309600830078</v>
      </c>
      <c r="J487" s="8">
        <v>36.895248413085938</v>
      </c>
      <c r="K487" s="8">
        <v>1.0112465620040894</v>
      </c>
      <c r="L487" s="8">
        <v>1.8147693872451782</v>
      </c>
      <c r="M487" s="8">
        <v>3.2382681369781494</v>
      </c>
      <c r="N487" s="8">
        <v>2.0131313800811768</v>
      </c>
      <c r="O487" s="8">
        <v>38.513698577880859</v>
      </c>
      <c r="P487" s="8">
        <v>0.99919998645782471</v>
      </c>
      <c r="Q487" s="8">
        <v>-3.4904000759124756</v>
      </c>
      <c r="R487" s="8">
        <v>93.41943359375</v>
      </c>
      <c r="S487" s="7" t="b">
        <v>1</v>
      </c>
      <c r="T487" s="8">
        <v>9.1110291883009481E-2</v>
      </c>
      <c r="U487" s="7" t="b">
        <v>1</v>
      </c>
      <c r="V487" s="7">
        <v>3</v>
      </c>
      <c r="W487" s="7">
        <v>33</v>
      </c>
      <c r="X487" s="7" t="s">
        <v>686</v>
      </c>
      <c r="Y487" s="7" t="s">
        <v>82</v>
      </c>
      <c r="Z487" s="8">
        <v>0.8818999015271638</v>
      </c>
      <c r="AA487" s="7" t="s">
        <v>784</v>
      </c>
      <c r="AB487" s="7" t="s">
        <v>784</v>
      </c>
      <c r="AC487" s="7" t="s">
        <v>783</v>
      </c>
      <c r="AD487" s="7" t="s">
        <v>784</v>
      </c>
      <c r="AE487" s="7" t="s">
        <v>784</v>
      </c>
      <c r="AF487" s="7" t="s">
        <v>82</v>
      </c>
      <c r="AG487" s="7" t="s">
        <v>82</v>
      </c>
      <c r="AH487" s="7" t="s">
        <v>82</v>
      </c>
      <c r="AI487" s="7" t="s">
        <v>82</v>
      </c>
      <c r="AK487" s="66"/>
      <c r="AL487"/>
      <c r="AM487" s="67"/>
      <c r="AN487" s="68"/>
      <c r="AO487" s="67"/>
      <c r="AU487" s="62"/>
      <c r="AW487"/>
    </row>
    <row r="488" spans="1:49" s="7" customFormat="1">
      <c r="A488" s="7">
        <v>153</v>
      </c>
      <c r="B488" s="7" t="s">
        <v>357</v>
      </c>
      <c r="C488" s="7" t="b">
        <v>0</v>
      </c>
      <c r="D488" s="7" t="s">
        <v>205</v>
      </c>
      <c r="E488" s="7" t="s">
        <v>143</v>
      </c>
      <c r="F488" s="7" t="s">
        <v>180</v>
      </c>
      <c r="G488" s="7" t="s">
        <v>145</v>
      </c>
      <c r="H488" s="7" t="s">
        <v>146</v>
      </c>
      <c r="I488" s="8">
        <v>36.180191040039062</v>
      </c>
      <c r="J488" s="8">
        <v>36.895248413085938</v>
      </c>
      <c r="K488" s="8">
        <v>1.0112465620040894</v>
      </c>
      <c r="L488" s="8">
        <v>4.6617670059204102</v>
      </c>
      <c r="M488" s="8">
        <v>3.2382681369781494</v>
      </c>
      <c r="N488" s="8">
        <v>2.0131313800811768</v>
      </c>
      <c r="O488" s="8">
        <v>38.513698577880859</v>
      </c>
      <c r="P488" s="8">
        <v>0.99919998645782471</v>
      </c>
      <c r="Q488" s="8">
        <v>-3.4904000759124756</v>
      </c>
      <c r="R488" s="8">
        <v>93.41943359375</v>
      </c>
      <c r="S488" s="7" t="b">
        <v>1</v>
      </c>
      <c r="T488" s="8">
        <v>9.1110291883009481E-2</v>
      </c>
      <c r="U488" s="7" t="b">
        <v>1</v>
      </c>
      <c r="V488" s="7">
        <v>3</v>
      </c>
      <c r="W488" s="7">
        <v>32</v>
      </c>
      <c r="X488" s="7" t="s">
        <v>689</v>
      </c>
      <c r="Y488" s="7" t="s">
        <v>82</v>
      </c>
      <c r="Z488" s="8">
        <v>0.96613070447026039</v>
      </c>
      <c r="AA488" s="7" t="s">
        <v>784</v>
      </c>
      <c r="AB488" s="7" t="s">
        <v>784</v>
      </c>
      <c r="AC488" s="7" t="s">
        <v>783</v>
      </c>
      <c r="AD488" s="7" t="s">
        <v>784</v>
      </c>
      <c r="AE488" s="7" t="s">
        <v>784</v>
      </c>
      <c r="AF488" s="7" t="s">
        <v>82</v>
      </c>
      <c r="AG488" s="7" t="s">
        <v>82</v>
      </c>
      <c r="AH488" s="7" t="s">
        <v>82</v>
      </c>
      <c r="AI488" s="7" t="s">
        <v>82</v>
      </c>
      <c r="AK488" s="66"/>
      <c r="AL488"/>
      <c r="AM488" s="67"/>
      <c r="AN488" s="68"/>
      <c r="AO488" s="67"/>
      <c r="AU488" s="62"/>
      <c r="AW488"/>
    </row>
    <row r="489" spans="1:49" s="7" customFormat="1">
      <c r="A489" s="7">
        <v>199</v>
      </c>
      <c r="B489" s="7" t="s">
        <v>352</v>
      </c>
      <c r="C489" s="7" t="b">
        <v>0</v>
      </c>
      <c r="D489" s="7" t="s">
        <v>213</v>
      </c>
      <c r="E489" s="7" t="s">
        <v>143</v>
      </c>
      <c r="F489" s="7" t="s">
        <v>180</v>
      </c>
      <c r="G489" s="7" t="s">
        <v>145</v>
      </c>
      <c r="H489" s="7" t="s">
        <v>146</v>
      </c>
      <c r="I489" s="7" t="s">
        <v>176</v>
      </c>
      <c r="J489" s="7" t="s">
        <v>82</v>
      </c>
      <c r="K489" s="7" t="s">
        <v>82</v>
      </c>
      <c r="L489" s="7" t="s">
        <v>82</v>
      </c>
      <c r="M489" s="7" t="s">
        <v>82</v>
      </c>
      <c r="N489" s="7" t="s">
        <v>82</v>
      </c>
      <c r="O489" s="8">
        <v>38.513698577880859</v>
      </c>
      <c r="P489" s="8">
        <v>0.99919998645782471</v>
      </c>
      <c r="Q489" s="8">
        <v>-3.4904000759124756</v>
      </c>
      <c r="R489" s="8">
        <v>93.41943359375</v>
      </c>
      <c r="S489" s="7" t="b">
        <v>1</v>
      </c>
      <c r="T489" s="8">
        <v>9.1110291883009481E-2</v>
      </c>
      <c r="U489" s="7" t="b">
        <v>1</v>
      </c>
      <c r="V489" s="7">
        <v>3</v>
      </c>
      <c r="W489" s="7">
        <v>39</v>
      </c>
      <c r="X489" s="7" t="s">
        <v>687</v>
      </c>
      <c r="Y489" s="7" t="s">
        <v>82</v>
      </c>
      <c r="Z489" s="8">
        <v>0</v>
      </c>
      <c r="AA489" s="7" t="s">
        <v>783</v>
      </c>
      <c r="AB489" s="7" t="s">
        <v>783</v>
      </c>
      <c r="AC489" s="7" t="s">
        <v>784</v>
      </c>
      <c r="AD489" s="7" t="s">
        <v>783</v>
      </c>
      <c r="AE489" s="7" t="s">
        <v>784</v>
      </c>
      <c r="AF489" s="7" t="s">
        <v>82</v>
      </c>
      <c r="AG489" s="7" t="s">
        <v>82</v>
      </c>
      <c r="AH489" s="7" t="s">
        <v>82</v>
      </c>
      <c r="AI489" s="7" t="s">
        <v>82</v>
      </c>
      <c r="AJ489" s="7" t="s">
        <v>213</v>
      </c>
      <c r="AK489" s="66" t="s">
        <v>701</v>
      </c>
      <c r="AL489" t="s">
        <v>3</v>
      </c>
      <c r="AM489" s="67" t="s">
        <v>25</v>
      </c>
      <c r="AN489" s="68">
        <v>0.86580086580086579</v>
      </c>
      <c r="AO489" s="67">
        <f>AN489</f>
        <v>0.86580086580086579</v>
      </c>
      <c r="AP489" s="36">
        <v>100</v>
      </c>
      <c r="AQ489" s="36">
        <v>150</v>
      </c>
      <c r="AR489" s="36">
        <v>1200</v>
      </c>
      <c r="AS489" s="36">
        <v>3</v>
      </c>
      <c r="AT489" s="7">
        <v>100</v>
      </c>
      <c r="AU489" s="62">
        <v>20.000000000000018</v>
      </c>
      <c r="AV489" s="24" t="s">
        <v>804</v>
      </c>
      <c r="AW489"/>
    </row>
    <row r="490" spans="1:49" s="7" customFormat="1">
      <c r="A490" s="7">
        <v>200</v>
      </c>
      <c r="B490" s="7" t="s">
        <v>356</v>
      </c>
      <c r="C490" s="7" t="b">
        <v>0</v>
      </c>
      <c r="D490" s="7" t="s">
        <v>213</v>
      </c>
      <c r="E490" s="7" t="s">
        <v>143</v>
      </c>
      <c r="F490" s="7" t="s">
        <v>180</v>
      </c>
      <c r="G490" s="7" t="s">
        <v>145</v>
      </c>
      <c r="H490" s="7" t="s">
        <v>146</v>
      </c>
      <c r="I490" s="7" t="s">
        <v>176</v>
      </c>
      <c r="J490" s="7" t="s">
        <v>82</v>
      </c>
      <c r="K490" s="7" t="s">
        <v>82</v>
      </c>
      <c r="L490" s="7" t="s">
        <v>82</v>
      </c>
      <c r="M490" s="7" t="s">
        <v>82</v>
      </c>
      <c r="N490" s="7" t="s">
        <v>82</v>
      </c>
      <c r="O490" s="8">
        <v>38.513698577880859</v>
      </c>
      <c r="P490" s="8">
        <v>0.99919998645782471</v>
      </c>
      <c r="Q490" s="8">
        <v>-3.4904000759124756</v>
      </c>
      <c r="R490" s="8">
        <v>93.41943359375</v>
      </c>
      <c r="S490" s="7" t="b">
        <v>1</v>
      </c>
      <c r="T490" s="8">
        <v>9.1110291883009481E-2</v>
      </c>
      <c r="U490" s="7" t="b">
        <v>1</v>
      </c>
      <c r="V490" s="7">
        <v>3</v>
      </c>
      <c r="W490" s="7">
        <v>39</v>
      </c>
      <c r="X490" s="7" t="s">
        <v>687</v>
      </c>
      <c r="Y490" s="7" t="s">
        <v>82</v>
      </c>
      <c r="Z490" s="8">
        <v>0</v>
      </c>
      <c r="AA490" s="7" t="s">
        <v>783</v>
      </c>
      <c r="AB490" s="7" t="s">
        <v>783</v>
      </c>
      <c r="AC490" s="7" t="s">
        <v>784</v>
      </c>
      <c r="AD490" s="7" t="s">
        <v>783</v>
      </c>
      <c r="AE490" s="7" t="s">
        <v>784</v>
      </c>
      <c r="AF490" s="7" t="s">
        <v>82</v>
      </c>
      <c r="AG490" s="7" t="s">
        <v>82</v>
      </c>
      <c r="AH490" s="7" t="s">
        <v>82</v>
      </c>
      <c r="AI490" s="7" t="s">
        <v>82</v>
      </c>
      <c r="AK490" s="66"/>
      <c r="AL490"/>
      <c r="AM490" s="67"/>
      <c r="AN490" s="68"/>
      <c r="AO490" s="67"/>
      <c r="AU490" s="62"/>
      <c r="AW490"/>
    </row>
    <row r="491" spans="1:49" s="7" customFormat="1">
      <c r="A491" s="7">
        <v>201</v>
      </c>
      <c r="B491" s="7" t="s">
        <v>360</v>
      </c>
      <c r="C491" s="7" t="b">
        <v>0</v>
      </c>
      <c r="D491" s="7" t="s">
        <v>213</v>
      </c>
      <c r="E491" s="7" t="s">
        <v>143</v>
      </c>
      <c r="F491" s="7" t="s">
        <v>180</v>
      </c>
      <c r="G491" s="7" t="s">
        <v>145</v>
      </c>
      <c r="H491" s="7" t="s">
        <v>146</v>
      </c>
      <c r="I491" s="7" t="s">
        <v>176</v>
      </c>
      <c r="J491" s="7" t="s">
        <v>82</v>
      </c>
      <c r="K491" s="7" t="s">
        <v>82</v>
      </c>
      <c r="L491" s="7" t="s">
        <v>82</v>
      </c>
      <c r="M491" s="7" t="s">
        <v>82</v>
      </c>
      <c r="N491" s="7" t="s">
        <v>82</v>
      </c>
      <c r="O491" s="8">
        <v>38.513698577880859</v>
      </c>
      <c r="P491" s="8">
        <v>0.99919998645782471</v>
      </c>
      <c r="Q491" s="8">
        <v>-3.4904000759124756</v>
      </c>
      <c r="R491" s="8">
        <v>93.41943359375</v>
      </c>
      <c r="S491" s="7" t="b">
        <v>1</v>
      </c>
      <c r="T491" s="8">
        <v>9.1110291883009481E-2</v>
      </c>
      <c r="U491" s="7" t="b">
        <v>1</v>
      </c>
      <c r="V491" s="7">
        <v>3</v>
      </c>
      <c r="W491" s="7">
        <v>39</v>
      </c>
      <c r="X491" s="7" t="s">
        <v>687</v>
      </c>
      <c r="Y491" s="7" t="s">
        <v>82</v>
      </c>
      <c r="Z491" s="8">
        <v>0</v>
      </c>
      <c r="AA491" s="7" t="s">
        <v>783</v>
      </c>
      <c r="AB491" s="7" t="s">
        <v>783</v>
      </c>
      <c r="AC491" s="7" t="s">
        <v>784</v>
      </c>
      <c r="AD491" s="7" t="s">
        <v>783</v>
      </c>
      <c r="AE491" s="7" t="s">
        <v>784</v>
      </c>
      <c r="AF491" s="7" t="s">
        <v>82</v>
      </c>
      <c r="AG491" s="7" t="s">
        <v>82</v>
      </c>
      <c r="AH491" s="7" t="s">
        <v>82</v>
      </c>
      <c r="AI491" s="7" t="s">
        <v>82</v>
      </c>
      <c r="AK491" s="66"/>
      <c r="AL491"/>
      <c r="AM491" s="67"/>
      <c r="AN491" s="68"/>
      <c r="AO491" s="67"/>
      <c r="AU491" s="62"/>
      <c r="AW491"/>
    </row>
    <row r="492" spans="1:49" s="7" customFormat="1">
      <c r="A492" s="7">
        <v>223</v>
      </c>
      <c r="B492" s="7" t="s">
        <v>431</v>
      </c>
      <c r="C492" s="7" t="b">
        <v>0</v>
      </c>
      <c r="D492" s="7" t="s">
        <v>217</v>
      </c>
      <c r="E492" s="7" t="s">
        <v>143</v>
      </c>
      <c r="F492" s="7" t="s">
        <v>180</v>
      </c>
      <c r="G492" s="7" t="s">
        <v>145</v>
      </c>
      <c r="H492" s="7" t="s">
        <v>146</v>
      </c>
      <c r="I492" s="7" t="s">
        <v>176</v>
      </c>
      <c r="J492" s="7" t="s">
        <v>82</v>
      </c>
      <c r="K492" s="7" t="s">
        <v>82</v>
      </c>
      <c r="L492" s="7" t="s">
        <v>82</v>
      </c>
      <c r="M492" s="7" t="s">
        <v>82</v>
      </c>
      <c r="N492" s="7" t="s">
        <v>82</v>
      </c>
      <c r="O492" s="8">
        <v>38.513698577880859</v>
      </c>
      <c r="P492" s="8">
        <v>0.99919998645782471</v>
      </c>
      <c r="Q492" s="8">
        <v>-3.4904000759124756</v>
      </c>
      <c r="R492" s="8">
        <v>93.41943359375</v>
      </c>
      <c r="S492" s="7" t="b">
        <v>1</v>
      </c>
      <c r="T492" s="8">
        <v>9.1110291883009481E-2</v>
      </c>
      <c r="U492" s="7" t="b">
        <v>1</v>
      </c>
      <c r="V492" s="7">
        <v>3</v>
      </c>
      <c r="W492" s="7">
        <v>39</v>
      </c>
      <c r="X492" s="7" t="s">
        <v>687</v>
      </c>
      <c r="Y492" s="7" t="s">
        <v>82</v>
      </c>
      <c r="Z492" s="8">
        <v>0</v>
      </c>
      <c r="AA492" s="7" t="s">
        <v>783</v>
      </c>
      <c r="AB492" s="7" t="s">
        <v>783</v>
      </c>
      <c r="AC492" s="7" t="s">
        <v>784</v>
      </c>
      <c r="AD492" s="7" t="s">
        <v>783</v>
      </c>
      <c r="AE492" s="7" t="s">
        <v>784</v>
      </c>
      <c r="AF492" s="7" t="s">
        <v>82</v>
      </c>
      <c r="AG492" s="7" t="s">
        <v>82</v>
      </c>
      <c r="AH492" s="7" t="s">
        <v>82</v>
      </c>
      <c r="AI492" s="7" t="s">
        <v>82</v>
      </c>
      <c r="AJ492" s="7" t="s">
        <v>217</v>
      </c>
      <c r="AK492" s="66" t="s">
        <v>342</v>
      </c>
      <c r="AL492" t="s">
        <v>3</v>
      </c>
      <c r="AM492" s="67" t="s">
        <v>25</v>
      </c>
      <c r="AN492" s="68">
        <v>8.8888888888888893</v>
      </c>
      <c r="AO492" s="67">
        <f>AN492</f>
        <v>8.8888888888888893</v>
      </c>
      <c r="AP492" s="36">
        <v>100</v>
      </c>
      <c r="AQ492" s="36">
        <v>150</v>
      </c>
      <c r="AR492" s="36">
        <v>1200</v>
      </c>
      <c r="AS492" s="36">
        <v>3</v>
      </c>
      <c r="AT492" s="7">
        <v>100</v>
      </c>
      <c r="AU492" s="62">
        <v>48.999999999999929</v>
      </c>
      <c r="AV492" s="24" t="s">
        <v>804</v>
      </c>
      <c r="AW492"/>
    </row>
    <row r="493" spans="1:49" s="7" customFormat="1">
      <c r="A493" s="7">
        <v>224</v>
      </c>
      <c r="B493" s="7" t="s">
        <v>435</v>
      </c>
      <c r="C493" s="7" t="b">
        <v>0</v>
      </c>
      <c r="D493" s="7" t="s">
        <v>217</v>
      </c>
      <c r="E493" s="7" t="s">
        <v>143</v>
      </c>
      <c r="F493" s="7" t="s">
        <v>180</v>
      </c>
      <c r="G493" s="7" t="s">
        <v>145</v>
      </c>
      <c r="H493" s="7" t="s">
        <v>146</v>
      </c>
      <c r="I493" s="7" t="s">
        <v>176</v>
      </c>
      <c r="J493" s="7" t="s">
        <v>82</v>
      </c>
      <c r="K493" s="7" t="s">
        <v>82</v>
      </c>
      <c r="L493" s="7" t="s">
        <v>82</v>
      </c>
      <c r="M493" s="7" t="s">
        <v>82</v>
      </c>
      <c r="N493" s="7" t="s">
        <v>82</v>
      </c>
      <c r="O493" s="8">
        <v>38.513698577880859</v>
      </c>
      <c r="P493" s="8">
        <v>0.99919998645782471</v>
      </c>
      <c r="Q493" s="8">
        <v>-3.4904000759124756</v>
      </c>
      <c r="R493" s="8">
        <v>93.41943359375</v>
      </c>
      <c r="S493" s="7" t="b">
        <v>1</v>
      </c>
      <c r="T493" s="8">
        <v>9.1110291883009481E-2</v>
      </c>
      <c r="U493" s="7" t="b">
        <v>1</v>
      </c>
      <c r="V493" s="7">
        <v>3</v>
      </c>
      <c r="W493" s="7">
        <v>39</v>
      </c>
      <c r="X493" s="7" t="s">
        <v>687</v>
      </c>
      <c r="Y493" s="7" t="s">
        <v>82</v>
      </c>
      <c r="Z493" s="8">
        <v>0</v>
      </c>
      <c r="AA493" s="7" t="s">
        <v>783</v>
      </c>
      <c r="AB493" s="7" t="s">
        <v>783</v>
      </c>
      <c r="AC493" s="7" t="s">
        <v>784</v>
      </c>
      <c r="AD493" s="7" t="s">
        <v>783</v>
      </c>
      <c r="AE493" s="7" t="s">
        <v>784</v>
      </c>
      <c r="AF493" s="7" t="s">
        <v>82</v>
      </c>
      <c r="AG493" s="7" t="s">
        <v>82</v>
      </c>
      <c r="AH493" s="7" t="s">
        <v>82</v>
      </c>
      <c r="AI493" s="7" t="s">
        <v>82</v>
      </c>
      <c r="AK493" s="66"/>
      <c r="AL493"/>
      <c r="AM493" s="67"/>
      <c r="AN493" s="68"/>
      <c r="AO493" s="67"/>
      <c r="AU493" s="62"/>
      <c r="AW493"/>
    </row>
    <row r="494" spans="1:49" s="7" customFormat="1">
      <c r="A494" s="7">
        <v>225</v>
      </c>
      <c r="B494" s="7" t="s">
        <v>439</v>
      </c>
      <c r="C494" s="7" t="b">
        <v>0</v>
      </c>
      <c r="D494" s="7" t="s">
        <v>217</v>
      </c>
      <c r="E494" s="7" t="s">
        <v>143</v>
      </c>
      <c r="F494" s="7" t="s">
        <v>180</v>
      </c>
      <c r="G494" s="7" t="s">
        <v>145</v>
      </c>
      <c r="H494" s="7" t="s">
        <v>146</v>
      </c>
      <c r="I494" s="7" t="s">
        <v>176</v>
      </c>
      <c r="J494" s="7" t="s">
        <v>82</v>
      </c>
      <c r="K494" s="7" t="s">
        <v>82</v>
      </c>
      <c r="L494" s="7" t="s">
        <v>82</v>
      </c>
      <c r="M494" s="7" t="s">
        <v>82</v>
      </c>
      <c r="N494" s="7" t="s">
        <v>82</v>
      </c>
      <c r="O494" s="8">
        <v>38.513698577880859</v>
      </c>
      <c r="P494" s="8">
        <v>0.99919998645782471</v>
      </c>
      <c r="Q494" s="8">
        <v>-3.4904000759124756</v>
      </c>
      <c r="R494" s="8">
        <v>93.41943359375</v>
      </c>
      <c r="S494" s="7" t="b">
        <v>1</v>
      </c>
      <c r="T494" s="8">
        <v>9.1110291883009481E-2</v>
      </c>
      <c r="U494" s="7" t="b">
        <v>1</v>
      </c>
      <c r="V494" s="7">
        <v>3</v>
      </c>
      <c r="W494" s="7">
        <v>39</v>
      </c>
      <c r="X494" s="7" t="s">
        <v>687</v>
      </c>
      <c r="Y494" s="7" t="s">
        <v>82</v>
      </c>
      <c r="Z494" s="8">
        <v>0</v>
      </c>
      <c r="AA494" s="7" t="s">
        <v>783</v>
      </c>
      <c r="AB494" s="7" t="s">
        <v>783</v>
      </c>
      <c r="AC494" s="7" t="s">
        <v>784</v>
      </c>
      <c r="AD494" s="7" t="s">
        <v>783</v>
      </c>
      <c r="AE494" s="7" t="s">
        <v>784</v>
      </c>
      <c r="AF494" s="7" t="s">
        <v>82</v>
      </c>
      <c r="AG494" s="7" t="s">
        <v>82</v>
      </c>
      <c r="AH494" s="7" t="s">
        <v>82</v>
      </c>
      <c r="AI494" s="7" t="s">
        <v>82</v>
      </c>
      <c r="AK494" s="66"/>
      <c r="AL494"/>
      <c r="AM494" s="67"/>
      <c r="AN494" s="68"/>
      <c r="AO494" s="67"/>
      <c r="AU494" s="62"/>
      <c r="AW494"/>
    </row>
    <row r="495" spans="1:49" s="7" customFormat="1">
      <c r="A495" s="7">
        <v>247</v>
      </c>
      <c r="B495" s="7" t="s">
        <v>433</v>
      </c>
      <c r="C495" s="7" t="b">
        <v>0</v>
      </c>
      <c r="D495" s="7" t="s">
        <v>221</v>
      </c>
      <c r="E495" s="7" t="s">
        <v>143</v>
      </c>
      <c r="F495" s="7" t="s">
        <v>180</v>
      </c>
      <c r="G495" s="7" t="s">
        <v>145</v>
      </c>
      <c r="H495" s="7" t="s">
        <v>146</v>
      </c>
      <c r="I495" s="7" t="s">
        <v>176</v>
      </c>
      <c r="J495" s="8">
        <v>37.699577331542969</v>
      </c>
      <c r="K495" s="7" t="s">
        <v>82</v>
      </c>
      <c r="L495" s="7" t="s">
        <v>82</v>
      </c>
      <c r="M495" s="7" t="s">
        <v>82</v>
      </c>
      <c r="N495" s="7" t="s">
        <v>82</v>
      </c>
      <c r="O495" s="8">
        <v>38.513698577880859</v>
      </c>
      <c r="P495" s="8">
        <v>0.99919998645782471</v>
      </c>
      <c r="Q495" s="8">
        <v>-3.4904000759124756</v>
      </c>
      <c r="R495" s="8">
        <v>93.41943359375</v>
      </c>
      <c r="S495" s="7" t="b">
        <v>1</v>
      </c>
      <c r="T495" s="8">
        <v>9.1110291883009481E-2</v>
      </c>
      <c r="U495" s="7" t="b">
        <v>1</v>
      </c>
      <c r="V495" s="7">
        <v>3</v>
      </c>
      <c r="W495" s="7">
        <v>39</v>
      </c>
      <c r="X495" s="7" t="s">
        <v>687</v>
      </c>
      <c r="Y495" s="7" t="s">
        <v>82</v>
      </c>
      <c r="Z495" s="8">
        <v>0</v>
      </c>
      <c r="AA495" s="7" t="s">
        <v>783</v>
      </c>
      <c r="AB495" s="7" t="s">
        <v>783</v>
      </c>
      <c r="AC495" s="7" t="s">
        <v>784</v>
      </c>
      <c r="AD495" s="7" t="s">
        <v>783</v>
      </c>
      <c r="AE495" s="7" t="s">
        <v>784</v>
      </c>
      <c r="AF495" s="7" t="s">
        <v>82</v>
      </c>
      <c r="AG495" s="7" t="s">
        <v>82</v>
      </c>
      <c r="AH495" s="7" t="s">
        <v>82</v>
      </c>
      <c r="AI495" s="7" t="s">
        <v>82</v>
      </c>
      <c r="AJ495" s="7" t="s">
        <v>221</v>
      </c>
      <c r="AK495" s="66" t="s">
        <v>705</v>
      </c>
      <c r="AL495" t="s">
        <v>3</v>
      </c>
      <c r="AM495" s="67" t="s">
        <v>25</v>
      </c>
      <c r="AN495" s="68">
        <v>4.618937644341802</v>
      </c>
      <c r="AO495" s="67">
        <f>AN495</f>
        <v>4.618937644341802</v>
      </c>
      <c r="AP495" s="36">
        <v>100</v>
      </c>
      <c r="AQ495" s="36">
        <v>150</v>
      </c>
      <c r="AR495" s="36">
        <v>1200</v>
      </c>
      <c r="AS495" s="36">
        <v>3</v>
      </c>
      <c r="AT495" s="7">
        <v>100</v>
      </c>
      <c r="AU495" s="62">
        <v>39.000000000000142</v>
      </c>
      <c r="AV495" s="24" t="s">
        <v>804</v>
      </c>
      <c r="AW495"/>
    </row>
    <row r="496" spans="1:49" s="7" customFormat="1">
      <c r="A496" s="7">
        <v>248</v>
      </c>
      <c r="B496" s="7" t="s">
        <v>437</v>
      </c>
      <c r="C496" s="7" t="b">
        <v>0</v>
      </c>
      <c r="D496" s="7" t="s">
        <v>221</v>
      </c>
      <c r="E496" s="7" t="s">
        <v>143</v>
      </c>
      <c r="F496" s="7" t="s">
        <v>180</v>
      </c>
      <c r="G496" s="7" t="s">
        <v>145</v>
      </c>
      <c r="H496" s="7" t="s">
        <v>146</v>
      </c>
      <c r="I496" s="7" t="s">
        <v>176</v>
      </c>
      <c r="J496" s="8">
        <v>37.699577331542969</v>
      </c>
      <c r="K496" s="7" t="s">
        <v>82</v>
      </c>
      <c r="L496" s="7" t="s">
        <v>82</v>
      </c>
      <c r="M496" s="7" t="s">
        <v>82</v>
      </c>
      <c r="N496" s="7" t="s">
        <v>82</v>
      </c>
      <c r="O496" s="8">
        <v>38.513698577880859</v>
      </c>
      <c r="P496" s="8">
        <v>0.99919998645782471</v>
      </c>
      <c r="Q496" s="8">
        <v>-3.4904000759124756</v>
      </c>
      <c r="R496" s="8">
        <v>93.41943359375</v>
      </c>
      <c r="S496" s="7" t="b">
        <v>1</v>
      </c>
      <c r="T496" s="8">
        <v>9.1110291883009481E-2</v>
      </c>
      <c r="U496" s="7" t="b">
        <v>1</v>
      </c>
      <c r="V496" s="7">
        <v>3</v>
      </c>
      <c r="W496" s="7">
        <v>39</v>
      </c>
      <c r="X496" s="7" t="s">
        <v>687</v>
      </c>
      <c r="Y496" s="7" t="s">
        <v>82</v>
      </c>
      <c r="Z496" s="8">
        <v>0</v>
      </c>
      <c r="AA496" s="7" t="s">
        <v>783</v>
      </c>
      <c r="AB496" s="7" t="s">
        <v>783</v>
      </c>
      <c r="AC496" s="7" t="s">
        <v>784</v>
      </c>
      <c r="AD496" s="7" t="s">
        <v>783</v>
      </c>
      <c r="AE496" s="7" t="s">
        <v>784</v>
      </c>
      <c r="AF496" s="7" t="s">
        <v>82</v>
      </c>
      <c r="AG496" s="7" t="s">
        <v>82</v>
      </c>
      <c r="AH496" s="7" t="s">
        <v>82</v>
      </c>
      <c r="AI496" s="7" t="s">
        <v>82</v>
      </c>
      <c r="AK496" s="66"/>
      <c r="AL496"/>
      <c r="AM496" s="67"/>
      <c r="AN496" s="68"/>
      <c r="AO496" s="67"/>
      <c r="AU496" s="62"/>
      <c r="AW496"/>
    </row>
    <row r="497" spans="1:49" s="7" customFormat="1">
      <c r="A497" s="7">
        <v>249</v>
      </c>
      <c r="B497" s="7" t="s">
        <v>441</v>
      </c>
      <c r="C497" s="7" t="b">
        <v>0</v>
      </c>
      <c r="D497" s="7" t="s">
        <v>221</v>
      </c>
      <c r="E497" s="7" t="s">
        <v>143</v>
      </c>
      <c r="F497" s="7" t="s">
        <v>180</v>
      </c>
      <c r="G497" s="7" t="s">
        <v>145</v>
      </c>
      <c r="H497" s="7" t="s">
        <v>146</v>
      </c>
      <c r="I497" s="8">
        <v>37.699577331542969</v>
      </c>
      <c r="J497" s="8">
        <v>37.699577331542969</v>
      </c>
      <c r="K497" s="7" t="s">
        <v>82</v>
      </c>
      <c r="L497" s="8">
        <v>1.7109851837158203</v>
      </c>
      <c r="M497" s="8">
        <v>1.7109851837158203</v>
      </c>
      <c r="N497" s="7" t="s">
        <v>82</v>
      </c>
      <c r="O497" s="8">
        <v>38.513698577880859</v>
      </c>
      <c r="P497" s="8">
        <v>0.99919998645782471</v>
      </c>
      <c r="Q497" s="8">
        <v>-3.4904000759124756</v>
      </c>
      <c r="R497" s="8">
        <v>93.41943359375</v>
      </c>
      <c r="S497" s="7" t="b">
        <v>1</v>
      </c>
      <c r="T497" s="8">
        <v>9.1110291883009481E-2</v>
      </c>
      <c r="U497" s="7" t="b">
        <v>1</v>
      </c>
      <c r="V497" s="7">
        <v>3</v>
      </c>
      <c r="W497" s="7">
        <v>34</v>
      </c>
      <c r="X497" s="7" t="s">
        <v>686</v>
      </c>
      <c r="Y497" s="7" t="s">
        <v>82</v>
      </c>
      <c r="Z497" s="8">
        <v>0.92876228010912798</v>
      </c>
      <c r="AA497" s="7" t="s">
        <v>784</v>
      </c>
      <c r="AB497" s="7" t="s">
        <v>784</v>
      </c>
      <c r="AC497" s="7" t="s">
        <v>784</v>
      </c>
      <c r="AD497" s="7" t="s">
        <v>784</v>
      </c>
      <c r="AE497" s="7" t="s">
        <v>784</v>
      </c>
      <c r="AF497" s="7" t="s">
        <v>82</v>
      </c>
      <c r="AG497" s="7" t="s">
        <v>82</v>
      </c>
      <c r="AH497" s="7" t="s">
        <v>82</v>
      </c>
      <c r="AI497" s="7" t="s">
        <v>82</v>
      </c>
      <c r="AK497" s="66"/>
      <c r="AL497"/>
      <c r="AM497" s="67"/>
      <c r="AN497" s="68"/>
      <c r="AO497" s="67"/>
      <c r="AU497" s="62"/>
      <c r="AW497"/>
    </row>
    <row r="498" spans="1:49" s="7" customFormat="1">
      <c r="A498" s="7">
        <v>271</v>
      </c>
      <c r="B498" s="7" t="s">
        <v>434</v>
      </c>
      <c r="C498" s="7" t="b">
        <v>0</v>
      </c>
      <c r="D498" s="7" t="s">
        <v>226</v>
      </c>
      <c r="E498" s="7" t="s">
        <v>143</v>
      </c>
      <c r="F498" s="7" t="s">
        <v>180</v>
      </c>
      <c r="G498" s="7" t="s">
        <v>145</v>
      </c>
      <c r="H498" s="7" t="s">
        <v>146</v>
      </c>
      <c r="I498" s="7" t="s">
        <v>176</v>
      </c>
      <c r="J498" s="7" t="s">
        <v>82</v>
      </c>
      <c r="K498" s="7" t="s">
        <v>82</v>
      </c>
      <c r="L498" s="7" t="s">
        <v>82</v>
      </c>
      <c r="M498" s="7" t="s">
        <v>82</v>
      </c>
      <c r="N498" s="7" t="s">
        <v>82</v>
      </c>
      <c r="O498" s="8">
        <v>38.513698577880859</v>
      </c>
      <c r="P498" s="8">
        <v>0.99919998645782471</v>
      </c>
      <c r="Q498" s="8">
        <v>-3.4904000759124756</v>
      </c>
      <c r="R498" s="8">
        <v>93.41943359375</v>
      </c>
      <c r="S498" s="7" t="b">
        <v>1</v>
      </c>
      <c r="T498" s="8">
        <v>9.1110291883009481E-2</v>
      </c>
      <c r="U498" s="7" t="b">
        <v>1</v>
      </c>
      <c r="V498" s="7">
        <v>3</v>
      </c>
      <c r="W498" s="7">
        <v>39</v>
      </c>
      <c r="X498" s="7" t="s">
        <v>687</v>
      </c>
      <c r="Y498" s="7" t="s">
        <v>82</v>
      </c>
      <c r="Z498" s="8">
        <v>0</v>
      </c>
      <c r="AA498" s="7" t="s">
        <v>783</v>
      </c>
      <c r="AB498" s="7" t="s">
        <v>783</v>
      </c>
      <c r="AC498" s="7" t="s">
        <v>784</v>
      </c>
      <c r="AD498" s="7" t="s">
        <v>783</v>
      </c>
      <c r="AE498" s="7" t="s">
        <v>784</v>
      </c>
      <c r="AF498" s="7" t="s">
        <v>82</v>
      </c>
      <c r="AG498" s="7" t="s">
        <v>82</v>
      </c>
      <c r="AH498" s="7" t="s">
        <v>82</v>
      </c>
      <c r="AI498" s="7" t="s">
        <v>82</v>
      </c>
      <c r="AJ498" s="7" t="s">
        <v>226</v>
      </c>
      <c r="AK498" s="66" t="s">
        <v>707</v>
      </c>
      <c r="AL498" t="s">
        <v>3</v>
      </c>
      <c r="AM498" s="67" t="s">
        <v>25</v>
      </c>
      <c r="AN498" s="68">
        <v>1.408450704225352</v>
      </c>
      <c r="AO498" s="67">
        <f>AN498</f>
        <v>1.408450704225352</v>
      </c>
      <c r="AP498" s="36">
        <v>100</v>
      </c>
      <c r="AQ498" s="36">
        <v>150</v>
      </c>
      <c r="AR498" s="36">
        <v>1200</v>
      </c>
      <c r="AS498" s="36">
        <v>3</v>
      </c>
      <c r="AT498" s="7">
        <v>100</v>
      </c>
      <c r="AU498" s="62">
        <v>24.000000000000021</v>
      </c>
      <c r="AV498" s="24" t="s">
        <v>804</v>
      </c>
      <c r="AW498"/>
    </row>
    <row r="499" spans="1:49" s="7" customFormat="1">
      <c r="A499" s="7">
        <v>272</v>
      </c>
      <c r="B499" s="7" t="s">
        <v>438</v>
      </c>
      <c r="C499" s="7" t="b">
        <v>0</v>
      </c>
      <c r="D499" s="7" t="s">
        <v>226</v>
      </c>
      <c r="E499" s="7" t="s">
        <v>143</v>
      </c>
      <c r="F499" s="7" t="s">
        <v>180</v>
      </c>
      <c r="G499" s="7" t="s">
        <v>145</v>
      </c>
      <c r="H499" s="7" t="s">
        <v>146</v>
      </c>
      <c r="I499" s="7" t="s">
        <v>176</v>
      </c>
      <c r="J499" s="7" t="s">
        <v>82</v>
      </c>
      <c r="K499" s="7" t="s">
        <v>82</v>
      </c>
      <c r="L499" s="7" t="s">
        <v>82</v>
      </c>
      <c r="M499" s="7" t="s">
        <v>82</v>
      </c>
      <c r="N499" s="7" t="s">
        <v>82</v>
      </c>
      <c r="O499" s="8">
        <v>38.513698577880859</v>
      </c>
      <c r="P499" s="8">
        <v>0.99919998645782471</v>
      </c>
      <c r="Q499" s="8">
        <v>-3.4904000759124756</v>
      </c>
      <c r="R499" s="8">
        <v>93.41943359375</v>
      </c>
      <c r="S499" s="7" t="b">
        <v>1</v>
      </c>
      <c r="T499" s="8">
        <v>9.1110291883009481E-2</v>
      </c>
      <c r="U499" s="7" t="b">
        <v>1</v>
      </c>
      <c r="V499" s="7">
        <v>3</v>
      </c>
      <c r="W499" s="7">
        <v>39</v>
      </c>
      <c r="X499" s="7" t="s">
        <v>687</v>
      </c>
      <c r="Y499" s="7" t="s">
        <v>82</v>
      </c>
      <c r="Z499" s="8">
        <v>0</v>
      </c>
      <c r="AA499" s="7" t="s">
        <v>783</v>
      </c>
      <c r="AB499" s="7" t="s">
        <v>783</v>
      </c>
      <c r="AC499" s="7" t="s">
        <v>784</v>
      </c>
      <c r="AD499" s="7" t="s">
        <v>783</v>
      </c>
      <c r="AE499" s="7" t="s">
        <v>784</v>
      </c>
      <c r="AF499" s="7" t="s">
        <v>82</v>
      </c>
      <c r="AG499" s="7" t="s">
        <v>82</v>
      </c>
      <c r="AH499" s="7" t="s">
        <v>82</v>
      </c>
      <c r="AI499" s="7" t="s">
        <v>82</v>
      </c>
      <c r="AK499" s="66"/>
      <c r="AL499"/>
      <c r="AM499" s="67"/>
      <c r="AN499" s="68"/>
      <c r="AO499" s="67"/>
      <c r="AU499" s="62"/>
      <c r="AW499"/>
    </row>
    <row r="500" spans="1:49" s="7" customFormat="1">
      <c r="A500" s="7">
        <v>273</v>
      </c>
      <c r="B500" s="7" t="s">
        <v>442</v>
      </c>
      <c r="C500" s="7" t="b">
        <v>0</v>
      </c>
      <c r="D500" s="7" t="s">
        <v>226</v>
      </c>
      <c r="E500" s="7" t="s">
        <v>143</v>
      </c>
      <c r="F500" s="7" t="s">
        <v>180</v>
      </c>
      <c r="G500" s="7" t="s">
        <v>145</v>
      </c>
      <c r="H500" s="7" t="s">
        <v>146</v>
      </c>
      <c r="I500" s="7" t="s">
        <v>176</v>
      </c>
      <c r="J500" s="7" t="s">
        <v>82</v>
      </c>
      <c r="K500" s="7" t="s">
        <v>82</v>
      </c>
      <c r="L500" s="7" t="s">
        <v>82</v>
      </c>
      <c r="M500" s="7" t="s">
        <v>82</v>
      </c>
      <c r="N500" s="7" t="s">
        <v>82</v>
      </c>
      <c r="O500" s="8">
        <v>38.513698577880859</v>
      </c>
      <c r="P500" s="8">
        <v>0.99919998645782471</v>
      </c>
      <c r="Q500" s="8">
        <v>-3.4904000759124756</v>
      </c>
      <c r="R500" s="8">
        <v>93.41943359375</v>
      </c>
      <c r="S500" s="7" t="b">
        <v>1</v>
      </c>
      <c r="T500" s="8">
        <v>9.1110291883009481E-2</v>
      </c>
      <c r="U500" s="7" t="b">
        <v>1</v>
      </c>
      <c r="V500" s="7">
        <v>3</v>
      </c>
      <c r="W500" s="7">
        <v>39</v>
      </c>
      <c r="X500" s="7" t="s">
        <v>687</v>
      </c>
      <c r="Y500" s="7" t="s">
        <v>82</v>
      </c>
      <c r="Z500" s="8">
        <v>0</v>
      </c>
      <c r="AA500" s="7" t="s">
        <v>783</v>
      </c>
      <c r="AB500" s="7" t="s">
        <v>783</v>
      </c>
      <c r="AC500" s="7" t="s">
        <v>784</v>
      </c>
      <c r="AD500" s="7" t="s">
        <v>784</v>
      </c>
      <c r="AE500" s="7" t="s">
        <v>784</v>
      </c>
      <c r="AF500" s="7" t="s">
        <v>82</v>
      </c>
      <c r="AG500" s="7" t="s">
        <v>82</v>
      </c>
      <c r="AH500" s="7" t="s">
        <v>82</v>
      </c>
      <c r="AI500" s="7" t="s">
        <v>82</v>
      </c>
      <c r="AK500" s="66"/>
      <c r="AL500"/>
      <c r="AM500" s="67"/>
      <c r="AN500" s="68"/>
      <c r="AO500" s="67"/>
      <c r="AU500" s="62"/>
      <c r="AW500"/>
    </row>
    <row r="501" spans="1:49" s="7" customFormat="1">
      <c r="A501" s="7">
        <v>295</v>
      </c>
      <c r="B501" s="7" t="s">
        <v>513</v>
      </c>
      <c r="C501" s="7" t="b">
        <v>0</v>
      </c>
      <c r="D501" s="7" t="s">
        <v>230</v>
      </c>
      <c r="E501" s="7" t="s">
        <v>143</v>
      </c>
      <c r="F501" s="7" t="s">
        <v>180</v>
      </c>
      <c r="G501" s="7" t="s">
        <v>145</v>
      </c>
      <c r="H501" s="7" t="s">
        <v>146</v>
      </c>
      <c r="I501" s="7" t="s">
        <v>176</v>
      </c>
      <c r="J501" s="7" t="s">
        <v>82</v>
      </c>
      <c r="K501" s="7" t="s">
        <v>82</v>
      </c>
      <c r="L501" s="7" t="s">
        <v>82</v>
      </c>
      <c r="M501" s="7" t="s">
        <v>82</v>
      </c>
      <c r="N501" s="7" t="s">
        <v>82</v>
      </c>
      <c r="O501" s="8">
        <v>38.513698577880859</v>
      </c>
      <c r="P501" s="8">
        <v>0.99919998645782471</v>
      </c>
      <c r="Q501" s="8">
        <v>-3.4904000759124756</v>
      </c>
      <c r="R501" s="8">
        <v>93.41943359375</v>
      </c>
      <c r="S501" s="7" t="b">
        <v>1</v>
      </c>
      <c r="T501" s="8">
        <v>9.1110291883009481E-2</v>
      </c>
      <c r="U501" s="7" t="b">
        <v>1</v>
      </c>
      <c r="V501" s="7">
        <v>3</v>
      </c>
      <c r="W501" s="7">
        <v>39</v>
      </c>
      <c r="X501" s="7" t="s">
        <v>687</v>
      </c>
      <c r="Y501" s="7" t="s">
        <v>82</v>
      </c>
      <c r="Z501" s="8">
        <v>0</v>
      </c>
      <c r="AA501" s="7" t="s">
        <v>783</v>
      </c>
      <c r="AB501" s="7" t="s">
        <v>783</v>
      </c>
      <c r="AC501" s="7" t="s">
        <v>784</v>
      </c>
      <c r="AD501" s="7" t="s">
        <v>783</v>
      </c>
      <c r="AE501" s="7" t="s">
        <v>784</v>
      </c>
      <c r="AF501" s="7" t="s">
        <v>82</v>
      </c>
      <c r="AG501" s="7" t="s">
        <v>82</v>
      </c>
      <c r="AH501" s="7" t="s">
        <v>82</v>
      </c>
      <c r="AI501" s="7" t="s">
        <v>82</v>
      </c>
      <c r="AJ501" s="7" t="s">
        <v>230</v>
      </c>
      <c r="AK501" s="66" t="s">
        <v>709</v>
      </c>
      <c r="AL501" t="s">
        <v>3</v>
      </c>
      <c r="AM501" s="67" t="s">
        <v>25</v>
      </c>
      <c r="AN501" s="68">
        <v>1.4925373134328359</v>
      </c>
      <c r="AO501" s="67">
        <f>AN501</f>
        <v>1.4925373134328359</v>
      </c>
      <c r="AP501" s="36">
        <v>100</v>
      </c>
      <c r="AQ501" s="36">
        <v>150</v>
      </c>
      <c r="AR501" s="36">
        <v>1200</v>
      </c>
      <c r="AS501" s="36">
        <v>3</v>
      </c>
      <c r="AT501" s="7">
        <v>100</v>
      </c>
      <c r="AU501" s="62">
        <v>36.999999999999922</v>
      </c>
      <c r="AV501" s="24" t="s">
        <v>804</v>
      </c>
      <c r="AW501"/>
    </row>
    <row r="502" spans="1:49" s="7" customFormat="1">
      <c r="A502" s="7">
        <v>296</v>
      </c>
      <c r="B502" s="7" t="s">
        <v>517</v>
      </c>
      <c r="C502" s="7" t="b">
        <v>0</v>
      </c>
      <c r="D502" s="7" t="s">
        <v>230</v>
      </c>
      <c r="E502" s="7" t="s">
        <v>143</v>
      </c>
      <c r="F502" s="7" t="s">
        <v>180</v>
      </c>
      <c r="G502" s="7" t="s">
        <v>145</v>
      </c>
      <c r="H502" s="7" t="s">
        <v>146</v>
      </c>
      <c r="I502" s="7" t="s">
        <v>176</v>
      </c>
      <c r="J502" s="7" t="s">
        <v>82</v>
      </c>
      <c r="K502" s="7" t="s">
        <v>82</v>
      </c>
      <c r="L502" s="7" t="s">
        <v>82</v>
      </c>
      <c r="M502" s="7" t="s">
        <v>82</v>
      </c>
      <c r="N502" s="7" t="s">
        <v>82</v>
      </c>
      <c r="O502" s="8">
        <v>38.513698577880859</v>
      </c>
      <c r="P502" s="8">
        <v>0.99919998645782471</v>
      </c>
      <c r="Q502" s="8">
        <v>-3.4904000759124756</v>
      </c>
      <c r="R502" s="8">
        <v>93.41943359375</v>
      </c>
      <c r="S502" s="7" t="b">
        <v>1</v>
      </c>
      <c r="T502" s="8">
        <v>9.1110291883009481E-2</v>
      </c>
      <c r="U502" s="7" t="b">
        <v>1</v>
      </c>
      <c r="V502" s="7">
        <v>3</v>
      </c>
      <c r="W502" s="7">
        <v>39</v>
      </c>
      <c r="X502" s="7" t="s">
        <v>687</v>
      </c>
      <c r="Y502" s="7" t="s">
        <v>82</v>
      </c>
      <c r="Z502" s="8">
        <v>0</v>
      </c>
      <c r="AA502" s="7" t="s">
        <v>783</v>
      </c>
      <c r="AB502" s="7" t="s">
        <v>783</v>
      </c>
      <c r="AC502" s="7" t="s">
        <v>784</v>
      </c>
      <c r="AD502" s="7" t="s">
        <v>783</v>
      </c>
      <c r="AE502" s="7" t="s">
        <v>784</v>
      </c>
      <c r="AF502" s="7" t="s">
        <v>82</v>
      </c>
      <c r="AG502" s="7" t="s">
        <v>82</v>
      </c>
      <c r="AH502" s="7" t="s">
        <v>82</v>
      </c>
      <c r="AI502" s="7" t="s">
        <v>82</v>
      </c>
      <c r="AK502" s="66"/>
      <c r="AL502"/>
      <c r="AM502" s="67"/>
      <c r="AN502" s="68"/>
      <c r="AO502" s="67"/>
      <c r="AU502" s="62"/>
      <c r="AW502"/>
    </row>
    <row r="503" spans="1:49" s="7" customFormat="1">
      <c r="A503" s="7">
        <v>297</v>
      </c>
      <c r="B503" s="7" t="s">
        <v>521</v>
      </c>
      <c r="C503" s="7" t="b">
        <v>0</v>
      </c>
      <c r="D503" s="7" t="s">
        <v>230</v>
      </c>
      <c r="E503" s="7" t="s">
        <v>143</v>
      </c>
      <c r="F503" s="7" t="s">
        <v>180</v>
      </c>
      <c r="G503" s="7" t="s">
        <v>145</v>
      </c>
      <c r="H503" s="7" t="s">
        <v>146</v>
      </c>
      <c r="I503" s="7" t="s">
        <v>176</v>
      </c>
      <c r="J503" s="7" t="s">
        <v>82</v>
      </c>
      <c r="K503" s="7" t="s">
        <v>82</v>
      </c>
      <c r="L503" s="7" t="s">
        <v>82</v>
      </c>
      <c r="M503" s="7" t="s">
        <v>82</v>
      </c>
      <c r="N503" s="7" t="s">
        <v>82</v>
      </c>
      <c r="O503" s="8">
        <v>38.513698577880859</v>
      </c>
      <c r="P503" s="8">
        <v>0.99919998645782471</v>
      </c>
      <c r="Q503" s="8">
        <v>-3.4904000759124756</v>
      </c>
      <c r="R503" s="8">
        <v>93.41943359375</v>
      </c>
      <c r="S503" s="7" t="b">
        <v>1</v>
      </c>
      <c r="T503" s="8">
        <v>9.1110291883009481E-2</v>
      </c>
      <c r="U503" s="7" t="b">
        <v>1</v>
      </c>
      <c r="V503" s="7">
        <v>3</v>
      </c>
      <c r="W503" s="7">
        <v>39</v>
      </c>
      <c r="X503" s="7" t="s">
        <v>687</v>
      </c>
      <c r="Y503" s="7" t="s">
        <v>82</v>
      </c>
      <c r="Z503" s="8">
        <v>0</v>
      </c>
      <c r="AA503" s="7" t="s">
        <v>783</v>
      </c>
      <c r="AB503" s="7" t="s">
        <v>783</v>
      </c>
      <c r="AC503" s="7" t="s">
        <v>784</v>
      </c>
      <c r="AD503" s="7" t="s">
        <v>783</v>
      </c>
      <c r="AE503" s="7" t="s">
        <v>784</v>
      </c>
      <c r="AF503" s="7" t="s">
        <v>82</v>
      </c>
      <c r="AG503" s="7" t="s">
        <v>82</v>
      </c>
      <c r="AH503" s="7" t="s">
        <v>82</v>
      </c>
      <c r="AI503" s="7" t="s">
        <v>82</v>
      </c>
      <c r="AK503" s="66"/>
      <c r="AL503"/>
      <c r="AM503" s="67"/>
      <c r="AN503" s="68"/>
      <c r="AO503" s="67"/>
      <c r="AU503" s="62"/>
      <c r="AW503"/>
    </row>
    <row r="504" spans="1:49" s="7" customFormat="1">
      <c r="A504" s="7">
        <v>319</v>
      </c>
      <c r="B504" s="7" t="s">
        <v>515</v>
      </c>
      <c r="C504" s="7" t="b">
        <v>0</v>
      </c>
      <c r="D504" s="7" t="s">
        <v>234</v>
      </c>
      <c r="E504" s="7" t="s">
        <v>143</v>
      </c>
      <c r="F504" s="7" t="s">
        <v>180</v>
      </c>
      <c r="G504" s="7" t="s">
        <v>145</v>
      </c>
      <c r="H504" s="7" t="s">
        <v>146</v>
      </c>
      <c r="I504" s="7" t="s">
        <v>176</v>
      </c>
      <c r="J504" s="7" t="s">
        <v>82</v>
      </c>
      <c r="K504" s="7" t="s">
        <v>82</v>
      </c>
      <c r="L504" s="7" t="s">
        <v>82</v>
      </c>
      <c r="M504" s="7" t="s">
        <v>82</v>
      </c>
      <c r="N504" s="7" t="s">
        <v>82</v>
      </c>
      <c r="O504" s="8">
        <v>38.513698577880859</v>
      </c>
      <c r="P504" s="8">
        <v>0.99919998645782471</v>
      </c>
      <c r="Q504" s="8">
        <v>-3.4904000759124756</v>
      </c>
      <c r="R504" s="8">
        <v>93.41943359375</v>
      </c>
      <c r="S504" s="7" t="b">
        <v>1</v>
      </c>
      <c r="T504" s="8">
        <v>9.1110291883009481E-2</v>
      </c>
      <c r="U504" s="7" t="b">
        <v>1</v>
      </c>
      <c r="V504" s="7">
        <v>3</v>
      </c>
      <c r="W504" s="7">
        <v>39</v>
      </c>
      <c r="X504" s="7" t="s">
        <v>687</v>
      </c>
      <c r="Y504" s="7" t="s">
        <v>82</v>
      </c>
      <c r="Z504" s="8">
        <v>0</v>
      </c>
      <c r="AA504" s="7" t="s">
        <v>783</v>
      </c>
      <c r="AB504" s="7" t="s">
        <v>783</v>
      </c>
      <c r="AC504" s="7" t="s">
        <v>784</v>
      </c>
      <c r="AD504" s="7" t="s">
        <v>783</v>
      </c>
      <c r="AE504" s="7" t="s">
        <v>784</v>
      </c>
      <c r="AF504" s="7" t="s">
        <v>82</v>
      </c>
      <c r="AG504" s="7" t="s">
        <v>82</v>
      </c>
      <c r="AH504" s="7" t="s">
        <v>82</v>
      </c>
      <c r="AI504" s="7" t="s">
        <v>82</v>
      </c>
      <c r="AJ504" s="7" t="s">
        <v>234</v>
      </c>
      <c r="AK504" s="66" t="s">
        <v>711</v>
      </c>
      <c r="AL504" t="s">
        <v>3</v>
      </c>
      <c r="AM504" s="67" t="s">
        <v>25</v>
      </c>
      <c r="AN504" s="68">
        <v>7.782101167315175</v>
      </c>
      <c r="AO504" s="67">
        <f>AN504</f>
        <v>7.782101167315175</v>
      </c>
      <c r="AP504" s="36">
        <v>100</v>
      </c>
      <c r="AQ504" s="36">
        <v>150</v>
      </c>
      <c r="AR504" s="36">
        <v>1200</v>
      </c>
      <c r="AS504" s="36">
        <v>3</v>
      </c>
      <c r="AT504" s="7">
        <v>100</v>
      </c>
      <c r="AU504" s="62">
        <v>98.999999999999758</v>
      </c>
      <c r="AV504" s="24" t="s">
        <v>804</v>
      </c>
      <c r="AW504"/>
    </row>
    <row r="505" spans="1:49" s="7" customFormat="1">
      <c r="A505" s="7">
        <v>320</v>
      </c>
      <c r="B505" s="7" t="s">
        <v>519</v>
      </c>
      <c r="C505" s="7" t="b">
        <v>0</v>
      </c>
      <c r="D505" s="7" t="s">
        <v>234</v>
      </c>
      <c r="E505" s="7" t="s">
        <v>143</v>
      </c>
      <c r="F505" s="7" t="s">
        <v>180</v>
      </c>
      <c r="G505" s="7" t="s">
        <v>145</v>
      </c>
      <c r="H505" s="7" t="s">
        <v>146</v>
      </c>
      <c r="I505" s="7" t="s">
        <v>176</v>
      </c>
      <c r="J505" s="7" t="s">
        <v>82</v>
      </c>
      <c r="K505" s="7" t="s">
        <v>82</v>
      </c>
      <c r="L505" s="7" t="s">
        <v>82</v>
      </c>
      <c r="M505" s="7" t="s">
        <v>82</v>
      </c>
      <c r="N505" s="7" t="s">
        <v>82</v>
      </c>
      <c r="O505" s="8">
        <v>38.513698577880859</v>
      </c>
      <c r="P505" s="8">
        <v>0.99919998645782471</v>
      </c>
      <c r="Q505" s="8">
        <v>-3.4904000759124756</v>
      </c>
      <c r="R505" s="8">
        <v>93.41943359375</v>
      </c>
      <c r="S505" s="7" t="b">
        <v>1</v>
      </c>
      <c r="T505" s="8">
        <v>9.1110291883009481E-2</v>
      </c>
      <c r="U505" s="7" t="b">
        <v>1</v>
      </c>
      <c r="V505" s="7">
        <v>3</v>
      </c>
      <c r="W505" s="7">
        <v>39</v>
      </c>
      <c r="X505" s="7" t="s">
        <v>687</v>
      </c>
      <c r="Y505" s="7" t="s">
        <v>82</v>
      </c>
      <c r="Z505" s="8">
        <v>0</v>
      </c>
      <c r="AA505" s="7" t="s">
        <v>783</v>
      </c>
      <c r="AB505" s="7" t="s">
        <v>783</v>
      </c>
      <c r="AC505" s="7" t="s">
        <v>784</v>
      </c>
      <c r="AD505" s="7" t="s">
        <v>783</v>
      </c>
      <c r="AE505" s="7" t="s">
        <v>784</v>
      </c>
      <c r="AF505" s="7" t="s">
        <v>82</v>
      </c>
      <c r="AG505" s="7" t="s">
        <v>82</v>
      </c>
      <c r="AH505" s="7" t="s">
        <v>82</v>
      </c>
      <c r="AI505" s="7" t="s">
        <v>82</v>
      </c>
      <c r="AK505" s="66"/>
      <c r="AL505"/>
      <c r="AM505" s="67"/>
      <c r="AN505" s="68"/>
      <c r="AO505" s="67"/>
      <c r="AU505" s="62"/>
      <c r="AW505"/>
    </row>
    <row r="506" spans="1:49" s="7" customFormat="1">
      <c r="A506" s="7">
        <v>321</v>
      </c>
      <c r="B506" s="7" t="s">
        <v>523</v>
      </c>
      <c r="C506" s="7" t="b">
        <v>0</v>
      </c>
      <c r="D506" s="7" t="s">
        <v>234</v>
      </c>
      <c r="E506" s="7" t="s">
        <v>143</v>
      </c>
      <c r="F506" s="7" t="s">
        <v>180</v>
      </c>
      <c r="G506" s="7" t="s">
        <v>145</v>
      </c>
      <c r="H506" s="7" t="s">
        <v>146</v>
      </c>
      <c r="I506" s="7" t="s">
        <v>176</v>
      </c>
      <c r="J506" s="7" t="s">
        <v>82</v>
      </c>
      <c r="K506" s="7" t="s">
        <v>82</v>
      </c>
      <c r="L506" s="7" t="s">
        <v>82</v>
      </c>
      <c r="M506" s="7" t="s">
        <v>82</v>
      </c>
      <c r="N506" s="7" t="s">
        <v>82</v>
      </c>
      <c r="O506" s="8">
        <v>38.513698577880859</v>
      </c>
      <c r="P506" s="8">
        <v>0.99919998645782471</v>
      </c>
      <c r="Q506" s="8">
        <v>-3.4904000759124756</v>
      </c>
      <c r="R506" s="8">
        <v>93.41943359375</v>
      </c>
      <c r="S506" s="7" t="b">
        <v>1</v>
      </c>
      <c r="T506" s="8">
        <v>9.1110291883009481E-2</v>
      </c>
      <c r="U506" s="7" t="b">
        <v>1</v>
      </c>
      <c r="V506" s="7">
        <v>3</v>
      </c>
      <c r="W506" s="7">
        <v>39</v>
      </c>
      <c r="X506" s="7" t="s">
        <v>687</v>
      </c>
      <c r="Y506" s="7" t="s">
        <v>82</v>
      </c>
      <c r="Z506" s="8">
        <v>0</v>
      </c>
      <c r="AA506" s="7" t="s">
        <v>783</v>
      </c>
      <c r="AB506" s="7" t="s">
        <v>783</v>
      </c>
      <c r="AC506" s="7" t="s">
        <v>784</v>
      </c>
      <c r="AD506" s="7" t="s">
        <v>783</v>
      </c>
      <c r="AE506" s="7" t="s">
        <v>784</v>
      </c>
      <c r="AF506" s="7" t="s">
        <v>82</v>
      </c>
      <c r="AG506" s="7" t="s">
        <v>82</v>
      </c>
      <c r="AH506" s="7" t="s">
        <v>82</v>
      </c>
      <c r="AI506" s="7" t="s">
        <v>82</v>
      </c>
      <c r="AK506" s="66"/>
      <c r="AL506"/>
      <c r="AM506" s="67"/>
      <c r="AN506" s="68"/>
      <c r="AO506" s="67"/>
      <c r="AU506" s="62"/>
      <c r="AW506"/>
    </row>
    <row r="507" spans="1:49" s="7" customFormat="1">
      <c r="A507" s="7">
        <v>343</v>
      </c>
      <c r="B507" s="7" t="s">
        <v>516</v>
      </c>
      <c r="C507" s="7" t="b">
        <v>0</v>
      </c>
      <c r="D507" s="7" t="s">
        <v>238</v>
      </c>
      <c r="E507" s="7" t="s">
        <v>143</v>
      </c>
      <c r="F507" s="7" t="s">
        <v>180</v>
      </c>
      <c r="G507" s="7" t="s">
        <v>145</v>
      </c>
      <c r="H507" s="7" t="s">
        <v>146</v>
      </c>
      <c r="I507" s="7" t="s">
        <v>176</v>
      </c>
      <c r="J507" s="7" t="s">
        <v>82</v>
      </c>
      <c r="K507" s="7" t="s">
        <v>82</v>
      </c>
      <c r="L507" s="7" t="s">
        <v>82</v>
      </c>
      <c r="M507" s="7" t="s">
        <v>82</v>
      </c>
      <c r="N507" s="7" t="s">
        <v>82</v>
      </c>
      <c r="O507" s="8">
        <v>38.513698577880859</v>
      </c>
      <c r="P507" s="8">
        <v>0.99919998645782471</v>
      </c>
      <c r="Q507" s="8">
        <v>-3.4904000759124756</v>
      </c>
      <c r="R507" s="8">
        <v>93.41943359375</v>
      </c>
      <c r="S507" s="7" t="b">
        <v>1</v>
      </c>
      <c r="T507" s="8">
        <v>9.1110291883009481E-2</v>
      </c>
      <c r="U507" s="7" t="b">
        <v>1</v>
      </c>
      <c r="V507" s="7">
        <v>3</v>
      </c>
      <c r="W507" s="7">
        <v>39</v>
      </c>
      <c r="X507" s="7" t="s">
        <v>687</v>
      </c>
      <c r="Y507" s="7" t="s">
        <v>82</v>
      </c>
      <c r="Z507" s="8">
        <v>0</v>
      </c>
      <c r="AA507" s="7" t="s">
        <v>783</v>
      </c>
      <c r="AB507" s="7" t="s">
        <v>783</v>
      </c>
      <c r="AC507" s="7" t="s">
        <v>784</v>
      </c>
      <c r="AD507" s="7" t="s">
        <v>783</v>
      </c>
      <c r="AE507" s="7" t="s">
        <v>784</v>
      </c>
      <c r="AF507" s="7" t="s">
        <v>82</v>
      </c>
      <c r="AG507" s="7" t="s">
        <v>82</v>
      </c>
      <c r="AH507" s="7" t="s">
        <v>82</v>
      </c>
      <c r="AI507" s="7" t="s">
        <v>82</v>
      </c>
      <c r="AJ507" s="7" t="s">
        <v>238</v>
      </c>
      <c r="AK507" s="66" t="s">
        <v>713</v>
      </c>
      <c r="AL507" t="s">
        <v>3</v>
      </c>
      <c r="AM507" s="67" t="s">
        <v>25</v>
      </c>
      <c r="AN507" s="68">
        <v>4.048582995951417</v>
      </c>
      <c r="AO507" s="67">
        <f>AN507</f>
        <v>4.048582995951417</v>
      </c>
      <c r="AP507" s="36">
        <v>100</v>
      </c>
      <c r="AQ507" s="36">
        <v>150</v>
      </c>
      <c r="AR507" s="36">
        <v>1200</v>
      </c>
      <c r="AS507" s="36">
        <v>3</v>
      </c>
      <c r="AT507" s="7">
        <v>100</v>
      </c>
      <c r="AU507" s="62">
        <v>28.000000000000025</v>
      </c>
      <c r="AV507" s="24" t="s">
        <v>804</v>
      </c>
      <c r="AW507"/>
    </row>
    <row r="508" spans="1:49" s="7" customFormat="1">
      <c r="A508" s="7">
        <v>344</v>
      </c>
      <c r="B508" s="7" t="s">
        <v>520</v>
      </c>
      <c r="C508" s="7" t="b">
        <v>0</v>
      </c>
      <c r="D508" s="7" t="s">
        <v>238</v>
      </c>
      <c r="E508" s="7" t="s">
        <v>143</v>
      </c>
      <c r="F508" s="7" t="s">
        <v>180</v>
      </c>
      <c r="G508" s="7" t="s">
        <v>145</v>
      </c>
      <c r="H508" s="7" t="s">
        <v>146</v>
      </c>
      <c r="I508" s="7" t="s">
        <v>176</v>
      </c>
      <c r="J508" s="7" t="s">
        <v>82</v>
      </c>
      <c r="K508" s="7" t="s">
        <v>82</v>
      </c>
      <c r="L508" s="7" t="s">
        <v>82</v>
      </c>
      <c r="M508" s="7" t="s">
        <v>82</v>
      </c>
      <c r="N508" s="7" t="s">
        <v>82</v>
      </c>
      <c r="O508" s="8">
        <v>38.513698577880859</v>
      </c>
      <c r="P508" s="8">
        <v>0.99919998645782471</v>
      </c>
      <c r="Q508" s="8">
        <v>-3.4904000759124756</v>
      </c>
      <c r="R508" s="8">
        <v>93.41943359375</v>
      </c>
      <c r="S508" s="7" t="b">
        <v>1</v>
      </c>
      <c r="T508" s="8">
        <v>9.1110291883009481E-2</v>
      </c>
      <c r="U508" s="7" t="b">
        <v>1</v>
      </c>
      <c r="V508" s="7">
        <v>3</v>
      </c>
      <c r="W508" s="7">
        <v>39</v>
      </c>
      <c r="X508" s="7" t="s">
        <v>687</v>
      </c>
      <c r="Y508" s="7" t="s">
        <v>82</v>
      </c>
      <c r="Z508" s="8">
        <v>0</v>
      </c>
      <c r="AA508" s="7" t="s">
        <v>783</v>
      </c>
      <c r="AB508" s="7" t="s">
        <v>783</v>
      </c>
      <c r="AC508" s="7" t="s">
        <v>784</v>
      </c>
      <c r="AD508" s="7" t="s">
        <v>783</v>
      </c>
      <c r="AE508" s="7" t="s">
        <v>784</v>
      </c>
      <c r="AF508" s="7" t="s">
        <v>82</v>
      </c>
      <c r="AG508" s="7" t="s">
        <v>82</v>
      </c>
      <c r="AH508" s="7" t="s">
        <v>82</v>
      </c>
      <c r="AI508" s="7" t="s">
        <v>82</v>
      </c>
      <c r="AK508" s="66"/>
      <c r="AL508"/>
      <c r="AM508" s="67"/>
      <c r="AN508" s="68"/>
      <c r="AO508" s="67"/>
      <c r="AU508" s="62"/>
      <c r="AW508"/>
    </row>
    <row r="509" spans="1:49" s="7" customFormat="1">
      <c r="A509" s="7">
        <v>345</v>
      </c>
      <c r="B509" s="7" t="s">
        <v>524</v>
      </c>
      <c r="C509" s="7" t="b">
        <v>0</v>
      </c>
      <c r="D509" s="7" t="s">
        <v>238</v>
      </c>
      <c r="E509" s="7" t="s">
        <v>143</v>
      </c>
      <c r="F509" s="7" t="s">
        <v>180</v>
      </c>
      <c r="G509" s="7" t="s">
        <v>145</v>
      </c>
      <c r="H509" s="7" t="s">
        <v>146</v>
      </c>
      <c r="I509" s="7" t="s">
        <v>176</v>
      </c>
      <c r="J509" s="7" t="s">
        <v>82</v>
      </c>
      <c r="K509" s="7" t="s">
        <v>82</v>
      </c>
      <c r="L509" s="7" t="s">
        <v>82</v>
      </c>
      <c r="M509" s="7" t="s">
        <v>82</v>
      </c>
      <c r="N509" s="7" t="s">
        <v>82</v>
      </c>
      <c r="O509" s="8">
        <v>38.513698577880859</v>
      </c>
      <c r="P509" s="8">
        <v>0.99919998645782471</v>
      </c>
      <c r="Q509" s="8">
        <v>-3.4904000759124756</v>
      </c>
      <c r="R509" s="8">
        <v>93.41943359375</v>
      </c>
      <c r="S509" s="7" t="b">
        <v>1</v>
      </c>
      <c r="T509" s="8">
        <v>9.1110291883009481E-2</v>
      </c>
      <c r="U509" s="7" t="b">
        <v>1</v>
      </c>
      <c r="V509" s="7">
        <v>3</v>
      </c>
      <c r="W509" s="7">
        <v>39</v>
      </c>
      <c r="X509" s="7" t="s">
        <v>687</v>
      </c>
      <c r="Y509" s="7" t="s">
        <v>82</v>
      </c>
      <c r="Z509" s="8">
        <v>0</v>
      </c>
      <c r="AA509" s="7" t="s">
        <v>783</v>
      </c>
      <c r="AB509" s="7" t="s">
        <v>783</v>
      </c>
      <c r="AC509" s="7" t="s">
        <v>784</v>
      </c>
      <c r="AD509" s="7" t="s">
        <v>783</v>
      </c>
      <c r="AE509" s="7" t="s">
        <v>784</v>
      </c>
      <c r="AF509" s="7" t="s">
        <v>82</v>
      </c>
      <c r="AG509" s="7" t="s">
        <v>82</v>
      </c>
      <c r="AH509" s="7" t="s">
        <v>82</v>
      </c>
      <c r="AI509" s="7" t="s">
        <v>82</v>
      </c>
      <c r="AK509" s="66"/>
      <c r="AL509"/>
      <c r="AM509" s="67"/>
      <c r="AN509" s="68"/>
      <c r="AO509" s="67"/>
      <c r="AU509" s="62"/>
      <c r="AW509"/>
    </row>
    <row r="510" spans="1:49" s="7" customFormat="1">
      <c r="A510" s="7">
        <v>10</v>
      </c>
      <c r="B510" s="7" t="s">
        <v>200</v>
      </c>
      <c r="C510" s="7" t="b">
        <v>0</v>
      </c>
      <c r="D510" s="7" t="s">
        <v>246</v>
      </c>
      <c r="E510" s="7" t="s">
        <v>143</v>
      </c>
      <c r="F510" s="7" t="s">
        <v>180</v>
      </c>
      <c r="G510" s="7" t="s">
        <v>145</v>
      </c>
      <c r="H510" s="7" t="s">
        <v>146</v>
      </c>
      <c r="I510" s="7" t="s">
        <v>176</v>
      </c>
      <c r="J510" s="8">
        <v>37.524559020996094</v>
      </c>
      <c r="K510" s="7" t="s">
        <v>82</v>
      </c>
      <c r="L510" s="7" t="s">
        <v>82</v>
      </c>
      <c r="M510" s="7" t="s">
        <v>82</v>
      </c>
      <c r="N510" s="7" t="s">
        <v>82</v>
      </c>
      <c r="O510" s="8">
        <v>38.513698577880859</v>
      </c>
      <c r="P510" s="8">
        <v>0.99919998645782471</v>
      </c>
      <c r="Q510" s="8">
        <v>-3.4904000759124756</v>
      </c>
      <c r="R510" s="8">
        <v>93.41943359375</v>
      </c>
      <c r="S510" s="7" t="b">
        <v>1</v>
      </c>
      <c r="T510" s="8">
        <v>9.1110291883009481E-2</v>
      </c>
      <c r="U510" s="7" t="b">
        <v>1</v>
      </c>
      <c r="V510" s="7">
        <v>3</v>
      </c>
      <c r="W510" s="7">
        <v>39</v>
      </c>
      <c r="X510" s="7" t="s">
        <v>687</v>
      </c>
      <c r="Y510" s="7" t="s">
        <v>82</v>
      </c>
      <c r="Z510" s="8">
        <v>0</v>
      </c>
      <c r="AA510" s="7" t="s">
        <v>783</v>
      </c>
      <c r="AB510" s="7" t="s">
        <v>783</v>
      </c>
      <c r="AC510" s="7" t="s">
        <v>784</v>
      </c>
      <c r="AD510" s="7" t="s">
        <v>783</v>
      </c>
      <c r="AE510" s="7" t="s">
        <v>784</v>
      </c>
      <c r="AF510" s="7" t="s">
        <v>82</v>
      </c>
      <c r="AG510" s="7" t="s">
        <v>82</v>
      </c>
      <c r="AH510" s="7" t="s">
        <v>82</v>
      </c>
      <c r="AI510" s="7" t="s">
        <v>82</v>
      </c>
      <c r="AJ510" s="7" t="s">
        <v>246</v>
      </c>
      <c r="AK510" s="66" t="s">
        <v>701</v>
      </c>
      <c r="AL510" t="s">
        <v>3</v>
      </c>
      <c r="AM510" s="67" t="s">
        <v>26</v>
      </c>
      <c r="AN510" s="68">
        <v>0.64102564102564108</v>
      </c>
      <c r="AO510" s="67">
        <f>AN510</f>
        <v>0.64102564102564108</v>
      </c>
      <c r="AP510" s="36">
        <v>100</v>
      </c>
      <c r="AQ510" s="36">
        <v>150</v>
      </c>
      <c r="AR510" s="36">
        <v>1200</v>
      </c>
      <c r="AS510" s="36">
        <v>3</v>
      </c>
      <c r="AT510" s="7">
        <v>100</v>
      </c>
      <c r="AU510" s="62">
        <v>21.999999999999797</v>
      </c>
      <c r="AV510" s="24" t="s">
        <v>804</v>
      </c>
      <c r="AW510"/>
    </row>
    <row r="511" spans="1:49" s="7" customFormat="1">
      <c r="A511" s="7">
        <v>11</v>
      </c>
      <c r="B511" s="7" t="s">
        <v>204</v>
      </c>
      <c r="C511" s="7" t="b">
        <v>0</v>
      </c>
      <c r="D511" s="7" t="s">
        <v>246</v>
      </c>
      <c r="E511" s="7" t="s">
        <v>143</v>
      </c>
      <c r="F511" s="7" t="s">
        <v>180</v>
      </c>
      <c r="G511" s="7" t="s">
        <v>145</v>
      </c>
      <c r="H511" s="7" t="s">
        <v>146</v>
      </c>
      <c r="I511" s="8">
        <v>37.524559020996094</v>
      </c>
      <c r="J511" s="8">
        <v>37.524559020996094</v>
      </c>
      <c r="K511" s="7" t="s">
        <v>82</v>
      </c>
      <c r="L511" s="8">
        <v>1.9203881025314331</v>
      </c>
      <c r="M511" s="8">
        <v>1.9203881025314331</v>
      </c>
      <c r="N511" s="7" t="s">
        <v>82</v>
      </c>
      <c r="O511" s="8">
        <v>38.513698577880859</v>
      </c>
      <c r="P511" s="8">
        <v>0.99919998645782471</v>
      </c>
      <c r="Q511" s="8">
        <v>-3.4904000759124756</v>
      </c>
      <c r="R511" s="8">
        <v>93.41943359375</v>
      </c>
      <c r="S511" s="7" t="b">
        <v>1</v>
      </c>
      <c r="T511" s="8">
        <v>9.1110291883009481E-2</v>
      </c>
      <c r="U511" s="7" t="b">
        <v>1</v>
      </c>
      <c r="V511" s="7">
        <v>3</v>
      </c>
      <c r="W511" s="7">
        <v>32</v>
      </c>
      <c r="X511" s="7" t="s">
        <v>686</v>
      </c>
      <c r="Y511" s="7" t="s">
        <v>82</v>
      </c>
      <c r="Z511" s="8">
        <v>0.94983558872576168</v>
      </c>
      <c r="AA511" s="7" t="s">
        <v>784</v>
      </c>
      <c r="AB511" s="7" t="s">
        <v>784</v>
      </c>
      <c r="AC511" s="7" t="s">
        <v>784</v>
      </c>
      <c r="AD511" s="7" t="s">
        <v>784</v>
      </c>
      <c r="AE511" s="7" t="s">
        <v>784</v>
      </c>
      <c r="AF511" s="7" t="s">
        <v>82</v>
      </c>
      <c r="AG511" s="7" t="s">
        <v>82</v>
      </c>
      <c r="AH511" s="7" t="s">
        <v>82</v>
      </c>
      <c r="AI511" s="7" t="s">
        <v>82</v>
      </c>
      <c r="AK511" s="66"/>
      <c r="AL511"/>
      <c r="AM511" s="67"/>
      <c r="AN511" s="68"/>
      <c r="AO511" s="67"/>
      <c r="AU511" s="62"/>
      <c r="AW511"/>
    </row>
    <row r="512" spans="1:49" s="7" customFormat="1">
      <c r="A512" s="7">
        <v>12</v>
      </c>
      <c r="B512" s="7" t="s">
        <v>208</v>
      </c>
      <c r="C512" s="7" t="b">
        <v>0</v>
      </c>
      <c r="D512" s="7" t="s">
        <v>246</v>
      </c>
      <c r="E512" s="7" t="s">
        <v>143</v>
      </c>
      <c r="F512" s="7" t="s">
        <v>180</v>
      </c>
      <c r="G512" s="7" t="s">
        <v>145</v>
      </c>
      <c r="H512" s="7" t="s">
        <v>146</v>
      </c>
      <c r="I512" s="7" t="s">
        <v>176</v>
      </c>
      <c r="J512" s="8">
        <v>37.524559020996094</v>
      </c>
      <c r="K512" s="7" t="s">
        <v>82</v>
      </c>
      <c r="L512" s="7" t="s">
        <v>82</v>
      </c>
      <c r="M512" s="7" t="s">
        <v>82</v>
      </c>
      <c r="N512" s="7" t="s">
        <v>82</v>
      </c>
      <c r="O512" s="8">
        <v>38.513698577880859</v>
      </c>
      <c r="P512" s="8">
        <v>0.99919998645782471</v>
      </c>
      <c r="Q512" s="8">
        <v>-3.4904000759124756</v>
      </c>
      <c r="R512" s="8">
        <v>93.41943359375</v>
      </c>
      <c r="S512" s="7" t="b">
        <v>1</v>
      </c>
      <c r="T512" s="8">
        <v>9.1110291883009481E-2</v>
      </c>
      <c r="U512" s="7" t="b">
        <v>1</v>
      </c>
      <c r="V512" s="7">
        <v>3</v>
      </c>
      <c r="W512" s="7">
        <v>39</v>
      </c>
      <c r="X512" s="7" t="s">
        <v>687</v>
      </c>
      <c r="Y512" s="7" t="s">
        <v>82</v>
      </c>
      <c r="Z512" s="8">
        <v>0</v>
      </c>
      <c r="AA512" s="7" t="s">
        <v>783</v>
      </c>
      <c r="AB512" s="7" t="s">
        <v>783</v>
      </c>
      <c r="AC512" s="7" t="s">
        <v>784</v>
      </c>
      <c r="AD512" s="7" t="s">
        <v>783</v>
      </c>
      <c r="AE512" s="7" t="s">
        <v>784</v>
      </c>
      <c r="AF512" s="7" t="s">
        <v>82</v>
      </c>
      <c r="AG512" s="7" t="s">
        <v>82</v>
      </c>
      <c r="AH512" s="7" t="s">
        <v>82</v>
      </c>
      <c r="AI512" s="7" t="s">
        <v>82</v>
      </c>
      <c r="AK512" s="66"/>
      <c r="AL512"/>
      <c r="AM512" s="67"/>
      <c r="AN512" s="68"/>
      <c r="AO512" s="67"/>
      <c r="AU512" s="62"/>
      <c r="AW512"/>
    </row>
    <row r="513" spans="1:49" s="7" customFormat="1">
      <c r="A513" s="7">
        <v>34</v>
      </c>
      <c r="B513" s="7" t="s">
        <v>202</v>
      </c>
      <c r="C513" s="7" t="b">
        <v>0</v>
      </c>
      <c r="D513" s="7" t="s">
        <v>250</v>
      </c>
      <c r="E513" s="7" t="s">
        <v>143</v>
      </c>
      <c r="F513" s="7" t="s">
        <v>180</v>
      </c>
      <c r="G513" s="7" t="s">
        <v>145</v>
      </c>
      <c r="H513" s="7" t="s">
        <v>146</v>
      </c>
      <c r="I513" s="8">
        <v>28.007696151733398</v>
      </c>
      <c r="J513" s="8">
        <v>28.007696151733398</v>
      </c>
      <c r="K513" s="7" t="s">
        <v>82</v>
      </c>
      <c r="L513" s="8">
        <v>1023.2254028320312</v>
      </c>
      <c r="M513" s="8">
        <v>1023.2254028320312</v>
      </c>
      <c r="N513" s="7" t="s">
        <v>82</v>
      </c>
      <c r="O513" s="8">
        <v>38.513698577880859</v>
      </c>
      <c r="P513" s="8">
        <v>0.99919998645782471</v>
      </c>
      <c r="Q513" s="8">
        <v>-3.4904000759124756</v>
      </c>
      <c r="R513" s="8">
        <v>93.41943359375</v>
      </c>
      <c r="S513" s="7" t="b">
        <v>1</v>
      </c>
      <c r="T513" s="8">
        <v>9.1110291883009481E-2</v>
      </c>
      <c r="U513" s="7" t="b">
        <v>1</v>
      </c>
      <c r="V513" s="7">
        <v>3</v>
      </c>
      <c r="W513" s="7">
        <v>6</v>
      </c>
      <c r="X513" s="7" t="s">
        <v>687</v>
      </c>
      <c r="Y513" s="7" t="s">
        <v>82</v>
      </c>
      <c r="Z513" s="8">
        <v>0.14907184040549523</v>
      </c>
      <c r="AA513" s="7" t="s">
        <v>783</v>
      </c>
      <c r="AB513" s="7" t="s">
        <v>784</v>
      </c>
      <c r="AC513" s="7" t="s">
        <v>784</v>
      </c>
      <c r="AD513" s="7" t="s">
        <v>783</v>
      </c>
      <c r="AE513" s="7" t="s">
        <v>784</v>
      </c>
      <c r="AF513" s="7" t="s">
        <v>82</v>
      </c>
      <c r="AG513" s="7" t="s">
        <v>82</v>
      </c>
      <c r="AH513" s="7" t="s">
        <v>82</v>
      </c>
      <c r="AI513" s="7" t="s">
        <v>82</v>
      </c>
      <c r="AJ513" s="7" t="s">
        <v>250</v>
      </c>
      <c r="AK513" s="66" t="s">
        <v>342</v>
      </c>
      <c r="AL513" t="s">
        <v>3</v>
      </c>
      <c r="AM513" s="67" t="s">
        <v>26</v>
      </c>
      <c r="AN513" s="68">
        <v>5.1413881748071981</v>
      </c>
      <c r="AO513" s="67">
        <f>AN513</f>
        <v>5.1413881748071981</v>
      </c>
      <c r="AP513" s="36">
        <v>100</v>
      </c>
      <c r="AQ513" s="36">
        <v>150</v>
      </c>
      <c r="AR513" s="36">
        <v>1200</v>
      </c>
      <c r="AS513" s="36">
        <v>3</v>
      </c>
      <c r="AT513" s="7">
        <v>100</v>
      </c>
      <c r="AU513" s="62">
        <v>49.999999999999822</v>
      </c>
      <c r="AV513" s="24" t="s">
        <v>804</v>
      </c>
      <c r="AW513"/>
    </row>
    <row r="514" spans="1:49" s="7" customFormat="1">
      <c r="A514" s="7">
        <v>35</v>
      </c>
      <c r="B514" s="7" t="s">
        <v>206</v>
      </c>
      <c r="C514" s="7" t="b">
        <v>0</v>
      </c>
      <c r="D514" s="7" t="s">
        <v>250</v>
      </c>
      <c r="E514" s="7" t="s">
        <v>143</v>
      </c>
      <c r="F514" s="7" t="s">
        <v>180</v>
      </c>
      <c r="G514" s="7" t="s">
        <v>145</v>
      </c>
      <c r="H514" s="7" t="s">
        <v>146</v>
      </c>
      <c r="I514" s="7" t="s">
        <v>176</v>
      </c>
      <c r="J514" s="8">
        <v>28.007696151733398</v>
      </c>
      <c r="K514" s="7" t="s">
        <v>82</v>
      </c>
      <c r="L514" s="7" t="s">
        <v>82</v>
      </c>
      <c r="M514" s="7" t="s">
        <v>82</v>
      </c>
      <c r="N514" s="7" t="s">
        <v>82</v>
      </c>
      <c r="O514" s="8">
        <v>38.513698577880859</v>
      </c>
      <c r="P514" s="8">
        <v>0.99919998645782471</v>
      </c>
      <c r="Q514" s="8">
        <v>-3.4904000759124756</v>
      </c>
      <c r="R514" s="8">
        <v>93.41943359375</v>
      </c>
      <c r="S514" s="7" t="b">
        <v>1</v>
      </c>
      <c r="T514" s="8">
        <v>9.1110291883009481E-2</v>
      </c>
      <c r="U514" s="7" t="b">
        <v>1</v>
      </c>
      <c r="V514" s="7">
        <v>3</v>
      </c>
      <c r="W514" s="7">
        <v>39</v>
      </c>
      <c r="X514" s="7" t="s">
        <v>687</v>
      </c>
      <c r="Y514" s="7" t="s">
        <v>82</v>
      </c>
      <c r="Z514" s="8">
        <v>0</v>
      </c>
      <c r="AA514" s="7" t="s">
        <v>783</v>
      </c>
      <c r="AB514" s="7" t="s">
        <v>783</v>
      </c>
      <c r="AC514" s="7" t="s">
        <v>784</v>
      </c>
      <c r="AD514" s="7" t="s">
        <v>783</v>
      </c>
      <c r="AE514" s="7" t="s">
        <v>784</v>
      </c>
      <c r="AF514" s="7" t="s">
        <v>82</v>
      </c>
      <c r="AG514" s="7" t="s">
        <v>82</v>
      </c>
      <c r="AH514" s="7" t="s">
        <v>82</v>
      </c>
      <c r="AI514" s="7" t="s">
        <v>82</v>
      </c>
      <c r="AK514" s="66"/>
      <c r="AL514"/>
      <c r="AM514" s="67"/>
      <c r="AN514" s="68"/>
      <c r="AO514" s="67"/>
      <c r="AU514" s="62"/>
      <c r="AW514"/>
    </row>
    <row r="515" spans="1:49" s="7" customFormat="1">
      <c r="A515" s="7">
        <v>36</v>
      </c>
      <c r="B515" s="7" t="s">
        <v>210</v>
      </c>
      <c r="C515" s="7" t="b">
        <v>0</v>
      </c>
      <c r="D515" s="7" t="s">
        <v>250</v>
      </c>
      <c r="E515" s="7" t="s">
        <v>143</v>
      </c>
      <c r="F515" s="7" t="s">
        <v>180</v>
      </c>
      <c r="G515" s="7" t="s">
        <v>145</v>
      </c>
      <c r="H515" s="7" t="s">
        <v>146</v>
      </c>
      <c r="I515" s="7" t="s">
        <v>176</v>
      </c>
      <c r="J515" s="8">
        <v>28.007696151733398</v>
      </c>
      <c r="K515" s="7" t="s">
        <v>82</v>
      </c>
      <c r="L515" s="7" t="s">
        <v>82</v>
      </c>
      <c r="M515" s="7" t="s">
        <v>82</v>
      </c>
      <c r="N515" s="7" t="s">
        <v>82</v>
      </c>
      <c r="O515" s="8">
        <v>38.513698577880859</v>
      </c>
      <c r="P515" s="8">
        <v>0.99919998645782471</v>
      </c>
      <c r="Q515" s="8">
        <v>-3.4904000759124756</v>
      </c>
      <c r="R515" s="8">
        <v>93.41943359375</v>
      </c>
      <c r="S515" s="7" t="b">
        <v>1</v>
      </c>
      <c r="T515" s="8">
        <v>9.1110291883009481E-2</v>
      </c>
      <c r="U515" s="7" t="b">
        <v>1</v>
      </c>
      <c r="V515" s="7">
        <v>3</v>
      </c>
      <c r="W515" s="7">
        <v>39</v>
      </c>
      <c r="X515" s="7" t="s">
        <v>687</v>
      </c>
      <c r="Y515" s="7" t="s">
        <v>82</v>
      </c>
      <c r="Z515" s="8">
        <v>0</v>
      </c>
      <c r="AA515" s="7" t="s">
        <v>783</v>
      </c>
      <c r="AB515" s="7" t="s">
        <v>783</v>
      </c>
      <c r="AC515" s="7" t="s">
        <v>784</v>
      </c>
      <c r="AD515" s="7" t="s">
        <v>783</v>
      </c>
      <c r="AE515" s="7" t="s">
        <v>784</v>
      </c>
      <c r="AF515" s="7" t="s">
        <v>82</v>
      </c>
      <c r="AG515" s="7" t="s">
        <v>82</v>
      </c>
      <c r="AH515" s="7" t="s">
        <v>82</v>
      </c>
      <c r="AI515" s="7" t="s">
        <v>82</v>
      </c>
      <c r="AK515" s="66"/>
      <c r="AL515"/>
      <c r="AM515" s="67"/>
      <c r="AN515" s="68"/>
      <c r="AO515" s="67"/>
      <c r="AU515" s="62"/>
      <c r="AW515"/>
    </row>
    <row r="516" spans="1:49" s="7" customFormat="1">
      <c r="A516" s="7">
        <v>58</v>
      </c>
      <c r="B516" s="7" t="s">
        <v>203</v>
      </c>
      <c r="C516" s="7" t="b">
        <v>0</v>
      </c>
      <c r="D516" s="7" t="s">
        <v>254</v>
      </c>
      <c r="E516" s="7" t="s">
        <v>143</v>
      </c>
      <c r="F516" s="7" t="s">
        <v>180</v>
      </c>
      <c r="G516" s="7" t="s">
        <v>145</v>
      </c>
      <c r="H516" s="7" t="s">
        <v>146</v>
      </c>
      <c r="I516" s="7" t="s">
        <v>176</v>
      </c>
      <c r="J516" s="7" t="s">
        <v>82</v>
      </c>
      <c r="K516" s="7" t="s">
        <v>82</v>
      </c>
      <c r="L516" s="7" t="s">
        <v>82</v>
      </c>
      <c r="M516" s="7" t="s">
        <v>82</v>
      </c>
      <c r="N516" s="7" t="s">
        <v>82</v>
      </c>
      <c r="O516" s="8">
        <v>38.513698577880859</v>
      </c>
      <c r="P516" s="8">
        <v>0.99919998645782471</v>
      </c>
      <c r="Q516" s="8">
        <v>-3.4904000759124756</v>
      </c>
      <c r="R516" s="8">
        <v>93.41943359375</v>
      </c>
      <c r="S516" s="7" t="b">
        <v>1</v>
      </c>
      <c r="T516" s="8">
        <v>9.1110291883009481E-2</v>
      </c>
      <c r="U516" s="7" t="b">
        <v>1</v>
      </c>
      <c r="V516" s="7">
        <v>3</v>
      </c>
      <c r="W516" s="7">
        <v>28</v>
      </c>
      <c r="X516" s="7" t="s">
        <v>687</v>
      </c>
      <c r="Y516" s="7" t="s">
        <v>82</v>
      </c>
      <c r="Z516" s="8">
        <v>0</v>
      </c>
      <c r="AA516" s="7" t="s">
        <v>783</v>
      </c>
      <c r="AB516" s="7" t="s">
        <v>784</v>
      </c>
      <c r="AC516" s="7" t="s">
        <v>784</v>
      </c>
      <c r="AD516" s="7" t="s">
        <v>783</v>
      </c>
      <c r="AE516" s="7" t="s">
        <v>784</v>
      </c>
      <c r="AF516" s="7" t="s">
        <v>82</v>
      </c>
      <c r="AG516" s="7" t="s">
        <v>82</v>
      </c>
      <c r="AH516" s="7" t="s">
        <v>82</v>
      </c>
      <c r="AI516" s="7" t="s">
        <v>82</v>
      </c>
      <c r="AJ516" s="7" t="s">
        <v>254</v>
      </c>
      <c r="AK516" s="66" t="s">
        <v>705</v>
      </c>
      <c r="AL516" t="s">
        <v>3</v>
      </c>
      <c r="AM516" s="67" t="s">
        <v>26</v>
      </c>
      <c r="AN516" s="68">
        <v>4.9504950495049505</v>
      </c>
      <c r="AO516" s="67">
        <f>AN516</f>
        <v>4.9504950495049505</v>
      </c>
      <c r="AP516" s="36">
        <v>100</v>
      </c>
      <c r="AQ516" s="36">
        <v>150</v>
      </c>
      <c r="AR516" s="36">
        <v>1200</v>
      </c>
      <c r="AS516" s="36">
        <v>3</v>
      </c>
      <c r="AT516" s="7">
        <v>100</v>
      </c>
      <c r="AU516" s="62">
        <v>31.000000000000139</v>
      </c>
      <c r="AV516" s="24" t="s">
        <v>804</v>
      </c>
      <c r="AW516"/>
    </row>
    <row r="517" spans="1:49" s="7" customFormat="1">
      <c r="A517" s="7">
        <v>59</v>
      </c>
      <c r="B517" s="7" t="s">
        <v>207</v>
      </c>
      <c r="C517" s="7" t="b">
        <v>0</v>
      </c>
      <c r="D517" s="7" t="s">
        <v>254</v>
      </c>
      <c r="E517" s="7" t="s">
        <v>143</v>
      </c>
      <c r="F517" s="7" t="s">
        <v>180</v>
      </c>
      <c r="G517" s="7" t="s">
        <v>145</v>
      </c>
      <c r="H517" s="7" t="s">
        <v>146</v>
      </c>
      <c r="I517" s="7" t="s">
        <v>176</v>
      </c>
      <c r="J517" s="7" t="s">
        <v>82</v>
      </c>
      <c r="K517" s="7" t="s">
        <v>82</v>
      </c>
      <c r="L517" s="7" t="s">
        <v>82</v>
      </c>
      <c r="M517" s="7" t="s">
        <v>82</v>
      </c>
      <c r="N517" s="7" t="s">
        <v>82</v>
      </c>
      <c r="O517" s="8">
        <v>38.513698577880859</v>
      </c>
      <c r="P517" s="8">
        <v>0.99919998645782471</v>
      </c>
      <c r="Q517" s="8">
        <v>-3.4904000759124756</v>
      </c>
      <c r="R517" s="8">
        <v>93.41943359375</v>
      </c>
      <c r="S517" s="7" t="b">
        <v>1</v>
      </c>
      <c r="T517" s="8">
        <v>9.1110291883009481E-2</v>
      </c>
      <c r="U517" s="7" t="b">
        <v>1</v>
      </c>
      <c r="V517" s="7">
        <v>3</v>
      </c>
      <c r="W517" s="7">
        <v>29</v>
      </c>
      <c r="X517" s="7" t="s">
        <v>687</v>
      </c>
      <c r="Y517" s="7" t="s">
        <v>82</v>
      </c>
      <c r="Z517" s="8">
        <v>0</v>
      </c>
      <c r="AA517" s="7" t="s">
        <v>783</v>
      </c>
      <c r="AB517" s="7" t="s">
        <v>784</v>
      </c>
      <c r="AC517" s="7" t="s">
        <v>784</v>
      </c>
      <c r="AD517" s="7" t="s">
        <v>783</v>
      </c>
      <c r="AE517" s="7" t="s">
        <v>784</v>
      </c>
      <c r="AF517" s="7" t="s">
        <v>82</v>
      </c>
      <c r="AG517" s="7" t="s">
        <v>82</v>
      </c>
      <c r="AH517" s="7" t="s">
        <v>82</v>
      </c>
      <c r="AI517" s="7" t="s">
        <v>82</v>
      </c>
      <c r="AK517" s="66"/>
      <c r="AL517"/>
      <c r="AM517" s="67"/>
      <c r="AN517" s="68"/>
      <c r="AO517" s="67"/>
      <c r="AU517" s="62"/>
      <c r="AW517"/>
    </row>
    <row r="518" spans="1:49" s="7" customFormat="1">
      <c r="A518" s="7">
        <v>60</v>
      </c>
      <c r="B518" s="7" t="s">
        <v>211</v>
      </c>
      <c r="C518" s="7" t="b">
        <v>0</v>
      </c>
      <c r="D518" s="7" t="s">
        <v>254</v>
      </c>
      <c r="E518" s="7" t="s">
        <v>143</v>
      </c>
      <c r="F518" s="7" t="s">
        <v>180</v>
      </c>
      <c r="G518" s="7" t="s">
        <v>145</v>
      </c>
      <c r="H518" s="7" t="s">
        <v>146</v>
      </c>
      <c r="I518" s="7" t="s">
        <v>176</v>
      </c>
      <c r="J518" s="7" t="s">
        <v>82</v>
      </c>
      <c r="K518" s="7" t="s">
        <v>82</v>
      </c>
      <c r="L518" s="7" t="s">
        <v>82</v>
      </c>
      <c r="M518" s="7" t="s">
        <v>82</v>
      </c>
      <c r="N518" s="7" t="s">
        <v>82</v>
      </c>
      <c r="O518" s="8">
        <v>38.513698577880859</v>
      </c>
      <c r="P518" s="8">
        <v>0.99919998645782471</v>
      </c>
      <c r="Q518" s="8">
        <v>-3.4904000759124756</v>
      </c>
      <c r="R518" s="8">
        <v>93.41943359375</v>
      </c>
      <c r="S518" s="7" t="b">
        <v>1</v>
      </c>
      <c r="T518" s="8">
        <v>9.1110291883009481E-2</v>
      </c>
      <c r="U518" s="7" t="b">
        <v>1</v>
      </c>
      <c r="V518" s="7">
        <v>3</v>
      </c>
      <c r="W518" s="7">
        <v>39</v>
      </c>
      <c r="X518" s="7" t="s">
        <v>687</v>
      </c>
      <c r="Y518" s="7" t="s">
        <v>82</v>
      </c>
      <c r="Z518" s="8">
        <v>0</v>
      </c>
      <c r="AA518" s="7" t="s">
        <v>783</v>
      </c>
      <c r="AB518" s="7" t="s">
        <v>783</v>
      </c>
      <c r="AC518" s="7" t="s">
        <v>784</v>
      </c>
      <c r="AD518" s="7" t="s">
        <v>783</v>
      </c>
      <c r="AE518" s="7" t="s">
        <v>784</v>
      </c>
      <c r="AF518" s="7" t="s">
        <v>82</v>
      </c>
      <c r="AG518" s="7" t="s">
        <v>82</v>
      </c>
      <c r="AH518" s="7" t="s">
        <v>82</v>
      </c>
      <c r="AI518" s="7" t="s">
        <v>82</v>
      </c>
      <c r="AK518" s="66"/>
      <c r="AL518"/>
      <c r="AM518" s="67"/>
      <c r="AN518" s="68"/>
      <c r="AO518" s="67"/>
      <c r="AU518" s="62"/>
      <c r="AW518"/>
    </row>
    <row r="519" spans="1:49" s="7" customFormat="1">
      <c r="A519" s="7">
        <v>82</v>
      </c>
      <c r="B519" s="7" t="s">
        <v>279</v>
      </c>
      <c r="C519" s="7" t="b">
        <v>0</v>
      </c>
      <c r="D519" s="7" t="s">
        <v>258</v>
      </c>
      <c r="E519" s="7" t="s">
        <v>143</v>
      </c>
      <c r="F519" s="7" t="s">
        <v>180</v>
      </c>
      <c r="G519" s="7" t="s">
        <v>145</v>
      </c>
      <c r="H519" s="7" t="s">
        <v>146</v>
      </c>
      <c r="I519" s="7" t="s">
        <v>176</v>
      </c>
      <c r="J519" s="7" t="s">
        <v>82</v>
      </c>
      <c r="K519" s="7" t="s">
        <v>82</v>
      </c>
      <c r="L519" s="7" t="s">
        <v>82</v>
      </c>
      <c r="M519" s="7" t="s">
        <v>82</v>
      </c>
      <c r="N519" s="7" t="s">
        <v>82</v>
      </c>
      <c r="O519" s="8">
        <v>38.513698577880859</v>
      </c>
      <c r="P519" s="8">
        <v>0.99919998645782471</v>
      </c>
      <c r="Q519" s="8">
        <v>-3.4904000759124756</v>
      </c>
      <c r="R519" s="8">
        <v>93.41943359375</v>
      </c>
      <c r="S519" s="7" t="b">
        <v>1</v>
      </c>
      <c r="T519" s="8">
        <v>9.1110291883009481E-2</v>
      </c>
      <c r="U519" s="7" t="b">
        <v>1</v>
      </c>
      <c r="V519" s="7">
        <v>3</v>
      </c>
      <c r="W519" s="7">
        <v>39</v>
      </c>
      <c r="X519" s="7" t="s">
        <v>687</v>
      </c>
      <c r="Y519" s="7" t="s">
        <v>82</v>
      </c>
      <c r="Z519" s="8">
        <v>0</v>
      </c>
      <c r="AA519" s="7" t="s">
        <v>783</v>
      </c>
      <c r="AB519" s="7" t="s">
        <v>783</v>
      </c>
      <c r="AC519" s="7" t="s">
        <v>784</v>
      </c>
      <c r="AD519" s="7" t="s">
        <v>783</v>
      </c>
      <c r="AE519" s="7" t="s">
        <v>784</v>
      </c>
      <c r="AF519" s="7" t="s">
        <v>82</v>
      </c>
      <c r="AG519" s="7" t="s">
        <v>82</v>
      </c>
      <c r="AH519" s="7" t="s">
        <v>82</v>
      </c>
      <c r="AI519" s="7" t="s">
        <v>82</v>
      </c>
      <c r="AJ519" s="7" t="s">
        <v>258</v>
      </c>
      <c r="AK519" s="66" t="s">
        <v>707</v>
      </c>
      <c r="AL519" t="s">
        <v>3</v>
      </c>
      <c r="AM519" s="67" t="s">
        <v>26</v>
      </c>
      <c r="AN519" s="68">
        <v>6.9686411149825789</v>
      </c>
      <c r="AO519" s="67">
        <f>AN519</f>
        <v>6.9686411149825789</v>
      </c>
      <c r="AP519" s="36">
        <v>100</v>
      </c>
      <c r="AQ519" s="36">
        <v>150</v>
      </c>
      <c r="AR519" s="36">
        <v>1200</v>
      </c>
      <c r="AS519" s="36">
        <v>3</v>
      </c>
      <c r="AT519" s="7">
        <v>100</v>
      </c>
      <c r="AU519" s="62">
        <v>8.999999999999897</v>
      </c>
      <c r="AV519" s="24" t="s">
        <v>804</v>
      </c>
      <c r="AW519"/>
    </row>
    <row r="520" spans="1:49" s="7" customFormat="1">
      <c r="A520" s="7">
        <v>83</v>
      </c>
      <c r="B520" s="7" t="s">
        <v>283</v>
      </c>
      <c r="C520" s="7" t="b">
        <v>0</v>
      </c>
      <c r="D520" s="7" t="s">
        <v>258</v>
      </c>
      <c r="E520" s="7" t="s">
        <v>143</v>
      </c>
      <c r="F520" s="7" t="s">
        <v>180</v>
      </c>
      <c r="G520" s="7" t="s">
        <v>145</v>
      </c>
      <c r="H520" s="7" t="s">
        <v>146</v>
      </c>
      <c r="I520" s="7" t="s">
        <v>176</v>
      </c>
      <c r="J520" s="7" t="s">
        <v>82</v>
      </c>
      <c r="K520" s="7" t="s">
        <v>82</v>
      </c>
      <c r="L520" s="7" t="s">
        <v>82</v>
      </c>
      <c r="M520" s="7" t="s">
        <v>82</v>
      </c>
      <c r="N520" s="7" t="s">
        <v>82</v>
      </c>
      <c r="O520" s="8">
        <v>38.513698577880859</v>
      </c>
      <c r="P520" s="8">
        <v>0.99919998645782471</v>
      </c>
      <c r="Q520" s="8">
        <v>-3.4904000759124756</v>
      </c>
      <c r="R520" s="8">
        <v>93.41943359375</v>
      </c>
      <c r="S520" s="7" t="b">
        <v>1</v>
      </c>
      <c r="T520" s="8">
        <v>9.1110291883009481E-2</v>
      </c>
      <c r="U520" s="7" t="b">
        <v>1</v>
      </c>
      <c r="V520" s="7">
        <v>3</v>
      </c>
      <c r="W520" s="7">
        <v>39</v>
      </c>
      <c r="X520" s="7" t="s">
        <v>687</v>
      </c>
      <c r="Y520" s="7" t="s">
        <v>82</v>
      </c>
      <c r="Z520" s="8">
        <v>0</v>
      </c>
      <c r="AA520" s="7" t="s">
        <v>783</v>
      </c>
      <c r="AB520" s="7" t="s">
        <v>783</v>
      </c>
      <c r="AC520" s="7" t="s">
        <v>784</v>
      </c>
      <c r="AD520" s="7" t="s">
        <v>783</v>
      </c>
      <c r="AE520" s="7" t="s">
        <v>784</v>
      </c>
      <c r="AF520" s="7" t="s">
        <v>82</v>
      </c>
      <c r="AG520" s="7" t="s">
        <v>82</v>
      </c>
      <c r="AH520" s="7" t="s">
        <v>82</v>
      </c>
      <c r="AI520" s="7" t="s">
        <v>82</v>
      </c>
      <c r="AK520" s="66"/>
      <c r="AL520"/>
      <c r="AM520" s="67"/>
      <c r="AN520" s="68"/>
      <c r="AO520" s="67"/>
      <c r="AU520" s="62"/>
      <c r="AW520"/>
    </row>
    <row r="521" spans="1:49" s="7" customFormat="1">
      <c r="A521" s="7">
        <v>84</v>
      </c>
      <c r="B521" s="7" t="s">
        <v>287</v>
      </c>
      <c r="C521" s="7" t="b">
        <v>0</v>
      </c>
      <c r="D521" s="7" t="s">
        <v>258</v>
      </c>
      <c r="E521" s="7" t="s">
        <v>143</v>
      </c>
      <c r="F521" s="7" t="s">
        <v>180</v>
      </c>
      <c r="G521" s="7" t="s">
        <v>145</v>
      </c>
      <c r="H521" s="7" t="s">
        <v>146</v>
      </c>
      <c r="I521" s="7" t="s">
        <v>176</v>
      </c>
      <c r="J521" s="7" t="s">
        <v>82</v>
      </c>
      <c r="K521" s="7" t="s">
        <v>82</v>
      </c>
      <c r="L521" s="7" t="s">
        <v>82</v>
      </c>
      <c r="M521" s="7" t="s">
        <v>82</v>
      </c>
      <c r="N521" s="7" t="s">
        <v>82</v>
      </c>
      <c r="O521" s="8">
        <v>38.513698577880859</v>
      </c>
      <c r="P521" s="8">
        <v>0.99919998645782471</v>
      </c>
      <c r="Q521" s="8">
        <v>-3.4904000759124756</v>
      </c>
      <c r="R521" s="8">
        <v>93.41943359375</v>
      </c>
      <c r="S521" s="7" t="b">
        <v>1</v>
      </c>
      <c r="T521" s="8">
        <v>9.1110291883009481E-2</v>
      </c>
      <c r="U521" s="7" t="b">
        <v>1</v>
      </c>
      <c r="V521" s="7">
        <v>3</v>
      </c>
      <c r="W521" s="7">
        <v>39</v>
      </c>
      <c r="X521" s="7" t="s">
        <v>687</v>
      </c>
      <c r="Y521" s="7" t="s">
        <v>82</v>
      </c>
      <c r="Z521" s="8">
        <v>0</v>
      </c>
      <c r="AA521" s="7" t="s">
        <v>783</v>
      </c>
      <c r="AB521" s="7" t="s">
        <v>783</v>
      </c>
      <c r="AC521" s="7" t="s">
        <v>784</v>
      </c>
      <c r="AD521" s="7" t="s">
        <v>783</v>
      </c>
      <c r="AE521" s="7" t="s">
        <v>784</v>
      </c>
      <c r="AF521" s="7" t="s">
        <v>82</v>
      </c>
      <c r="AG521" s="7" t="s">
        <v>82</v>
      </c>
      <c r="AH521" s="7" t="s">
        <v>82</v>
      </c>
      <c r="AI521" s="7" t="s">
        <v>82</v>
      </c>
      <c r="AK521" s="66"/>
      <c r="AL521"/>
      <c r="AM521" s="67"/>
      <c r="AN521" s="68"/>
      <c r="AO521" s="67"/>
      <c r="AU521" s="62"/>
      <c r="AW521"/>
    </row>
    <row r="522" spans="1:49" s="7" customFormat="1">
      <c r="A522" s="7">
        <v>106</v>
      </c>
      <c r="B522" s="7" t="s">
        <v>281</v>
      </c>
      <c r="C522" s="7" t="b">
        <v>0</v>
      </c>
      <c r="D522" s="7" t="s">
        <v>261</v>
      </c>
      <c r="E522" s="7" t="s">
        <v>143</v>
      </c>
      <c r="F522" s="7" t="s">
        <v>180</v>
      </c>
      <c r="G522" s="7" t="s">
        <v>145</v>
      </c>
      <c r="H522" s="7" t="s">
        <v>146</v>
      </c>
      <c r="I522" s="7" t="s">
        <v>176</v>
      </c>
      <c r="J522" s="7" t="s">
        <v>82</v>
      </c>
      <c r="K522" s="7" t="s">
        <v>82</v>
      </c>
      <c r="L522" s="7" t="s">
        <v>82</v>
      </c>
      <c r="M522" s="7" t="s">
        <v>82</v>
      </c>
      <c r="N522" s="7" t="s">
        <v>82</v>
      </c>
      <c r="O522" s="8">
        <v>38.513698577880859</v>
      </c>
      <c r="P522" s="8">
        <v>0.99919998645782471</v>
      </c>
      <c r="Q522" s="8">
        <v>-3.4904000759124756</v>
      </c>
      <c r="R522" s="8">
        <v>93.41943359375</v>
      </c>
      <c r="S522" s="7" t="b">
        <v>1</v>
      </c>
      <c r="T522" s="8">
        <v>9.1110291883009481E-2</v>
      </c>
      <c r="U522" s="7" t="b">
        <v>1</v>
      </c>
      <c r="V522" s="7">
        <v>3</v>
      </c>
      <c r="W522" s="7">
        <v>39</v>
      </c>
      <c r="X522" s="7" t="s">
        <v>687</v>
      </c>
      <c r="Y522" s="7" t="s">
        <v>82</v>
      </c>
      <c r="Z522" s="8">
        <v>0</v>
      </c>
      <c r="AA522" s="7" t="s">
        <v>783</v>
      </c>
      <c r="AB522" s="7" t="s">
        <v>783</v>
      </c>
      <c r="AC522" s="7" t="s">
        <v>784</v>
      </c>
      <c r="AD522" s="7" t="s">
        <v>783</v>
      </c>
      <c r="AE522" s="7" t="s">
        <v>784</v>
      </c>
      <c r="AF522" s="7" t="s">
        <v>82</v>
      </c>
      <c r="AG522" s="7" t="s">
        <v>82</v>
      </c>
      <c r="AH522" s="7" t="s">
        <v>82</v>
      </c>
      <c r="AI522" s="7" t="s">
        <v>82</v>
      </c>
      <c r="AJ522" s="7" t="s">
        <v>261</v>
      </c>
      <c r="AK522" s="69" t="s">
        <v>709</v>
      </c>
      <c r="AL522" t="s">
        <v>3</v>
      </c>
      <c r="AM522" s="67" t="s">
        <v>26</v>
      </c>
      <c r="AN522" s="68">
        <v>0.37735849056603776</v>
      </c>
      <c r="AO522" s="67">
        <f>AN522</f>
        <v>0.37735849056603776</v>
      </c>
      <c r="AP522" s="36">
        <v>100</v>
      </c>
      <c r="AQ522" s="36">
        <v>150</v>
      </c>
      <c r="AR522" s="36">
        <v>1200</v>
      </c>
      <c r="AS522" s="36">
        <v>3</v>
      </c>
      <c r="AT522" s="7">
        <v>100</v>
      </c>
      <c r="AU522" s="62">
        <v>92.000000000000085</v>
      </c>
      <c r="AV522" s="24" t="s">
        <v>804</v>
      </c>
      <c r="AW522"/>
    </row>
    <row r="523" spans="1:49" s="7" customFormat="1">
      <c r="A523" s="7">
        <v>107</v>
      </c>
      <c r="B523" s="7" t="s">
        <v>285</v>
      </c>
      <c r="C523" s="7" t="b">
        <v>0</v>
      </c>
      <c r="D523" s="7" t="s">
        <v>261</v>
      </c>
      <c r="E523" s="7" t="s">
        <v>143</v>
      </c>
      <c r="F523" s="7" t="s">
        <v>180</v>
      </c>
      <c r="G523" s="7" t="s">
        <v>145</v>
      </c>
      <c r="H523" s="7" t="s">
        <v>146</v>
      </c>
      <c r="I523" s="7" t="s">
        <v>176</v>
      </c>
      <c r="J523" s="7" t="s">
        <v>82</v>
      </c>
      <c r="K523" s="7" t="s">
        <v>82</v>
      </c>
      <c r="L523" s="7" t="s">
        <v>82</v>
      </c>
      <c r="M523" s="7" t="s">
        <v>82</v>
      </c>
      <c r="N523" s="7" t="s">
        <v>82</v>
      </c>
      <c r="O523" s="8">
        <v>38.513698577880859</v>
      </c>
      <c r="P523" s="8">
        <v>0.99919998645782471</v>
      </c>
      <c r="Q523" s="8">
        <v>-3.4904000759124756</v>
      </c>
      <c r="R523" s="8">
        <v>93.41943359375</v>
      </c>
      <c r="S523" s="7" t="b">
        <v>1</v>
      </c>
      <c r="T523" s="8">
        <v>9.1110291883009481E-2</v>
      </c>
      <c r="U523" s="7" t="b">
        <v>1</v>
      </c>
      <c r="V523" s="7">
        <v>3</v>
      </c>
      <c r="W523" s="7">
        <v>39</v>
      </c>
      <c r="X523" s="7" t="s">
        <v>687</v>
      </c>
      <c r="Y523" s="7" t="s">
        <v>82</v>
      </c>
      <c r="Z523" s="8">
        <v>0</v>
      </c>
      <c r="AA523" s="7" t="s">
        <v>783</v>
      </c>
      <c r="AB523" s="7" t="s">
        <v>783</v>
      </c>
      <c r="AC523" s="7" t="s">
        <v>784</v>
      </c>
      <c r="AD523" s="7" t="s">
        <v>783</v>
      </c>
      <c r="AE523" s="7" t="s">
        <v>784</v>
      </c>
      <c r="AF523" s="7" t="s">
        <v>82</v>
      </c>
      <c r="AG523" s="7" t="s">
        <v>82</v>
      </c>
      <c r="AH523" s="7" t="s">
        <v>82</v>
      </c>
      <c r="AI523" s="7" t="s">
        <v>82</v>
      </c>
      <c r="AK523" s="69"/>
      <c r="AL523"/>
      <c r="AM523" s="67"/>
      <c r="AN523" s="68"/>
      <c r="AO523" s="67"/>
      <c r="AU523" s="62"/>
      <c r="AW523"/>
    </row>
    <row r="524" spans="1:49" s="7" customFormat="1">
      <c r="A524" s="7">
        <v>108</v>
      </c>
      <c r="B524" s="7" t="s">
        <v>289</v>
      </c>
      <c r="C524" s="7" t="b">
        <v>0</v>
      </c>
      <c r="D524" s="7" t="s">
        <v>261</v>
      </c>
      <c r="E524" s="7" t="s">
        <v>143</v>
      </c>
      <c r="F524" s="7" t="s">
        <v>180</v>
      </c>
      <c r="G524" s="7" t="s">
        <v>145</v>
      </c>
      <c r="H524" s="7" t="s">
        <v>146</v>
      </c>
      <c r="I524" s="7" t="s">
        <v>176</v>
      </c>
      <c r="J524" s="7" t="s">
        <v>82</v>
      </c>
      <c r="K524" s="7" t="s">
        <v>82</v>
      </c>
      <c r="L524" s="7" t="s">
        <v>82</v>
      </c>
      <c r="M524" s="7" t="s">
        <v>82</v>
      </c>
      <c r="N524" s="7" t="s">
        <v>82</v>
      </c>
      <c r="O524" s="8">
        <v>38.513698577880859</v>
      </c>
      <c r="P524" s="8">
        <v>0.99919998645782471</v>
      </c>
      <c r="Q524" s="8">
        <v>-3.4904000759124756</v>
      </c>
      <c r="R524" s="8">
        <v>93.41943359375</v>
      </c>
      <c r="S524" s="7" t="b">
        <v>1</v>
      </c>
      <c r="T524" s="8">
        <v>9.1110291883009481E-2</v>
      </c>
      <c r="U524" s="7" t="b">
        <v>1</v>
      </c>
      <c r="V524" s="7">
        <v>3</v>
      </c>
      <c r="W524" s="7">
        <v>22</v>
      </c>
      <c r="X524" s="7" t="s">
        <v>687</v>
      </c>
      <c r="Y524" s="7" t="s">
        <v>82</v>
      </c>
      <c r="Z524" s="8">
        <v>0</v>
      </c>
      <c r="AA524" s="7" t="s">
        <v>783</v>
      </c>
      <c r="AB524" s="7" t="s">
        <v>784</v>
      </c>
      <c r="AC524" s="7" t="s">
        <v>784</v>
      </c>
      <c r="AD524" s="7" t="s">
        <v>783</v>
      </c>
      <c r="AE524" s="7" t="s">
        <v>784</v>
      </c>
      <c r="AF524" s="7" t="s">
        <v>82</v>
      </c>
      <c r="AG524" s="7" t="s">
        <v>82</v>
      </c>
      <c r="AH524" s="7" t="s">
        <v>82</v>
      </c>
      <c r="AI524" s="7" t="s">
        <v>82</v>
      </c>
      <c r="AK524" s="69"/>
      <c r="AL524"/>
      <c r="AM524" s="67"/>
      <c r="AN524" s="68"/>
      <c r="AO524" s="67"/>
      <c r="AU524" s="62"/>
      <c r="AW524"/>
    </row>
    <row r="525" spans="1:49" s="7" customFormat="1">
      <c r="A525" s="7">
        <v>130</v>
      </c>
      <c r="B525" s="7" t="s">
        <v>282</v>
      </c>
      <c r="C525" s="7" t="b">
        <v>0</v>
      </c>
      <c r="D525" s="7" t="s">
        <v>265</v>
      </c>
      <c r="E525" s="7" t="s">
        <v>143</v>
      </c>
      <c r="F525" s="7" t="s">
        <v>180</v>
      </c>
      <c r="G525" s="7" t="s">
        <v>145</v>
      </c>
      <c r="H525" s="7" t="s">
        <v>146</v>
      </c>
      <c r="I525" s="7" t="s">
        <v>176</v>
      </c>
      <c r="J525" s="7" t="s">
        <v>82</v>
      </c>
      <c r="K525" s="7" t="s">
        <v>82</v>
      </c>
      <c r="L525" s="7" t="s">
        <v>82</v>
      </c>
      <c r="M525" s="7" t="s">
        <v>82</v>
      </c>
      <c r="N525" s="7" t="s">
        <v>82</v>
      </c>
      <c r="O525" s="8">
        <v>38.513698577880859</v>
      </c>
      <c r="P525" s="8">
        <v>0.99919998645782471</v>
      </c>
      <c r="Q525" s="8">
        <v>-3.4904000759124756</v>
      </c>
      <c r="R525" s="8">
        <v>93.41943359375</v>
      </c>
      <c r="S525" s="7" t="b">
        <v>1</v>
      </c>
      <c r="T525" s="8">
        <v>9.1110291883009481E-2</v>
      </c>
      <c r="U525" s="7" t="b">
        <v>1</v>
      </c>
      <c r="V525" s="7">
        <v>3</v>
      </c>
      <c r="W525" s="7">
        <v>39</v>
      </c>
      <c r="X525" s="7" t="s">
        <v>687</v>
      </c>
      <c r="Y525" s="7" t="s">
        <v>82</v>
      </c>
      <c r="Z525" s="8">
        <v>0</v>
      </c>
      <c r="AA525" s="7" t="s">
        <v>783</v>
      </c>
      <c r="AB525" s="7" t="s">
        <v>783</v>
      </c>
      <c r="AC525" s="7" t="s">
        <v>784</v>
      </c>
      <c r="AD525" s="7" t="s">
        <v>783</v>
      </c>
      <c r="AE525" s="7" t="s">
        <v>784</v>
      </c>
      <c r="AF525" s="7" t="s">
        <v>82</v>
      </c>
      <c r="AG525" s="7" t="s">
        <v>82</v>
      </c>
      <c r="AH525" s="7" t="s">
        <v>82</v>
      </c>
      <c r="AI525" s="7" t="s">
        <v>82</v>
      </c>
      <c r="AJ525" s="7" t="s">
        <v>265</v>
      </c>
      <c r="AK525" s="66" t="s">
        <v>711</v>
      </c>
      <c r="AL525" t="s">
        <v>3</v>
      </c>
      <c r="AM525" s="67" t="s">
        <v>26</v>
      </c>
      <c r="AN525" s="68">
        <v>1.7699115044247788</v>
      </c>
      <c r="AO525" s="67">
        <f>AN525</f>
        <v>1.7699115044247788</v>
      </c>
      <c r="AP525" s="36">
        <v>100</v>
      </c>
      <c r="AQ525" s="36">
        <v>150</v>
      </c>
      <c r="AR525" s="36">
        <v>1200</v>
      </c>
      <c r="AS525" s="36">
        <v>3</v>
      </c>
      <c r="AT525" s="7">
        <v>100</v>
      </c>
      <c r="AU525" s="62">
        <v>62.999999999999723</v>
      </c>
      <c r="AV525" s="24" t="s">
        <v>804</v>
      </c>
      <c r="AW525"/>
    </row>
    <row r="526" spans="1:49" s="7" customFormat="1">
      <c r="A526" s="7">
        <v>131</v>
      </c>
      <c r="B526" s="7" t="s">
        <v>286</v>
      </c>
      <c r="C526" s="7" t="b">
        <v>0</v>
      </c>
      <c r="D526" s="7" t="s">
        <v>265</v>
      </c>
      <c r="E526" s="7" t="s">
        <v>143</v>
      </c>
      <c r="F526" s="7" t="s">
        <v>180</v>
      </c>
      <c r="G526" s="7" t="s">
        <v>145</v>
      </c>
      <c r="H526" s="7" t="s">
        <v>146</v>
      </c>
      <c r="I526" s="7" t="s">
        <v>176</v>
      </c>
      <c r="J526" s="7" t="s">
        <v>82</v>
      </c>
      <c r="K526" s="7" t="s">
        <v>82</v>
      </c>
      <c r="L526" s="7" t="s">
        <v>82</v>
      </c>
      <c r="M526" s="7" t="s">
        <v>82</v>
      </c>
      <c r="N526" s="7" t="s">
        <v>82</v>
      </c>
      <c r="O526" s="8">
        <v>38.513698577880859</v>
      </c>
      <c r="P526" s="8">
        <v>0.99919998645782471</v>
      </c>
      <c r="Q526" s="8">
        <v>-3.4904000759124756</v>
      </c>
      <c r="R526" s="8">
        <v>93.41943359375</v>
      </c>
      <c r="S526" s="7" t="b">
        <v>1</v>
      </c>
      <c r="T526" s="8">
        <v>9.1110291883009481E-2</v>
      </c>
      <c r="U526" s="7" t="b">
        <v>1</v>
      </c>
      <c r="V526" s="7">
        <v>3</v>
      </c>
      <c r="W526" s="7">
        <v>39</v>
      </c>
      <c r="X526" s="7" t="s">
        <v>687</v>
      </c>
      <c r="Y526" s="7" t="s">
        <v>82</v>
      </c>
      <c r="Z526" s="8">
        <v>0</v>
      </c>
      <c r="AA526" s="7" t="s">
        <v>783</v>
      </c>
      <c r="AB526" s="7" t="s">
        <v>783</v>
      </c>
      <c r="AC526" s="7" t="s">
        <v>784</v>
      </c>
      <c r="AD526" s="7" t="s">
        <v>783</v>
      </c>
      <c r="AE526" s="7" t="s">
        <v>784</v>
      </c>
      <c r="AF526" s="7" t="s">
        <v>82</v>
      </c>
      <c r="AG526" s="7" t="s">
        <v>82</v>
      </c>
      <c r="AH526" s="7" t="s">
        <v>82</v>
      </c>
      <c r="AI526" s="7" t="s">
        <v>82</v>
      </c>
      <c r="AK526" s="66"/>
      <c r="AL526"/>
      <c r="AM526" s="67"/>
      <c r="AN526" s="68"/>
      <c r="AO526" s="67"/>
      <c r="AU526" s="62"/>
      <c r="AW526"/>
    </row>
    <row r="527" spans="1:49" s="7" customFormat="1">
      <c r="A527" s="7">
        <v>132</v>
      </c>
      <c r="B527" s="7" t="s">
        <v>290</v>
      </c>
      <c r="C527" s="7" t="b">
        <v>0</v>
      </c>
      <c r="D527" s="7" t="s">
        <v>265</v>
      </c>
      <c r="E527" s="7" t="s">
        <v>143</v>
      </c>
      <c r="F527" s="7" t="s">
        <v>180</v>
      </c>
      <c r="G527" s="7" t="s">
        <v>145</v>
      </c>
      <c r="H527" s="7" t="s">
        <v>146</v>
      </c>
      <c r="I527" s="7" t="s">
        <v>176</v>
      </c>
      <c r="J527" s="7" t="s">
        <v>82</v>
      </c>
      <c r="K527" s="7" t="s">
        <v>82</v>
      </c>
      <c r="L527" s="7" t="s">
        <v>82</v>
      </c>
      <c r="M527" s="7" t="s">
        <v>82</v>
      </c>
      <c r="N527" s="7" t="s">
        <v>82</v>
      </c>
      <c r="O527" s="8">
        <v>38.513698577880859</v>
      </c>
      <c r="P527" s="8">
        <v>0.99919998645782471</v>
      </c>
      <c r="Q527" s="8">
        <v>-3.4904000759124756</v>
      </c>
      <c r="R527" s="8">
        <v>93.41943359375</v>
      </c>
      <c r="S527" s="7" t="b">
        <v>1</v>
      </c>
      <c r="T527" s="8">
        <v>9.1110291883009481E-2</v>
      </c>
      <c r="U527" s="7" t="b">
        <v>1</v>
      </c>
      <c r="V527" s="7">
        <v>3</v>
      </c>
      <c r="W527" s="7">
        <v>39</v>
      </c>
      <c r="X527" s="7" t="s">
        <v>687</v>
      </c>
      <c r="Y527" s="7" t="s">
        <v>82</v>
      </c>
      <c r="Z527" s="8">
        <v>0</v>
      </c>
      <c r="AA527" s="7" t="s">
        <v>783</v>
      </c>
      <c r="AB527" s="7" t="s">
        <v>783</v>
      </c>
      <c r="AC527" s="7" t="s">
        <v>784</v>
      </c>
      <c r="AD527" s="7" t="s">
        <v>783</v>
      </c>
      <c r="AE527" s="7" t="s">
        <v>784</v>
      </c>
      <c r="AF527" s="7" t="s">
        <v>82</v>
      </c>
      <c r="AG527" s="7" t="s">
        <v>82</v>
      </c>
      <c r="AH527" s="7" t="s">
        <v>82</v>
      </c>
      <c r="AI527" s="7" t="s">
        <v>82</v>
      </c>
      <c r="AK527" s="66"/>
      <c r="AL527"/>
      <c r="AM527" s="67"/>
      <c r="AN527" s="68"/>
      <c r="AO527" s="67"/>
      <c r="AU527" s="62"/>
      <c r="AW527"/>
    </row>
    <row r="528" spans="1:49" s="7" customFormat="1">
      <c r="A528" s="7">
        <v>154</v>
      </c>
      <c r="B528" s="7" t="s">
        <v>361</v>
      </c>
      <c r="C528" s="7" t="b">
        <v>0</v>
      </c>
      <c r="D528" s="7" t="s">
        <v>268</v>
      </c>
      <c r="E528" s="7" t="s">
        <v>143</v>
      </c>
      <c r="F528" s="7" t="s">
        <v>180</v>
      </c>
      <c r="G528" s="7" t="s">
        <v>145</v>
      </c>
      <c r="H528" s="7" t="s">
        <v>146</v>
      </c>
      <c r="I528" s="7" t="s">
        <v>176</v>
      </c>
      <c r="J528" s="7" t="s">
        <v>82</v>
      </c>
      <c r="K528" s="7" t="s">
        <v>82</v>
      </c>
      <c r="L528" s="7" t="s">
        <v>82</v>
      </c>
      <c r="M528" s="7" t="s">
        <v>82</v>
      </c>
      <c r="N528" s="7" t="s">
        <v>82</v>
      </c>
      <c r="O528" s="8">
        <v>38.513698577880859</v>
      </c>
      <c r="P528" s="8">
        <v>0.99919998645782471</v>
      </c>
      <c r="Q528" s="8">
        <v>-3.4904000759124756</v>
      </c>
      <c r="R528" s="8">
        <v>93.41943359375</v>
      </c>
      <c r="S528" s="7" t="b">
        <v>1</v>
      </c>
      <c r="T528" s="8">
        <v>9.1110291883009481E-2</v>
      </c>
      <c r="U528" s="7" t="b">
        <v>1</v>
      </c>
      <c r="V528" s="7">
        <v>3</v>
      </c>
      <c r="W528" s="7">
        <v>39</v>
      </c>
      <c r="X528" s="7" t="s">
        <v>687</v>
      </c>
      <c r="Y528" s="7" t="s">
        <v>82</v>
      </c>
      <c r="Z528" s="8">
        <v>0</v>
      </c>
      <c r="AA528" s="7" t="s">
        <v>783</v>
      </c>
      <c r="AB528" s="7" t="s">
        <v>783</v>
      </c>
      <c r="AC528" s="7" t="s">
        <v>784</v>
      </c>
      <c r="AD528" s="7" t="s">
        <v>783</v>
      </c>
      <c r="AE528" s="7" t="s">
        <v>784</v>
      </c>
      <c r="AF528" s="7" t="s">
        <v>82</v>
      </c>
      <c r="AG528" s="7" t="s">
        <v>82</v>
      </c>
      <c r="AH528" s="7" t="s">
        <v>82</v>
      </c>
      <c r="AI528" s="7" t="s">
        <v>82</v>
      </c>
      <c r="AJ528" s="7" t="s">
        <v>268</v>
      </c>
      <c r="AK528" s="66" t="s">
        <v>713</v>
      </c>
      <c r="AL528" t="s">
        <v>3</v>
      </c>
      <c r="AM528" s="67" t="s">
        <v>26</v>
      </c>
      <c r="AN528" s="68">
        <v>3.629764065335753</v>
      </c>
      <c r="AO528" s="67">
        <f>AN528</f>
        <v>3.629764065335753</v>
      </c>
      <c r="AP528" s="36">
        <v>100</v>
      </c>
      <c r="AQ528" s="36">
        <v>150</v>
      </c>
      <c r="AR528" s="36">
        <v>1200</v>
      </c>
      <c r="AS528" s="36">
        <v>3</v>
      </c>
      <c r="AT528" s="7">
        <v>100</v>
      </c>
      <c r="AU528" s="62">
        <v>45.999999999999815</v>
      </c>
      <c r="AV528" s="24" t="s">
        <v>804</v>
      </c>
      <c r="AW528"/>
    </row>
    <row r="529" spans="1:49" s="7" customFormat="1">
      <c r="A529" s="7">
        <v>155</v>
      </c>
      <c r="B529" s="7" t="s">
        <v>365</v>
      </c>
      <c r="C529" s="7" t="b">
        <v>0</v>
      </c>
      <c r="D529" s="7" t="s">
        <v>268</v>
      </c>
      <c r="E529" s="7" t="s">
        <v>143</v>
      </c>
      <c r="F529" s="7" t="s">
        <v>180</v>
      </c>
      <c r="G529" s="7" t="s">
        <v>145</v>
      </c>
      <c r="H529" s="7" t="s">
        <v>146</v>
      </c>
      <c r="I529" s="7" t="s">
        <v>176</v>
      </c>
      <c r="J529" s="7" t="s">
        <v>82</v>
      </c>
      <c r="K529" s="7" t="s">
        <v>82</v>
      </c>
      <c r="L529" s="7" t="s">
        <v>82</v>
      </c>
      <c r="M529" s="7" t="s">
        <v>82</v>
      </c>
      <c r="N529" s="7" t="s">
        <v>82</v>
      </c>
      <c r="O529" s="8">
        <v>38.513698577880859</v>
      </c>
      <c r="P529" s="8">
        <v>0.99919998645782471</v>
      </c>
      <c r="Q529" s="8">
        <v>-3.4904000759124756</v>
      </c>
      <c r="R529" s="8">
        <v>93.41943359375</v>
      </c>
      <c r="S529" s="7" t="b">
        <v>1</v>
      </c>
      <c r="T529" s="8">
        <v>9.1110291883009481E-2</v>
      </c>
      <c r="U529" s="7" t="b">
        <v>1</v>
      </c>
      <c r="V529" s="7">
        <v>3</v>
      </c>
      <c r="W529" s="7">
        <v>39</v>
      </c>
      <c r="X529" s="7" t="s">
        <v>687</v>
      </c>
      <c r="Y529" s="7" t="s">
        <v>82</v>
      </c>
      <c r="Z529" s="8">
        <v>0</v>
      </c>
      <c r="AA529" s="7" t="s">
        <v>783</v>
      </c>
      <c r="AB529" s="7" t="s">
        <v>783</v>
      </c>
      <c r="AC529" s="7" t="s">
        <v>784</v>
      </c>
      <c r="AD529" s="7" t="s">
        <v>783</v>
      </c>
      <c r="AE529" s="7" t="s">
        <v>784</v>
      </c>
      <c r="AF529" s="7" t="s">
        <v>82</v>
      </c>
      <c r="AG529" s="7" t="s">
        <v>82</v>
      </c>
      <c r="AH529" s="7" t="s">
        <v>82</v>
      </c>
      <c r="AI529" s="7" t="s">
        <v>82</v>
      </c>
      <c r="AK529" s="66"/>
      <c r="AL529"/>
      <c r="AM529" s="67"/>
      <c r="AN529" s="68"/>
      <c r="AO529" s="67"/>
      <c r="AU529" s="62"/>
      <c r="AW529"/>
    </row>
    <row r="530" spans="1:49" s="7" customFormat="1">
      <c r="A530" s="7">
        <v>156</v>
      </c>
      <c r="B530" s="7" t="s">
        <v>369</v>
      </c>
      <c r="C530" s="7" t="b">
        <v>0</v>
      </c>
      <c r="D530" s="7" t="s">
        <v>268</v>
      </c>
      <c r="E530" s="7" t="s">
        <v>143</v>
      </c>
      <c r="F530" s="7" t="s">
        <v>180</v>
      </c>
      <c r="G530" s="7" t="s">
        <v>145</v>
      </c>
      <c r="H530" s="7" t="s">
        <v>146</v>
      </c>
      <c r="I530" s="7" t="s">
        <v>176</v>
      </c>
      <c r="J530" s="7" t="s">
        <v>82</v>
      </c>
      <c r="K530" s="7" t="s">
        <v>82</v>
      </c>
      <c r="L530" s="7" t="s">
        <v>82</v>
      </c>
      <c r="M530" s="7" t="s">
        <v>82</v>
      </c>
      <c r="N530" s="7" t="s">
        <v>82</v>
      </c>
      <c r="O530" s="8">
        <v>38.513698577880859</v>
      </c>
      <c r="P530" s="8">
        <v>0.99919998645782471</v>
      </c>
      <c r="Q530" s="8">
        <v>-3.4904000759124756</v>
      </c>
      <c r="R530" s="8">
        <v>93.41943359375</v>
      </c>
      <c r="S530" s="7" t="b">
        <v>1</v>
      </c>
      <c r="T530" s="8">
        <v>9.1110291883009481E-2</v>
      </c>
      <c r="U530" s="7" t="b">
        <v>1</v>
      </c>
      <c r="V530" s="7">
        <v>3</v>
      </c>
      <c r="W530" s="7">
        <v>39</v>
      </c>
      <c r="X530" s="7" t="s">
        <v>687</v>
      </c>
      <c r="Y530" s="7" t="s">
        <v>82</v>
      </c>
      <c r="Z530" s="8">
        <v>0</v>
      </c>
      <c r="AA530" s="7" t="s">
        <v>783</v>
      </c>
      <c r="AB530" s="7" t="s">
        <v>783</v>
      </c>
      <c r="AC530" s="7" t="s">
        <v>784</v>
      </c>
      <c r="AD530" s="7" t="s">
        <v>783</v>
      </c>
      <c r="AE530" s="7" t="s">
        <v>784</v>
      </c>
      <c r="AF530" s="7" t="s">
        <v>82</v>
      </c>
      <c r="AG530" s="7" t="s">
        <v>82</v>
      </c>
      <c r="AH530" s="7" t="s">
        <v>82</v>
      </c>
      <c r="AI530" s="7" t="s">
        <v>82</v>
      </c>
      <c r="AK530" s="66"/>
      <c r="AL530"/>
      <c r="AM530" s="67"/>
      <c r="AN530" s="68"/>
      <c r="AO530" s="67"/>
      <c r="AU530" s="62"/>
      <c r="AW530"/>
    </row>
    <row r="531" spans="1:49" s="7" customFormat="1">
      <c r="A531" s="7">
        <v>202</v>
      </c>
      <c r="B531" s="7" t="s">
        <v>364</v>
      </c>
      <c r="C531" s="7" t="b">
        <v>0</v>
      </c>
      <c r="D531" s="7" t="s">
        <v>276</v>
      </c>
      <c r="E531" s="7" t="s">
        <v>143</v>
      </c>
      <c r="F531" s="7" t="s">
        <v>180</v>
      </c>
      <c r="G531" s="7" t="s">
        <v>145</v>
      </c>
      <c r="H531" s="7" t="s">
        <v>146</v>
      </c>
      <c r="I531" s="8">
        <v>33.134716033935547</v>
      </c>
      <c r="J531" s="8">
        <v>33.338134765625</v>
      </c>
      <c r="K531" s="8">
        <v>0.59986603260040283</v>
      </c>
      <c r="L531" s="8">
        <v>34.759979248046875</v>
      </c>
      <c r="M531" s="8">
        <v>31.906885147094727</v>
      </c>
      <c r="N531" s="8">
        <v>11.283664703369141</v>
      </c>
      <c r="O531" s="8">
        <v>38.513698577880859</v>
      </c>
      <c r="P531" s="8">
        <v>0.99919998645782471</v>
      </c>
      <c r="Q531" s="8">
        <v>-3.4904000759124756</v>
      </c>
      <c r="R531" s="8">
        <v>93.41943359375</v>
      </c>
      <c r="S531" s="7" t="b">
        <v>1</v>
      </c>
      <c r="T531" s="8">
        <v>9.1110291883009481E-2</v>
      </c>
      <c r="U531" s="7" t="b">
        <v>1</v>
      </c>
      <c r="V531" s="7">
        <v>3</v>
      </c>
      <c r="W531" s="7">
        <v>29</v>
      </c>
      <c r="X531" s="7" t="s">
        <v>689</v>
      </c>
      <c r="Y531" s="7" t="s">
        <v>82</v>
      </c>
      <c r="Z531" s="8">
        <v>0.96791882951379249</v>
      </c>
      <c r="AA531" s="7" t="s">
        <v>784</v>
      </c>
      <c r="AB531" s="7" t="s">
        <v>784</v>
      </c>
      <c r="AC531" s="7" t="s">
        <v>783</v>
      </c>
      <c r="AD531" s="7" t="s">
        <v>784</v>
      </c>
      <c r="AE531" s="7" t="s">
        <v>784</v>
      </c>
      <c r="AF531" s="7" t="s">
        <v>82</v>
      </c>
      <c r="AG531" s="7" t="s">
        <v>82</v>
      </c>
      <c r="AH531" s="7" t="s">
        <v>82</v>
      </c>
      <c r="AI531" s="7" t="s">
        <v>82</v>
      </c>
      <c r="AJ531" s="7" t="s">
        <v>280</v>
      </c>
      <c r="AK531" s="69" t="s">
        <v>342</v>
      </c>
      <c r="AL531" t="s">
        <v>3</v>
      </c>
      <c r="AM531" s="67">
        <v>1.2</v>
      </c>
      <c r="AN531" s="68">
        <v>3.4542314335060449</v>
      </c>
      <c r="AO531" s="67">
        <f>AN531</f>
        <v>3.4542314335060449</v>
      </c>
      <c r="AP531" s="36">
        <v>100</v>
      </c>
      <c r="AQ531" s="36">
        <v>150</v>
      </c>
      <c r="AR531" s="36">
        <v>1200</v>
      </c>
      <c r="AS531" s="36">
        <v>3</v>
      </c>
      <c r="AT531" s="7">
        <v>100</v>
      </c>
      <c r="AU531" s="62">
        <v>69.999999999999844</v>
      </c>
      <c r="AV531" s="24" t="s">
        <v>804</v>
      </c>
      <c r="AW531"/>
    </row>
    <row r="532" spans="1:49" s="7" customFormat="1">
      <c r="A532" s="7">
        <v>203</v>
      </c>
      <c r="B532" s="7" t="s">
        <v>368</v>
      </c>
      <c r="C532" s="7" t="b">
        <v>0</v>
      </c>
      <c r="D532" s="7" t="s">
        <v>276</v>
      </c>
      <c r="E532" s="7" t="s">
        <v>143</v>
      </c>
      <c r="F532" s="7" t="s">
        <v>180</v>
      </c>
      <c r="G532" s="7" t="s">
        <v>145</v>
      </c>
      <c r="H532" s="7" t="s">
        <v>146</v>
      </c>
      <c r="I532" s="8">
        <v>34.013256072998047</v>
      </c>
      <c r="J532" s="8">
        <v>33.338134765625</v>
      </c>
      <c r="K532" s="8">
        <v>0.59986603260040283</v>
      </c>
      <c r="L532" s="8">
        <v>19.470527648925781</v>
      </c>
      <c r="M532" s="8">
        <v>31.906885147094727</v>
      </c>
      <c r="N532" s="8">
        <v>11.283664703369141</v>
      </c>
      <c r="O532" s="8">
        <v>38.513698577880859</v>
      </c>
      <c r="P532" s="8">
        <v>0.99919998645782471</v>
      </c>
      <c r="Q532" s="8">
        <v>-3.4904000759124756</v>
      </c>
      <c r="R532" s="8">
        <v>93.41943359375</v>
      </c>
      <c r="S532" s="7" t="b">
        <v>1</v>
      </c>
      <c r="T532" s="8">
        <v>9.1110291883009481E-2</v>
      </c>
      <c r="U532" s="7" t="b">
        <v>1</v>
      </c>
      <c r="V532" s="7">
        <v>3</v>
      </c>
      <c r="W532" s="7">
        <v>28</v>
      </c>
      <c r="X532" s="7" t="s">
        <v>689</v>
      </c>
      <c r="Y532" s="7" t="s">
        <v>82</v>
      </c>
      <c r="Z532" s="8">
        <v>0.9694560572633848</v>
      </c>
      <c r="AA532" s="7" t="s">
        <v>784</v>
      </c>
      <c r="AB532" s="7" t="s">
        <v>784</v>
      </c>
      <c r="AC532" s="7" t="s">
        <v>783</v>
      </c>
      <c r="AD532" s="7" t="s">
        <v>784</v>
      </c>
      <c r="AE532" s="7" t="s">
        <v>784</v>
      </c>
      <c r="AF532" s="7" t="s">
        <v>82</v>
      </c>
      <c r="AG532" s="7" t="s">
        <v>82</v>
      </c>
      <c r="AH532" s="7" t="s">
        <v>82</v>
      </c>
      <c r="AI532" s="7" t="s">
        <v>82</v>
      </c>
      <c r="AK532" s="69"/>
      <c r="AL532"/>
      <c r="AM532" s="67"/>
      <c r="AN532" s="68"/>
      <c r="AO532" s="67"/>
      <c r="AU532" s="62"/>
      <c r="AW532"/>
    </row>
    <row r="533" spans="1:49" s="7" customFormat="1">
      <c r="A533" s="7">
        <v>204</v>
      </c>
      <c r="B533" s="7" t="s">
        <v>372</v>
      </c>
      <c r="C533" s="7" t="b">
        <v>0</v>
      </c>
      <c r="D533" s="7" t="s">
        <v>276</v>
      </c>
      <c r="E533" s="7" t="s">
        <v>143</v>
      </c>
      <c r="F533" s="7" t="s">
        <v>180</v>
      </c>
      <c r="G533" s="7" t="s">
        <v>145</v>
      </c>
      <c r="H533" s="7" t="s">
        <v>146</v>
      </c>
      <c r="I533" s="8">
        <v>32.866424560546875</v>
      </c>
      <c r="J533" s="8">
        <v>33.338134765625</v>
      </c>
      <c r="K533" s="8">
        <v>0.59986603260040283</v>
      </c>
      <c r="L533" s="8">
        <v>41.490154266357422</v>
      </c>
      <c r="M533" s="8">
        <v>31.906885147094727</v>
      </c>
      <c r="N533" s="8">
        <v>11.283664703369141</v>
      </c>
      <c r="O533" s="8">
        <v>38.513698577880859</v>
      </c>
      <c r="P533" s="8">
        <v>0.99919998645782471</v>
      </c>
      <c r="Q533" s="8">
        <v>-3.4904000759124756</v>
      </c>
      <c r="R533" s="8">
        <v>93.41943359375</v>
      </c>
      <c r="S533" s="7" t="b">
        <v>1</v>
      </c>
      <c r="T533" s="8">
        <v>9.1110291883009481E-2</v>
      </c>
      <c r="U533" s="7" t="b">
        <v>1</v>
      </c>
      <c r="V533" s="7">
        <v>3</v>
      </c>
      <c r="W533" s="7">
        <v>29</v>
      </c>
      <c r="X533" s="7" t="s">
        <v>689</v>
      </c>
      <c r="Y533" s="7" t="s">
        <v>82</v>
      </c>
      <c r="Z533" s="8">
        <v>0.97772033770514921</v>
      </c>
      <c r="AA533" s="7" t="s">
        <v>784</v>
      </c>
      <c r="AB533" s="7" t="s">
        <v>784</v>
      </c>
      <c r="AC533" s="7" t="s">
        <v>783</v>
      </c>
      <c r="AD533" s="7" t="s">
        <v>784</v>
      </c>
      <c r="AE533" s="7" t="s">
        <v>784</v>
      </c>
      <c r="AF533" s="7" t="s">
        <v>82</v>
      </c>
      <c r="AG533" s="7" t="s">
        <v>82</v>
      </c>
      <c r="AH533" s="7" t="s">
        <v>82</v>
      </c>
      <c r="AI533" s="7" t="s">
        <v>82</v>
      </c>
      <c r="AK533" s="69"/>
      <c r="AL533"/>
      <c r="AM533" s="67"/>
      <c r="AN533" s="68"/>
      <c r="AO533" s="67"/>
      <c r="AU533" s="62"/>
      <c r="AW533"/>
    </row>
    <row r="534" spans="1:49" s="7" customFormat="1">
      <c r="A534" s="7">
        <v>226</v>
      </c>
      <c r="B534" s="7" t="s">
        <v>443</v>
      </c>
      <c r="C534" s="7" t="b">
        <v>0</v>
      </c>
      <c r="D534" s="7" t="s">
        <v>280</v>
      </c>
      <c r="E534" s="7" t="s">
        <v>143</v>
      </c>
      <c r="F534" s="7" t="s">
        <v>180</v>
      </c>
      <c r="G534" s="7" t="s">
        <v>145</v>
      </c>
      <c r="H534" s="7" t="s">
        <v>146</v>
      </c>
      <c r="I534" s="8">
        <v>13.873282432556152</v>
      </c>
      <c r="J534" s="8">
        <v>13.796207427978516</v>
      </c>
      <c r="K534" s="8">
        <v>6.8679213523864746E-2</v>
      </c>
      <c r="L534" s="8">
        <v>11467862</v>
      </c>
      <c r="M534" s="8">
        <v>12074232</v>
      </c>
      <c r="N534" s="8">
        <v>541473.6875</v>
      </c>
      <c r="O534" s="8">
        <v>38.513698577880859</v>
      </c>
      <c r="P534" s="8">
        <v>0.99919998645782471</v>
      </c>
      <c r="Q534" s="8">
        <v>-3.4904000759124756</v>
      </c>
      <c r="R534" s="8">
        <v>93.41943359375</v>
      </c>
      <c r="S534" s="7" t="b">
        <v>1</v>
      </c>
      <c r="T534" s="8">
        <v>9.1110291883009481E-2</v>
      </c>
      <c r="U534" s="7" t="b">
        <v>1</v>
      </c>
      <c r="V534" s="7">
        <v>3</v>
      </c>
      <c r="W534" s="7">
        <v>10</v>
      </c>
      <c r="X534" s="7" t="s">
        <v>689</v>
      </c>
      <c r="Y534" s="7" t="s">
        <v>82</v>
      </c>
      <c r="Z534" s="8">
        <v>0.80539827702100131</v>
      </c>
      <c r="AA534" s="7" t="s">
        <v>784</v>
      </c>
      <c r="AB534" s="7" t="s">
        <v>784</v>
      </c>
      <c r="AC534" s="7" t="s">
        <v>784</v>
      </c>
      <c r="AD534" s="7" t="s">
        <v>784</v>
      </c>
      <c r="AE534" s="7" t="s">
        <v>784</v>
      </c>
      <c r="AF534" s="7" t="s">
        <v>82</v>
      </c>
      <c r="AG534" s="7" t="s">
        <v>82</v>
      </c>
      <c r="AH534" s="7" t="s">
        <v>82</v>
      </c>
      <c r="AI534" s="7" t="s">
        <v>82</v>
      </c>
      <c r="AJ534" s="7" t="s">
        <v>284</v>
      </c>
      <c r="AK534" s="69" t="s">
        <v>705</v>
      </c>
      <c r="AL534" t="s">
        <v>3</v>
      </c>
      <c r="AM534" s="67">
        <v>1.2</v>
      </c>
      <c r="AN534" s="68">
        <v>4.694835680751174</v>
      </c>
      <c r="AO534" s="67">
        <f>AN534</f>
        <v>4.694835680751174</v>
      </c>
      <c r="AP534" s="36">
        <v>100</v>
      </c>
      <c r="AQ534" s="36">
        <v>150</v>
      </c>
      <c r="AR534" s="36">
        <v>1200</v>
      </c>
      <c r="AS534" s="36">
        <v>3</v>
      </c>
      <c r="AT534" s="7">
        <v>100</v>
      </c>
      <c r="AU534" s="62">
        <v>47.000000000000156</v>
      </c>
      <c r="AV534" s="24" t="s">
        <v>804</v>
      </c>
      <c r="AW534"/>
    </row>
    <row r="535" spans="1:49" s="7" customFormat="1">
      <c r="A535" s="7">
        <v>227</v>
      </c>
      <c r="B535" s="7" t="s">
        <v>447</v>
      </c>
      <c r="C535" s="7" t="b">
        <v>0</v>
      </c>
      <c r="D535" s="7" t="s">
        <v>280</v>
      </c>
      <c r="E535" s="7" t="s">
        <v>143</v>
      </c>
      <c r="F535" s="7" t="s">
        <v>180</v>
      </c>
      <c r="G535" s="7" t="s">
        <v>145</v>
      </c>
      <c r="H535" s="7" t="s">
        <v>146</v>
      </c>
      <c r="I535" s="8">
        <v>13.773839950561523</v>
      </c>
      <c r="J535" s="8">
        <v>13.796207427978516</v>
      </c>
      <c r="K535" s="8">
        <v>6.8679213523864746E-2</v>
      </c>
      <c r="L535" s="8">
        <v>12245393</v>
      </c>
      <c r="M535" s="8">
        <v>12074232</v>
      </c>
      <c r="N535" s="8">
        <v>541473.6875</v>
      </c>
      <c r="O535" s="8">
        <v>38.513698577880859</v>
      </c>
      <c r="P535" s="8">
        <v>0.99919998645782471</v>
      </c>
      <c r="Q535" s="8">
        <v>-3.4904000759124756</v>
      </c>
      <c r="R535" s="8">
        <v>93.41943359375</v>
      </c>
      <c r="S535" s="7" t="b">
        <v>1</v>
      </c>
      <c r="T535" s="8">
        <v>9.1110291883009481E-2</v>
      </c>
      <c r="U535" s="7" t="b">
        <v>1</v>
      </c>
      <c r="V535" s="7">
        <v>3</v>
      </c>
      <c r="W535" s="7">
        <v>10</v>
      </c>
      <c r="X535" s="7" t="s">
        <v>689</v>
      </c>
      <c r="Y535" s="7" t="s">
        <v>82</v>
      </c>
      <c r="Z535" s="8">
        <v>0.79045055705431477</v>
      </c>
      <c r="AA535" s="7" t="s">
        <v>783</v>
      </c>
      <c r="AB535" s="7" t="s">
        <v>784</v>
      </c>
      <c r="AC535" s="7" t="s">
        <v>784</v>
      </c>
      <c r="AD535" s="7" t="s">
        <v>784</v>
      </c>
      <c r="AE535" s="7" t="s">
        <v>784</v>
      </c>
      <c r="AF535" s="7" t="s">
        <v>82</v>
      </c>
      <c r="AG535" s="7" t="s">
        <v>82</v>
      </c>
      <c r="AH535" s="7" t="s">
        <v>82</v>
      </c>
      <c r="AI535" s="7" t="s">
        <v>82</v>
      </c>
      <c r="AK535" s="69"/>
      <c r="AL535"/>
      <c r="AM535" s="67"/>
      <c r="AN535" s="68"/>
      <c r="AO535" s="67"/>
      <c r="AU535" s="62"/>
      <c r="AW535"/>
    </row>
    <row r="536" spans="1:49" s="7" customFormat="1">
      <c r="A536" s="7">
        <v>228</v>
      </c>
      <c r="B536" s="7" t="s">
        <v>451</v>
      </c>
      <c r="C536" s="7" t="b">
        <v>0</v>
      </c>
      <c r="D536" s="7" t="s">
        <v>280</v>
      </c>
      <c r="E536" s="7" t="s">
        <v>143</v>
      </c>
      <c r="F536" s="7" t="s">
        <v>180</v>
      </c>
      <c r="G536" s="7" t="s">
        <v>145</v>
      </c>
      <c r="H536" s="7" t="s">
        <v>146</v>
      </c>
      <c r="I536" s="8">
        <v>13.741500854492188</v>
      </c>
      <c r="J536" s="8">
        <v>13.796207427978516</v>
      </c>
      <c r="K536" s="8">
        <v>6.8679213523864746E-2</v>
      </c>
      <c r="L536" s="8">
        <v>12509441</v>
      </c>
      <c r="M536" s="8">
        <v>12074232</v>
      </c>
      <c r="N536" s="8">
        <v>541473.6875</v>
      </c>
      <c r="O536" s="8">
        <v>38.513698577880859</v>
      </c>
      <c r="P536" s="8">
        <v>0.99919998645782471</v>
      </c>
      <c r="Q536" s="8">
        <v>-3.4904000759124756</v>
      </c>
      <c r="R536" s="8">
        <v>93.41943359375</v>
      </c>
      <c r="S536" s="7" t="b">
        <v>1</v>
      </c>
      <c r="T536" s="8">
        <v>9.1110291883009481E-2</v>
      </c>
      <c r="U536" s="7" t="b">
        <v>1</v>
      </c>
      <c r="V536" s="7">
        <v>3</v>
      </c>
      <c r="W536" s="7">
        <v>9</v>
      </c>
      <c r="X536" s="7" t="s">
        <v>689</v>
      </c>
      <c r="Y536" s="7" t="s">
        <v>82</v>
      </c>
      <c r="Z536" s="8">
        <v>0.79059605962540858</v>
      </c>
      <c r="AA536" s="7" t="s">
        <v>783</v>
      </c>
      <c r="AB536" s="7" t="s">
        <v>784</v>
      </c>
      <c r="AC536" s="7" t="s">
        <v>784</v>
      </c>
      <c r="AD536" s="7" t="s">
        <v>784</v>
      </c>
      <c r="AE536" s="7" t="s">
        <v>784</v>
      </c>
      <c r="AF536" s="7" t="s">
        <v>82</v>
      </c>
      <c r="AG536" s="7" t="s">
        <v>82</v>
      </c>
      <c r="AH536" s="7" t="s">
        <v>82</v>
      </c>
      <c r="AI536" s="7" t="s">
        <v>82</v>
      </c>
      <c r="AK536" s="69"/>
      <c r="AL536"/>
      <c r="AM536" s="67"/>
      <c r="AN536" s="68"/>
      <c r="AO536" s="67"/>
      <c r="AU536" s="62"/>
      <c r="AW536"/>
    </row>
    <row r="537" spans="1:49" s="7" customFormat="1">
      <c r="A537" s="7">
        <v>250</v>
      </c>
      <c r="B537" s="7" t="s">
        <v>445</v>
      </c>
      <c r="C537" s="7" t="b">
        <v>0</v>
      </c>
      <c r="D537" s="7" t="s">
        <v>284</v>
      </c>
      <c r="E537" s="7" t="s">
        <v>143</v>
      </c>
      <c r="F537" s="7" t="s">
        <v>180</v>
      </c>
      <c r="G537" s="7" t="s">
        <v>145</v>
      </c>
      <c r="H537" s="7" t="s">
        <v>146</v>
      </c>
      <c r="I537" s="8">
        <v>29.435504913330078</v>
      </c>
      <c r="J537" s="8">
        <v>29.275716781616211</v>
      </c>
      <c r="K537" s="8">
        <v>0.13838060200214386</v>
      </c>
      <c r="L537" s="8">
        <v>398.9366455078125</v>
      </c>
      <c r="M537" s="8">
        <v>444.49581909179688</v>
      </c>
      <c r="N537" s="8">
        <v>39.455402374267578</v>
      </c>
      <c r="O537" s="8">
        <v>38.513698577880859</v>
      </c>
      <c r="P537" s="8">
        <v>0.99919998645782471</v>
      </c>
      <c r="Q537" s="8">
        <v>-3.4904000759124756</v>
      </c>
      <c r="R537" s="8">
        <v>93.41943359375</v>
      </c>
      <c r="S537" s="7" t="b">
        <v>1</v>
      </c>
      <c r="T537" s="8">
        <v>9.1110291883009481E-2</v>
      </c>
      <c r="U537" s="7" t="b">
        <v>1</v>
      </c>
      <c r="V537" s="7">
        <v>3</v>
      </c>
      <c r="W537" s="7">
        <v>26</v>
      </c>
      <c r="X537" s="7" t="s">
        <v>689</v>
      </c>
      <c r="Y537" s="7" t="s">
        <v>82</v>
      </c>
      <c r="Z537" s="8">
        <v>0.9688934803514504</v>
      </c>
      <c r="AA537" s="7" t="s">
        <v>784</v>
      </c>
      <c r="AB537" s="7" t="s">
        <v>784</v>
      </c>
      <c r="AC537" s="7" t="s">
        <v>784</v>
      </c>
      <c r="AD537" s="7" t="s">
        <v>784</v>
      </c>
      <c r="AE537" s="7" t="s">
        <v>784</v>
      </c>
      <c r="AF537" s="7" t="s">
        <v>82</v>
      </c>
      <c r="AG537" s="7" t="s">
        <v>82</v>
      </c>
      <c r="AH537" s="7" t="s">
        <v>82</v>
      </c>
      <c r="AI537" s="7" t="s">
        <v>82</v>
      </c>
      <c r="AJ537" s="7" t="s">
        <v>288</v>
      </c>
      <c r="AK537" s="69" t="s">
        <v>707</v>
      </c>
      <c r="AL537" t="s">
        <v>3</v>
      </c>
      <c r="AM537" s="67">
        <v>1.2</v>
      </c>
      <c r="AN537" s="68">
        <v>1.2987012987012987</v>
      </c>
      <c r="AO537" s="67">
        <f>AN537/5</f>
        <v>0.25974025974025972</v>
      </c>
      <c r="AP537" s="36">
        <v>100</v>
      </c>
      <c r="AQ537" s="36">
        <v>150</v>
      </c>
      <c r="AR537" s="36">
        <v>1200</v>
      </c>
      <c r="AS537" s="36">
        <v>3</v>
      </c>
      <c r="AT537" s="7">
        <v>100</v>
      </c>
      <c r="AU537" s="62">
        <v>73.999999999999844</v>
      </c>
      <c r="AV537" s="24" t="s">
        <v>804</v>
      </c>
      <c r="AW537"/>
    </row>
    <row r="538" spans="1:49" s="7" customFormat="1">
      <c r="A538" s="7">
        <v>251</v>
      </c>
      <c r="B538" s="7" t="s">
        <v>449</v>
      </c>
      <c r="C538" s="7" t="b">
        <v>0</v>
      </c>
      <c r="D538" s="7" t="s">
        <v>284</v>
      </c>
      <c r="E538" s="7" t="s">
        <v>143</v>
      </c>
      <c r="F538" s="7" t="s">
        <v>180</v>
      </c>
      <c r="G538" s="7" t="s">
        <v>145</v>
      </c>
      <c r="H538" s="7" t="s">
        <v>146</v>
      </c>
      <c r="I538" s="8">
        <v>29.195907592773438</v>
      </c>
      <c r="J538" s="8">
        <v>29.275716781616211</v>
      </c>
      <c r="K538" s="8">
        <v>0.13838060200214386</v>
      </c>
      <c r="L538" s="8">
        <v>467.24923706054688</v>
      </c>
      <c r="M538" s="8">
        <v>444.49581909179688</v>
      </c>
      <c r="N538" s="8">
        <v>39.455402374267578</v>
      </c>
      <c r="O538" s="8">
        <v>38.513698577880859</v>
      </c>
      <c r="P538" s="8">
        <v>0.99919998645782471</v>
      </c>
      <c r="Q538" s="8">
        <v>-3.4904000759124756</v>
      </c>
      <c r="R538" s="8">
        <v>93.41943359375</v>
      </c>
      <c r="S538" s="7" t="b">
        <v>1</v>
      </c>
      <c r="T538" s="8">
        <v>9.1110291883009481E-2</v>
      </c>
      <c r="U538" s="7" t="b">
        <v>1</v>
      </c>
      <c r="V538" s="7">
        <v>3</v>
      </c>
      <c r="W538" s="7">
        <v>26</v>
      </c>
      <c r="X538" s="7" t="s">
        <v>689</v>
      </c>
      <c r="Y538" s="7" t="s">
        <v>82</v>
      </c>
      <c r="Z538" s="8">
        <v>0.98198292327092052</v>
      </c>
      <c r="AA538" s="7" t="s">
        <v>784</v>
      </c>
      <c r="AB538" s="7" t="s">
        <v>784</v>
      </c>
      <c r="AC538" s="7" t="s">
        <v>784</v>
      </c>
      <c r="AD538" s="7" t="s">
        <v>784</v>
      </c>
      <c r="AE538" s="7" t="s">
        <v>784</v>
      </c>
      <c r="AF538" s="7" t="s">
        <v>82</v>
      </c>
      <c r="AG538" s="7" t="s">
        <v>82</v>
      </c>
      <c r="AH538" s="7" t="s">
        <v>82</v>
      </c>
      <c r="AI538" s="7" t="s">
        <v>82</v>
      </c>
      <c r="AK538" s="69"/>
      <c r="AL538"/>
      <c r="AM538" s="67"/>
      <c r="AN538" s="68"/>
      <c r="AO538" s="67"/>
      <c r="AU538" s="62"/>
      <c r="AW538"/>
    </row>
    <row r="539" spans="1:49" s="7" customFormat="1">
      <c r="A539" s="7">
        <v>252</v>
      </c>
      <c r="B539" s="7" t="s">
        <v>453</v>
      </c>
      <c r="C539" s="7" t="b">
        <v>0</v>
      </c>
      <c r="D539" s="7" t="s">
        <v>284</v>
      </c>
      <c r="E539" s="7" t="s">
        <v>143</v>
      </c>
      <c r="F539" s="7" t="s">
        <v>180</v>
      </c>
      <c r="G539" s="7" t="s">
        <v>145</v>
      </c>
      <c r="H539" s="7" t="s">
        <v>146</v>
      </c>
      <c r="I539" s="8">
        <v>29.195737838745117</v>
      </c>
      <c r="J539" s="8">
        <v>29.275716781616211</v>
      </c>
      <c r="K539" s="8">
        <v>0.13838060200214386</v>
      </c>
      <c r="L539" s="8">
        <v>467.30154418945312</v>
      </c>
      <c r="M539" s="8">
        <v>444.49581909179688</v>
      </c>
      <c r="N539" s="8">
        <v>39.455402374267578</v>
      </c>
      <c r="O539" s="8">
        <v>38.513698577880859</v>
      </c>
      <c r="P539" s="8">
        <v>0.99919998645782471</v>
      </c>
      <c r="Q539" s="8">
        <v>-3.4904000759124756</v>
      </c>
      <c r="R539" s="8">
        <v>93.41943359375</v>
      </c>
      <c r="S539" s="7" t="b">
        <v>1</v>
      </c>
      <c r="T539" s="8">
        <v>9.1110291883009481E-2</v>
      </c>
      <c r="U539" s="7" t="b">
        <v>1</v>
      </c>
      <c r="V539" s="7">
        <v>3</v>
      </c>
      <c r="W539" s="7">
        <v>25</v>
      </c>
      <c r="X539" s="7" t="s">
        <v>689</v>
      </c>
      <c r="Y539" s="7" t="s">
        <v>82</v>
      </c>
      <c r="Z539" s="8">
        <v>0.98566648538666901</v>
      </c>
      <c r="AA539" s="7" t="s">
        <v>784</v>
      </c>
      <c r="AB539" s="7" t="s">
        <v>784</v>
      </c>
      <c r="AC539" s="7" t="s">
        <v>784</v>
      </c>
      <c r="AD539" s="7" t="s">
        <v>784</v>
      </c>
      <c r="AE539" s="7" t="s">
        <v>784</v>
      </c>
      <c r="AF539" s="7" t="s">
        <v>82</v>
      </c>
      <c r="AG539" s="7" t="s">
        <v>82</v>
      </c>
      <c r="AH539" s="7" t="s">
        <v>82</v>
      </c>
      <c r="AI539" s="7" t="s">
        <v>82</v>
      </c>
      <c r="AK539" s="69"/>
      <c r="AL539"/>
      <c r="AM539" s="67"/>
      <c r="AN539" s="68"/>
      <c r="AO539" s="67"/>
      <c r="AU539" s="62"/>
      <c r="AW539"/>
    </row>
    <row r="540" spans="1:49" s="7" customFormat="1">
      <c r="A540" s="7">
        <v>274</v>
      </c>
      <c r="B540" s="7" t="s">
        <v>446</v>
      </c>
      <c r="C540" s="7" t="b">
        <v>0</v>
      </c>
      <c r="D540" s="7" t="s">
        <v>288</v>
      </c>
      <c r="E540" s="7" t="s">
        <v>143</v>
      </c>
      <c r="F540" s="7" t="s">
        <v>180</v>
      </c>
      <c r="G540" s="7" t="s">
        <v>145</v>
      </c>
      <c r="H540" s="7" t="s">
        <v>146</v>
      </c>
      <c r="I540" s="8">
        <v>34.936504364013672</v>
      </c>
      <c r="J540" s="8">
        <v>34.381072998046875</v>
      </c>
      <c r="K540" s="8">
        <v>0.52281844615936279</v>
      </c>
      <c r="L540" s="8">
        <v>10.589292526245117</v>
      </c>
      <c r="M540" s="8">
        <v>15.872920036315918</v>
      </c>
      <c r="N540" s="8">
        <v>5.2078590393066406</v>
      </c>
      <c r="O540" s="8">
        <v>38.513698577880859</v>
      </c>
      <c r="P540" s="8">
        <v>0.99919998645782471</v>
      </c>
      <c r="Q540" s="8">
        <v>-3.4904000759124756</v>
      </c>
      <c r="R540" s="8">
        <v>93.41943359375</v>
      </c>
      <c r="S540" s="7" t="b">
        <v>1</v>
      </c>
      <c r="T540" s="8">
        <v>9.1110291883009481E-2</v>
      </c>
      <c r="U540" s="7" t="b">
        <v>1</v>
      </c>
      <c r="V540" s="7">
        <v>3</v>
      </c>
      <c r="W540" s="7">
        <v>30</v>
      </c>
      <c r="X540" s="7" t="s">
        <v>689</v>
      </c>
      <c r="Y540" s="7" t="s">
        <v>82</v>
      </c>
      <c r="Z540" s="8">
        <v>0.96941596035165167</v>
      </c>
      <c r="AA540" s="7" t="s">
        <v>784</v>
      </c>
      <c r="AB540" s="7" t="s">
        <v>784</v>
      </c>
      <c r="AC540" s="7" t="s">
        <v>783</v>
      </c>
      <c r="AD540" s="7" t="s">
        <v>784</v>
      </c>
      <c r="AE540" s="7" t="s">
        <v>784</v>
      </c>
      <c r="AF540" s="7" t="s">
        <v>82</v>
      </c>
      <c r="AG540" s="7" t="s">
        <v>82</v>
      </c>
      <c r="AH540" s="7" t="s">
        <v>82</v>
      </c>
      <c r="AI540" s="7" t="s">
        <v>82</v>
      </c>
      <c r="AJ540" s="7" t="s">
        <v>292</v>
      </c>
      <c r="AK540" s="69" t="s">
        <v>709</v>
      </c>
      <c r="AL540" t="s">
        <v>3</v>
      </c>
      <c r="AM540" s="67">
        <v>1.2</v>
      </c>
      <c r="AN540" s="68">
        <v>3.0864197530864197</v>
      </c>
      <c r="AO540" s="67">
        <f>AN540</f>
        <v>3.0864197530864197</v>
      </c>
      <c r="AP540" s="36">
        <v>100</v>
      </c>
      <c r="AQ540" s="36">
        <v>150</v>
      </c>
      <c r="AR540" s="36">
        <v>1200</v>
      </c>
      <c r="AS540" s="36">
        <v>3</v>
      </c>
      <c r="AT540" s="7">
        <v>100</v>
      </c>
      <c r="AU540" s="62">
        <v>42.000000000000256</v>
      </c>
      <c r="AV540" s="24" t="s">
        <v>804</v>
      </c>
      <c r="AW540"/>
    </row>
    <row r="541" spans="1:49" s="7" customFormat="1">
      <c r="A541" s="7">
        <v>275</v>
      </c>
      <c r="B541" s="7" t="s">
        <v>450</v>
      </c>
      <c r="C541" s="7" t="b">
        <v>0</v>
      </c>
      <c r="D541" s="7" t="s">
        <v>288</v>
      </c>
      <c r="E541" s="7" t="s">
        <v>143</v>
      </c>
      <c r="F541" s="7" t="s">
        <v>180</v>
      </c>
      <c r="G541" s="7" t="s">
        <v>145</v>
      </c>
      <c r="H541" s="7" t="s">
        <v>146</v>
      </c>
      <c r="I541" s="8">
        <v>34.308197021484375</v>
      </c>
      <c r="J541" s="8">
        <v>34.381072998046875</v>
      </c>
      <c r="K541" s="8">
        <v>0.52281844615936279</v>
      </c>
      <c r="L541" s="8">
        <v>16.027917861938477</v>
      </c>
      <c r="M541" s="8">
        <v>15.872920036315918</v>
      </c>
      <c r="N541" s="8">
        <v>5.2078590393066406</v>
      </c>
      <c r="O541" s="8">
        <v>38.513698577880859</v>
      </c>
      <c r="P541" s="8">
        <v>0.99919998645782471</v>
      </c>
      <c r="Q541" s="8">
        <v>-3.4904000759124756</v>
      </c>
      <c r="R541" s="8">
        <v>93.41943359375</v>
      </c>
      <c r="S541" s="7" t="b">
        <v>1</v>
      </c>
      <c r="T541" s="8">
        <v>9.1110291883009481E-2</v>
      </c>
      <c r="U541" s="7" t="b">
        <v>1</v>
      </c>
      <c r="V541" s="7">
        <v>3</v>
      </c>
      <c r="W541" s="7">
        <v>30</v>
      </c>
      <c r="X541" s="7" t="s">
        <v>689</v>
      </c>
      <c r="Y541" s="7" t="s">
        <v>82</v>
      </c>
      <c r="Z541" s="8">
        <v>0.96661698451487432</v>
      </c>
      <c r="AA541" s="7" t="s">
        <v>784</v>
      </c>
      <c r="AB541" s="7" t="s">
        <v>784</v>
      </c>
      <c r="AC541" s="7" t="s">
        <v>783</v>
      </c>
      <c r="AD541" s="7" t="s">
        <v>784</v>
      </c>
      <c r="AE541" s="7" t="s">
        <v>784</v>
      </c>
      <c r="AF541" s="7" t="s">
        <v>82</v>
      </c>
      <c r="AG541" s="7" t="s">
        <v>82</v>
      </c>
      <c r="AH541" s="7" t="s">
        <v>82</v>
      </c>
      <c r="AI541" s="7" t="s">
        <v>82</v>
      </c>
      <c r="AK541" s="69"/>
      <c r="AL541"/>
      <c r="AM541" s="67"/>
      <c r="AN541" s="68"/>
      <c r="AO541" s="67"/>
      <c r="AU541" s="62"/>
      <c r="AW541"/>
    </row>
    <row r="542" spans="1:49" s="7" customFormat="1">
      <c r="A542" s="7">
        <v>276</v>
      </c>
      <c r="B542" s="7" t="s">
        <v>454</v>
      </c>
      <c r="C542" s="7" t="b">
        <v>0</v>
      </c>
      <c r="D542" s="7" t="s">
        <v>288</v>
      </c>
      <c r="E542" s="7" t="s">
        <v>143</v>
      </c>
      <c r="F542" s="7" t="s">
        <v>180</v>
      </c>
      <c r="G542" s="7" t="s">
        <v>145</v>
      </c>
      <c r="H542" s="7" t="s">
        <v>146</v>
      </c>
      <c r="I542" s="8">
        <v>33.898513793945312</v>
      </c>
      <c r="J542" s="8">
        <v>34.381072998046875</v>
      </c>
      <c r="K542" s="8">
        <v>0.52281844615936279</v>
      </c>
      <c r="L542" s="8">
        <v>21.001550674438477</v>
      </c>
      <c r="M542" s="8">
        <v>15.872920036315918</v>
      </c>
      <c r="N542" s="8">
        <v>5.2078590393066406</v>
      </c>
      <c r="O542" s="8">
        <v>38.513698577880859</v>
      </c>
      <c r="P542" s="8">
        <v>0.99919998645782471</v>
      </c>
      <c r="Q542" s="8">
        <v>-3.4904000759124756</v>
      </c>
      <c r="R542" s="8">
        <v>93.41943359375</v>
      </c>
      <c r="S542" s="7" t="b">
        <v>1</v>
      </c>
      <c r="T542" s="8">
        <v>9.1110291883009481E-2</v>
      </c>
      <c r="U542" s="7" t="b">
        <v>1</v>
      </c>
      <c r="V542" s="7">
        <v>3</v>
      </c>
      <c r="W542" s="7">
        <v>29</v>
      </c>
      <c r="X542" s="7" t="s">
        <v>689</v>
      </c>
      <c r="Y542" s="7" t="s">
        <v>82</v>
      </c>
      <c r="Z542" s="8">
        <v>0.97156617935499001</v>
      </c>
      <c r="AA542" s="7" t="s">
        <v>784</v>
      </c>
      <c r="AB542" s="7" t="s">
        <v>784</v>
      </c>
      <c r="AC542" s="7" t="s">
        <v>783</v>
      </c>
      <c r="AD542" s="7" t="s">
        <v>784</v>
      </c>
      <c r="AE542" s="7" t="s">
        <v>784</v>
      </c>
      <c r="AF542" s="7" t="s">
        <v>82</v>
      </c>
      <c r="AG542" s="7" t="s">
        <v>82</v>
      </c>
      <c r="AH542" s="7" t="s">
        <v>82</v>
      </c>
      <c r="AI542" s="7" t="s">
        <v>82</v>
      </c>
      <c r="AK542" s="69"/>
      <c r="AL542"/>
      <c r="AM542" s="67"/>
      <c r="AN542" s="68"/>
      <c r="AO542" s="67"/>
      <c r="AU542" s="62"/>
      <c r="AW542"/>
    </row>
    <row r="543" spans="1:49" s="7" customFormat="1">
      <c r="A543" s="7">
        <v>298</v>
      </c>
      <c r="B543" s="7" t="s">
        <v>525</v>
      </c>
      <c r="C543" s="7" t="b">
        <v>0</v>
      </c>
      <c r="D543" s="7" t="s">
        <v>292</v>
      </c>
      <c r="E543" s="7" t="s">
        <v>143</v>
      </c>
      <c r="F543" s="7" t="s">
        <v>180</v>
      </c>
      <c r="G543" s="7" t="s">
        <v>145</v>
      </c>
      <c r="H543" s="7" t="s">
        <v>146</v>
      </c>
      <c r="I543" s="8">
        <v>34.061576843261719</v>
      </c>
      <c r="J543" s="8">
        <v>33.883113861083984</v>
      </c>
      <c r="K543" s="8">
        <v>0.37071898579597473</v>
      </c>
      <c r="L543" s="8">
        <v>18.859657287597656</v>
      </c>
      <c r="M543" s="8">
        <v>21.660308837890625</v>
      </c>
      <c r="N543" s="8">
        <v>5.5963215827941895</v>
      </c>
      <c r="O543" s="8">
        <v>38.513698577880859</v>
      </c>
      <c r="P543" s="8">
        <v>0.99919998645782471</v>
      </c>
      <c r="Q543" s="8">
        <v>-3.4904000759124756</v>
      </c>
      <c r="R543" s="8">
        <v>93.41943359375</v>
      </c>
      <c r="S543" s="7" t="b">
        <v>1</v>
      </c>
      <c r="T543" s="8">
        <v>9.1110291883009481E-2</v>
      </c>
      <c r="U543" s="7" t="b">
        <v>1</v>
      </c>
      <c r="V543" s="7">
        <v>3</v>
      </c>
      <c r="W543" s="7">
        <v>30</v>
      </c>
      <c r="X543" s="7" t="s">
        <v>689</v>
      </c>
      <c r="Y543" s="7" t="s">
        <v>82</v>
      </c>
      <c r="Z543" s="8">
        <v>0.95756871872481142</v>
      </c>
      <c r="AA543" s="7" t="s">
        <v>784</v>
      </c>
      <c r="AB543" s="7" t="s">
        <v>784</v>
      </c>
      <c r="AC543" s="7" t="s">
        <v>784</v>
      </c>
      <c r="AD543" s="7" t="s">
        <v>784</v>
      </c>
      <c r="AE543" s="7" t="s">
        <v>784</v>
      </c>
      <c r="AF543" s="7" t="s">
        <v>82</v>
      </c>
      <c r="AG543" s="7" t="s">
        <v>82</v>
      </c>
      <c r="AH543" s="7" t="s">
        <v>82</v>
      </c>
      <c r="AI543" s="7" t="s">
        <v>82</v>
      </c>
      <c r="AJ543" s="7" t="s">
        <v>296</v>
      </c>
      <c r="AK543" s="69" t="s">
        <v>711</v>
      </c>
      <c r="AL543" t="s">
        <v>3</v>
      </c>
      <c r="AM543" s="67">
        <v>1.2</v>
      </c>
      <c r="AN543" s="68">
        <v>2.2099447513812156</v>
      </c>
      <c r="AO543" s="67">
        <f>AN543</f>
        <v>2.2099447513812156</v>
      </c>
      <c r="AP543" s="36">
        <v>100</v>
      </c>
      <c r="AQ543" s="36">
        <v>150</v>
      </c>
      <c r="AR543" s="36">
        <v>1200</v>
      </c>
      <c r="AS543" s="36">
        <v>3</v>
      </c>
      <c r="AT543" s="7">
        <v>100</v>
      </c>
      <c r="AU543" s="62">
        <v>101.99999999999987</v>
      </c>
      <c r="AV543" s="24" t="s">
        <v>804</v>
      </c>
      <c r="AW543"/>
    </row>
    <row r="544" spans="1:49" s="7" customFormat="1">
      <c r="A544" s="7">
        <v>299</v>
      </c>
      <c r="B544" s="7" t="s">
        <v>529</v>
      </c>
      <c r="C544" s="7" t="b">
        <v>0</v>
      </c>
      <c r="D544" s="7" t="s">
        <v>292</v>
      </c>
      <c r="E544" s="7" t="s">
        <v>143</v>
      </c>
      <c r="F544" s="7" t="s">
        <v>180</v>
      </c>
      <c r="G544" s="7" t="s">
        <v>145</v>
      </c>
      <c r="H544" s="7" t="s">
        <v>146</v>
      </c>
      <c r="I544" s="8">
        <v>34.130847930908203</v>
      </c>
      <c r="J544" s="8">
        <v>33.883113861083984</v>
      </c>
      <c r="K544" s="8">
        <v>0.37071898579597473</v>
      </c>
      <c r="L544" s="8">
        <v>18.017213821411133</v>
      </c>
      <c r="M544" s="8">
        <v>21.660308837890625</v>
      </c>
      <c r="N544" s="8">
        <v>5.5963215827941895</v>
      </c>
      <c r="O544" s="8">
        <v>38.513698577880859</v>
      </c>
      <c r="P544" s="8">
        <v>0.99919998645782471</v>
      </c>
      <c r="Q544" s="8">
        <v>-3.4904000759124756</v>
      </c>
      <c r="R544" s="8">
        <v>93.41943359375</v>
      </c>
      <c r="S544" s="7" t="b">
        <v>1</v>
      </c>
      <c r="T544" s="8">
        <v>9.1110291883009481E-2</v>
      </c>
      <c r="U544" s="7" t="b">
        <v>1</v>
      </c>
      <c r="V544" s="7">
        <v>3</v>
      </c>
      <c r="W544" s="7">
        <v>30</v>
      </c>
      <c r="X544" s="7" t="s">
        <v>689</v>
      </c>
      <c r="Y544" s="7" t="s">
        <v>82</v>
      </c>
      <c r="Z544" s="8">
        <v>0.96499747814526959</v>
      </c>
      <c r="AA544" s="7" t="s">
        <v>784</v>
      </c>
      <c r="AB544" s="7" t="s">
        <v>784</v>
      </c>
      <c r="AC544" s="7" t="s">
        <v>784</v>
      </c>
      <c r="AD544" s="7" t="s">
        <v>784</v>
      </c>
      <c r="AE544" s="7" t="s">
        <v>784</v>
      </c>
      <c r="AF544" s="7" t="s">
        <v>82</v>
      </c>
      <c r="AG544" s="7" t="s">
        <v>82</v>
      </c>
      <c r="AH544" s="7" t="s">
        <v>82</v>
      </c>
      <c r="AI544" s="7" t="s">
        <v>82</v>
      </c>
      <c r="AK544" s="69"/>
      <c r="AL544"/>
      <c r="AM544" s="67"/>
      <c r="AN544" s="68"/>
      <c r="AO544" s="67"/>
      <c r="AU544" s="62"/>
      <c r="AW544"/>
    </row>
    <row r="545" spans="1:49" s="7" customFormat="1">
      <c r="A545" s="7">
        <v>300</v>
      </c>
      <c r="B545" s="7" t="s">
        <v>533</v>
      </c>
      <c r="C545" s="7" t="b">
        <v>0</v>
      </c>
      <c r="D545" s="7" t="s">
        <v>292</v>
      </c>
      <c r="E545" s="7" t="s">
        <v>143</v>
      </c>
      <c r="F545" s="7" t="s">
        <v>180</v>
      </c>
      <c r="G545" s="7" t="s">
        <v>145</v>
      </c>
      <c r="H545" s="7" t="s">
        <v>146</v>
      </c>
      <c r="I545" s="8">
        <v>33.456916809082031</v>
      </c>
      <c r="J545" s="8">
        <v>33.883113861083984</v>
      </c>
      <c r="K545" s="8">
        <v>0.37071898579597473</v>
      </c>
      <c r="L545" s="8">
        <v>28.104053497314453</v>
      </c>
      <c r="M545" s="8">
        <v>21.660308837890625</v>
      </c>
      <c r="N545" s="8">
        <v>5.5963215827941895</v>
      </c>
      <c r="O545" s="8">
        <v>38.513698577880859</v>
      </c>
      <c r="P545" s="8">
        <v>0.99919998645782471</v>
      </c>
      <c r="Q545" s="8">
        <v>-3.4904000759124756</v>
      </c>
      <c r="R545" s="8">
        <v>93.41943359375</v>
      </c>
      <c r="S545" s="7" t="b">
        <v>1</v>
      </c>
      <c r="T545" s="8">
        <v>9.1110291883009481E-2</v>
      </c>
      <c r="U545" s="7" t="b">
        <v>1</v>
      </c>
      <c r="V545" s="7">
        <v>3</v>
      </c>
      <c r="W545" s="7">
        <v>29</v>
      </c>
      <c r="X545" s="7" t="s">
        <v>689</v>
      </c>
      <c r="Y545" s="7" t="s">
        <v>82</v>
      </c>
      <c r="Z545" s="8">
        <v>0.97464345059870494</v>
      </c>
      <c r="AA545" s="7" t="s">
        <v>784</v>
      </c>
      <c r="AB545" s="7" t="s">
        <v>784</v>
      </c>
      <c r="AC545" s="7" t="s">
        <v>784</v>
      </c>
      <c r="AD545" s="7" t="s">
        <v>784</v>
      </c>
      <c r="AE545" s="7" t="s">
        <v>784</v>
      </c>
      <c r="AF545" s="7" t="s">
        <v>82</v>
      </c>
      <c r="AG545" s="7" t="s">
        <v>82</v>
      </c>
      <c r="AH545" s="7" t="s">
        <v>82</v>
      </c>
      <c r="AI545" s="7" t="s">
        <v>82</v>
      </c>
      <c r="AK545" s="69"/>
      <c r="AL545"/>
      <c r="AM545" s="67"/>
      <c r="AN545" s="68"/>
      <c r="AO545" s="67"/>
      <c r="AU545" s="62"/>
      <c r="AW545"/>
    </row>
    <row r="546" spans="1:49" s="7" customFormat="1">
      <c r="A546" s="7">
        <v>322</v>
      </c>
      <c r="B546" s="7" t="s">
        <v>527</v>
      </c>
      <c r="C546" s="7" t="b">
        <v>0</v>
      </c>
      <c r="D546" s="7" t="s">
        <v>296</v>
      </c>
      <c r="E546" s="7" t="s">
        <v>143</v>
      </c>
      <c r="F546" s="7" t="s">
        <v>180</v>
      </c>
      <c r="G546" s="7" t="s">
        <v>145</v>
      </c>
      <c r="H546" s="7" t="s">
        <v>146</v>
      </c>
      <c r="I546" s="8">
        <v>36.256107330322266</v>
      </c>
      <c r="J546" s="8">
        <v>36.313419342041016</v>
      </c>
      <c r="K546" s="8">
        <v>8.1051424145698547E-2</v>
      </c>
      <c r="L546" s="8">
        <v>4.4340496063232422</v>
      </c>
      <c r="M546" s="8">
        <v>4.272587776184082</v>
      </c>
      <c r="N546" s="8">
        <v>0.22834150493144989</v>
      </c>
      <c r="O546" s="8">
        <v>38.513698577880859</v>
      </c>
      <c r="P546" s="8">
        <v>0.99919998645782471</v>
      </c>
      <c r="Q546" s="8">
        <v>-3.4904000759124756</v>
      </c>
      <c r="R546" s="8">
        <v>93.41943359375</v>
      </c>
      <c r="S546" s="7" t="b">
        <v>1</v>
      </c>
      <c r="T546" s="8">
        <v>9.1110291883009481E-2</v>
      </c>
      <c r="U546" s="7" t="b">
        <v>1</v>
      </c>
      <c r="V546" s="7">
        <v>3</v>
      </c>
      <c r="W546" s="7">
        <v>33</v>
      </c>
      <c r="X546" s="7" t="s">
        <v>686</v>
      </c>
      <c r="Y546" s="7" t="s">
        <v>82</v>
      </c>
      <c r="Z546" s="8">
        <v>0.93557099609359273</v>
      </c>
      <c r="AA546" s="7" t="s">
        <v>784</v>
      </c>
      <c r="AB546" s="7" t="s">
        <v>784</v>
      </c>
      <c r="AC546" s="7" t="s">
        <v>784</v>
      </c>
      <c r="AD546" s="7" t="s">
        <v>784</v>
      </c>
      <c r="AE546" s="7" t="s">
        <v>784</v>
      </c>
      <c r="AF546" s="7" t="s">
        <v>82</v>
      </c>
      <c r="AG546" s="7" t="s">
        <v>82</v>
      </c>
      <c r="AH546" s="7" t="s">
        <v>82</v>
      </c>
      <c r="AI546" s="7" t="s">
        <v>82</v>
      </c>
      <c r="AJ546" s="7" t="s">
        <v>300</v>
      </c>
      <c r="AK546" s="69" t="s">
        <v>713</v>
      </c>
      <c r="AL546" t="s">
        <v>3</v>
      </c>
      <c r="AM546" s="67">
        <v>1.2</v>
      </c>
      <c r="AN546" s="68">
        <v>0.52493438320209973</v>
      </c>
      <c r="AO546" s="67">
        <f>AN546/5</f>
        <v>0.10498687664041995</v>
      </c>
      <c r="AP546" s="36">
        <v>100</v>
      </c>
      <c r="AQ546" s="36">
        <v>150</v>
      </c>
      <c r="AR546" s="36">
        <v>1200</v>
      </c>
      <c r="AS546" s="36">
        <v>3</v>
      </c>
      <c r="AT546" s="7">
        <v>100</v>
      </c>
      <c r="AU546" s="62">
        <v>104.00000000000009</v>
      </c>
      <c r="AV546" s="24" t="s">
        <v>804</v>
      </c>
      <c r="AW546"/>
    </row>
    <row r="547" spans="1:49" s="7" customFormat="1">
      <c r="A547" s="7">
        <v>323</v>
      </c>
      <c r="B547" s="7" t="s">
        <v>531</v>
      </c>
      <c r="C547" s="7" t="b">
        <v>0</v>
      </c>
      <c r="D547" s="7" t="s">
        <v>296</v>
      </c>
      <c r="E547" s="7" t="s">
        <v>143</v>
      </c>
      <c r="F547" s="7" t="s">
        <v>180</v>
      </c>
      <c r="G547" s="7" t="s">
        <v>145</v>
      </c>
      <c r="H547" s="7" t="s">
        <v>146</v>
      </c>
      <c r="I547" s="8">
        <v>36.370731353759766</v>
      </c>
      <c r="J547" s="8">
        <v>36.313419342041016</v>
      </c>
      <c r="K547" s="8">
        <v>8.1051424145698547E-2</v>
      </c>
      <c r="L547" s="8">
        <v>4.1111259460449219</v>
      </c>
      <c r="M547" s="8">
        <v>4.272587776184082</v>
      </c>
      <c r="N547" s="8">
        <v>0.22834150493144989</v>
      </c>
      <c r="O547" s="8">
        <v>38.513698577880859</v>
      </c>
      <c r="P547" s="8">
        <v>0.99919998645782471</v>
      </c>
      <c r="Q547" s="8">
        <v>-3.4904000759124756</v>
      </c>
      <c r="R547" s="8">
        <v>93.41943359375</v>
      </c>
      <c r="S547" s="7" t="b">
        <v>1</v>
      </c>
      <c r="T547" s="8">
        <v>9.1110291883009481E-2</v>
      </c>
      <c r="U547" s="7" t="b">
        <v>1</v>
      </c>
      <c r="V547" s="7">
        <v>3</v>
      </c>
      <c r="W547" s="7">
        <v>33</v>
      </c>
      <c r="X547" s="7" t="s">
        <v>686</v>
      </c>
      <c r="Y547" s="7" t="s">
        <v>82</v>
      </c>
      <c r="Z547" s="8">
        <v>0.93589670953783066</v>
      </c>
      <c r="AA547" s="7" t="s">
        <v>784</v>
      </c>
      <c r="AB547" s="7" t="s">
        <v>784</v>
      </c>
      <c r="AC547" s="7" t="s">
        <v>784</v>
      </c>
      <c r="AD547" s="7" t="s">
        <v>784</v>
      </c>
      <c r="AE547" s="7" t="s">
        <v>784</v>
      </c>
      <c r="AF547" s="7" t="s">
        <v>82</v>
      </c>
      <c r="AG547" s="7" t="s">
        <v>82</v>
      </c>
      <c r="AH547" s="7" t="s">
        <v>82</v>
      </c>
      <c r="AI547" s="7" t="s">
        <v>82</v>
      </c>
      <c r="AK547" s="69"/>
      <c r="AL547"/>
      <c r="AM547" s="67"/>
      <c r="AN547" s="68"/>
      <c r="AO547" s="67"/>
      <c r="AU547" s="62"/>
      <c r="AW547"/>
    </row>
    <row r="548" spans="1:49" s="7" customFormat="1">
      <c r="A548" s="7">
        <v>324</v>
      </c>
      <c r="B548" s="7" t="s">
        <v>535</v>
      </c>
      <c r="C548" s="7" t="b">
        <v>0</v>
      </c>
      <c r="D548" s="7" t="s">
        <v>296</v>
      </c>
      <c r="E548" s="7" t="s">
        <v>143</v>
      </c>
      <c r="F548" s="7" t="s">
        <v>180</v>
      </c>
      <c r="G548" s="7" t="s">
        <v>145</v>
      </c>
      <c r="H548" s="7" t="s">
        <v>146</v>
      </c>
      <c r="I548" s="7" t="s">
        <v>176</v>
      </c>
      <c r="J548" s="8">
        <v>36.313419342041016</v>
      </c>
      <c r="K548" s="8">
        <v>8.1051424145698547E-2</v>
      </c>
      <c r="L548" s="7" t="s">
        <v>82</v>
      </c>
      <c r="M548" s="7" t="s">
        <v>82</v>
      </c>
      <c r="N548" s="7" t="s">
        <v>82</v>
      </c>
      <c r="O548" s="8">
        <v>38.513698577880859</v>
      </c>
      <c r="P548" s="8">
        <v>0.99919998645782471</v>
      </c>
      <c r="Q548" s="8">
        <v>-3.4904000759124756</v>
      </c>
      <c r="R548" s="8">
        <v>93.41943359375</v>
      </c>
      <c r="S548" s="7" t="b">
        <v>1</v>
      </c>
      <c r="T548" s="8">
        <v>9.1110291883009481E-2</v>
      </c>
      <c r="U548" s="7" t="b">
        <v>1</v>
      </c>
      <c r="V548" s="7">
        <v>3</v>
      </c>
      <c r="W548" s="7">
        <v>39</v>
      </c>
      <c r="X548" s="7" t="s">
        <v>687</v>
      </c>
      <c r="Y548" s="7" t="s">
        <v>82</v>
      </c>
      <c r="Z548" s="8">
        <v>0</v>
      </c>
      <c r="AA548" s="7" t="s">
        <v>783</v>
      </c>
      <c r="AB548" s="7" t="s">
        <v>783</v>
      </c>
      <c r="AC548" s="7" t="s">
        <v>784</v>
      </c>
      <c r="AD548" s="7" t="s">
        <v>783</v>
      </c>
      <c r="AE548" s="7" t="s">
        <v>784</v>
      </c>
      <c r="AF548" s="7" t="s">
        <v>82</v>
      </c>
      <c r="AG548" s="7" t="s">
        <v>82</v>
      </c>
      <c r="AH548" s="7" t="s">
        <v>82</v>
      </c>
      <c r="AI548" s="7" t="s">
        <v>82</v>
      </c>
      <c r="AK548" s="69"/>
      <c r="AL548"/>
      <c r="AM548" s="67"/>
      <c r="AN548" s="68"/>
      <c r="AO548" s="67"/>
      <c r="AU548" s="62"/>
      <c r="AW548"/>
    </row>
    <row r="549" spans="1:49" s="7" customFormat="1">
      <c r="A549" s="7">
        <v>346</v>
      </c>
      <c r="B549" s="7" t="s">
        <v>528</v>
      </c>
      <c r="C549" s="7" t="b">
        <v>0</v>
      </c>
      <c r="D549" s="7" t="s">
        <v>300</v>
      </c>
      <c r="E549" s="7" t="s">
        <v>143</v>
      </c>
      <c r="F549" s="7" t="s">
        <v>180</v>
      </c>
      <c r="G549" s="7" t="s">
        <v>145</v>
      </c>
      <c r="H549" s="7" t="s">
        <v>146</v>
      </c>
      <c r="I549" s="8">
        <v>34.928817749023438</v>
      </c>
      <c r="J549" s="8">
        <v>35.150093078613281</v>
      </c>
      <c r="K549" s="8">
        <v>0.4953971803188324</v>
      </c>
      <c r="L549" s="8">
        <v>10.643125534057617</v>
      </c>
      <c r="M549" s="8">
        <v>9.5086555480957031</v>
      </c>
      <c r="N549" s="8">
        <v>2.7943549156188965</v>
      </c>
      <c r="O549" s="8">
        <v>38.513698577880859</v>
      </c>
      <c r="P549" s="8">
        <v>0.99919998645782471</v>
      </c>
      <c r="Q549" s="8">
        <v>-3.4904000759124756</v>
      </c>
      <c r="R549" s="8">
        <v>93.41943359375</v>
      </c>
      <c r="S549" s="7" t="b">
        <v>1</v>
      </c>
      <c r="T549" s="8">
        <v>9.1110291883009481E-2</v>
      </c>
      <c r="U549" s="7" t="b">
        <v>1</v>
      </c>
      <c r="V549" s="7">
        <v>3</v>
      </c>
      <c r="W549" s="7">
        <v>31</v>
      </c>
      <c r="X549" s="7" t="s">
        <v>689</v>
      </c>
      <c r="Y549" s="7" t="s">
        <v>82</v>
      </c>
      <c r="Z549" s="8">
        <v>0.97223502238367177</v>
      </c>
      <c r="AA549" s="7" t="s">
        <v>784</v>
      </c>
      <c r="AB549" s="7" t="s">
        <v>784</v>
      </c>
      <c r="AC549" s="7" t="s">
        <v>784</v>
      </c>
      <c r="AD549" s="7" t="s">
        <v>784</v>
      </c>
      <c r="AE549" s="7" t="s">
        <v>784</v>
      </c>
      <c r="AF549" s="7" t="s">
        <v>82</v>
      </c>
      <c r="AG549" s="7" t="s">
        <v>82</v>
      </c>
      <c r="AH549" s="7" t="s">
        <v>82</v>
      </c>
      <c r="AI549" s="7" t="s">
        <v>82</v>
      </c>
      <c r="AJ549" s="7" t="s">
        <v>309</v>
      </c>
      <c r="AK549" s="69" t="s">
        <v>701</v>
      </c>
      <c r="AL549" t="s">
        <v>3</v>
      </c>
      <c r="AM549" s="67">
        <v>2.2000000000000002</v>
      </c>
      <c r="AN549" s="68">
        <v>1.1976047904191616</v>
      </c>
      <c r="AO549" s="67">
        <f>AN549</f>
        <v>1.1976047904191616</v>
      </c>
      <c r="AP549" s="36">
        <v>100</v>
      </c>
      <c r="AQ549" s="36">
        <v>150</v>
      </c>
      <c r="AR549" s="36">
        <v>1200</v>
      </c>
      <c r="AS549" s="36">
        <v>3</v>
      </c>
      <c r="AT549" s="7">
        <v>100</v>
      </c>
      <c r="AU549" s="62">
        <v>20.000000000000018</v>
      </c>
      <c r="AV549" s="24" t="s">
        <v>804</v>
      </c>
      <c r="AW549"/>
    </row>
    <row r="550" spans="1:49" s="7" customFormat="1">
      <c r="A550" s="7">
        <v>347</v>
      </c>
      <c r="B550" s="7" t="s">
        <v>532</v>
      </c>
      <c r="C550" s="7" t="b">
        <v>0</v>
      </c>
      <c r="D550" s="7" t="s">
        <v>300</v>
      </c>
      <c r="E550" s="7" t="s">
        <v>143</v>
      </c>
      <c r="F550" s="7" t="s">
        <v>180</v>
      </c>
      <c r="G550" s="7" t="s">
        <v>145</v>
      </c>
      <c r="H550" s="7" t="s">
        <v>146</v>
      </c>
      <c r="I550" s="8">
        <v>35.717563629150391</v>
      </c>
      <c r="J550" s="8">
        <v>35.150093078613281</v>
      </c>
      <c r="K550" s="8">
        <v>0.4953971803188324</v>
      </c>
      <c r="L550" s="8">
        <v>6.3254785537719727</v>
      </c>
      <c r="M550" s="8">
        <v>9.5086555480957031</v>
      </c>
      <c r="N550" s="8">
        <v>2.7943549156188965</v>
      </c>
      <c r="O550" s="8">
        <v>38.513698577880859</v>
      </c>
      <c r="P550" s="8">
        <v>0.99919998645782471</v>
      </c>
      <c r="Q550" s="8">
        <v>-3.4904000759124756</v>
      </c>
      <c r="R550" s="8">
        <v>93.41943359375</v>
      </c>
      <c r="S550" s="7" t="b">
        <v>1</v>
      </c>
      <c r="T550" s="8">
        <v>9.1110291883009481E-2</v>
      </c>
      <c r="U550" s="7" t="b">
        <v>1</v>
      </c>
      <c r="V550" s="7">
        <v>3</v>
      </c>
      <c r="W550" s="7">
        <v>32</v>
      </c>
      <c r="X550" s="7" t="s">
        <v>689</v>
      </c>
      <c r="Y550" s="7" t="s">
        <v>82</v>
      </c>
      <c r="Z550" s="8">
        <v>0.94911599442575478</v>
      </c>
      <c r="AA550" s="7" t="s">
        <v>784</v>
      </c>
      <c r="AB550" s="7" t="s">
        <v>784</v>
      </c>
      <c r="AC550" s="7" t="s">
        <v>784</v>
      </c>
      <c r="AD550" s="7" t="s">
        <v>784</v>
      </c>
      <c r="AE550" s="7" t="s">
        <v>784</v>
      </c>
      <c r="AF550" s="7" t="s">
        <v>82</v>
      </c>
      <c r="AG550" s="7" t="s">
        <v>82</v>
      </c>
      <c r="AH550" s="7" t="s">
        <v>82</v>
      </c>
      <c r="AI550" s="7" t="s">
        <v>82</v>
      </c>
      <c r="AK550" s="69"/>
      <c r="AL550"/>
      <c r="AM550" s="67"/>
      <c r="AN550" s="68"/>
      <c r="AO550" s="67"/>
      <c r="AU550" s="62"/>
      <c r="AW550"/>
    </row>
    <row r="551" spans="1:49" s="7" customFormat="1">
      <c r="A551" s="7">
        <v>348</v>
      </c>
      <c r="B551" s="7" t="s">
        <v>536</v>
      </c>
      <c r="C551" s="7" t="b">
        <v>0</v>
      </c>
      <c r="D551" s="7" t="s">
        <v>300</v>
      </c>
      <c r="E551" s="7" t="s">
        <v>143</v>
      </c>
      <c r="F551" s="7" t="s">
        <v>180</v>
      </c>
      <c r="G551" s="7" t="s">
        <v>145</v>
      </c>
      <c r="H551" s="7" t="s">
        <v>146</v>
      </c>
      <c r="I551" s="8">
        <v>34.803897857666016</v>
      </c>
      <c r="J551" s="8">
        <v>35.150093078613281</v>
      </c>
      <c r="K551" s="8">
        <v>0.4953971803188324</v>
      </c>
      <c r="L551" s="8">
        <v>11.55736255645752</v>
      </c>
      <c r="M551" s="8">
        <v>9.5086555480957031</v>
      </c>
      <c r="N551" s="8">
        <v>2.7943549156188965</v>
      </c>
      <c r="O551" s="8">
        <v>38.513698577880859</v>
      </c>
      <c r="P551" s="8">
        <v>0.99919998645782471</v>
      </c>
      <c r="Q551" s="8">
        <v>-3.4904000759124756</v>
      </c>
      <c r="R551" s="8">
        <v>93.41943359375</v>
      </c>
      <c r="S551" s="7" t="b">
        <v>1</v>
      </c>
      <c r="T551" s="8">
        <v>9.1110291883009481E-2</v>
      </c>
      <c r="U551" s="7" t="b">
        <v>1</v>
      </c>
      <c r="V551" s="7">
        <v>3</v>
      </c>
      <c r="W551" s="7">
        <v>31</v>
      </c>
      <c r="X551" s="7" t="s">
        <v>689</v>
      </c>
      <c r="Y551" s="7" t="s">
        <v>82</v>
      </c>
      <c r="Z551" s="8">
        <v>0.97993042232302674</v>
      </c>
      <c r="AA551" s="7" t="s">
        <v>784</v>
      </c>
      <c r="AB551" s="7" t="s">
        <v>784</v>
      </c>
      <c r="AC551" s="7" t="s">
        <v>784</v>
      </c>
      <c r="AD551" s="7" t="s">
        <v>784</v>
      </c>
      <c r="AE551" s="7" t="s">
        <v>784</v>
      </c>
      <c r="AF551" s="7" t="s">
        <v>82</v>
      </c>
      <c r="AG551" s="7" t="s">
        <v>82</v>
      </c>
      <c r="AH551" s="7" t="s">
        <v>82</v>
      </c>
      <c r="AI551" s="7" t="s">
        <v>82</v>
      </c>
      <c r="AK551" s="69"/>
      <c r="AL551"/>
      <c r="AM551" s="67"/>
      <c r="AN551" s="68"/>
      <c r="AO551" s="67"/>
      <c r="AU551" s="62"/>
      <c r="AW551"/>
    </row>
    <row r="552" spans="1:49" s="7" customFormat="1">
      <c r="A552" s="7">
        <v>13</v>
      </c>
      <c r="B552" s="7" t="s">
        <v>212</v>
      </c>
      <c r="C552" s="7" t="b">
        <v>0</v>
      </c>
      <c r="D552" s="7" t="s">
        <v>309</v>
      </c>
      <c r="E552" s="7" t="s">
        <v>143</v>
      </c>
      <c r="F552" s="7" t="s">
        <v>180</v>
      </c>
      <c r="G552" s="7" t="s">
        <v>145</v>
      </c>
      <c r="H552" s="7" t="s">
        <v>146</v>
      </c>
      <c r="I552" s="8">
        <v>36.894134521484375</v>
      </c>
      <c r="J552" s="8">
        <v>36.200893402099609</v>
      </c>
      <c r="K552" s="8">
        <v>1.1284061670303345</v>
      </c>
      <c r="L552" s="8">
        <v>2.9107553958892822</v>
      </c>
      <c r="M552" s="8">
        <v>5.6146531105041504</v>
      </c>
      <c r="N552" s="8">
        <v>4.539680004119873</v>
      </c>
      <c r="O552" s="8">
        <v>38.513698577880859</v>
      </c>
      <c r="P552" s="8">
        <v>0.99919998645782471</v>
      </c>
      <c r="Q552" s="8">
        <v>-3.4904000759124756</v>
      </c>
      <c r="R552" s="8">
        <v>93.41943359375</v>
      </c>
      <c r="S552" s="7" t="b">
        <v>1</v>
      </c>
      <c r="T552" s="8">
        <v>9.1110291883009481E-2</v>
      </c>
      <c r="U552" s="7" t="b">
        <v>1</v>
      </c>
      <c r="V552" s="7">
        <v>3</v>
      </c>
      <c r="W552" s="7">
        <v>31</v>
      </c>
      <c r="X552" s="7" t="s">
        <v>686</v>
      </c>
      <c r="Y552" s="7" t="s">
        <v>82</v>
      </c>
      <c r="Z552" s="8">
        <v>0.96023543286354973</v>
      </c>
      <c r="AA552" s="7" t="s">
        <v>784</v>
      </c>
      <c r="AB552" s="7" t="s">
        <v>784</v>
      </c>
      <c r="AC552" s="7" t="s">
        <v>783</v>
      </c>
      <c r="AD552" s="7" t="s">
        <v>784</v>
      </c>
      <c r="AE552" s="7" t="s">
        <v>784</v>
      </c>
      <c r="AF552" s="7" t="s">
        <v>82</v>
      </c>
      <c r="AG552" s="7" t="s">
        <v>82</v>
      </c>
      <c r="AH552" s="7" t="s">
        <v>82</v>
      </c>
      <c r="AI552" s="7" t="s">
        <v>82</v>
      </c>
      <c r="AJ552" s="7" t="s">
        <v>313</v>
      </c>
      <c r="AK552" s="69" t="s">
        <v>342</v>
      </c>
      <c r="AL552" t="s">
        <v>3</v>
      </c>
      <c r="AM552" s="67">
        <v>2.2000000000000002</v>
      </c>
      <c r="AN552" s="68">
        <v>6.2111801242236018</v>
      </c>
      <c r="AO552" s="67">
        <f>AN552</f>
        <v>6.2111801242236018</v>
      </c>
      <c r="AP552" s="36">
        <v>100</v>
      </c>
      <c r="AQ552" s="36">
        <v>150</v>
      </c>
      <c r="AR552" s="36">
        <v>1200</v>
      </c>
      <c r="AS552" s="36">
        <v>3</v>
      </c>
      <c r="AT552" s="7">
        <v>100</v>
      </c>
      <c r="AU552" s="62">
        <v>74.000000000000284</v>
      </c>
      <c r="AV552" s="24" t="s">
        <v>804</v>
      </c>
      <c r="AW552"/>
    </row>
    <row r="553" spans="1:49" s="7" customFormat="1">
      <c r="A553" s="7">
        <v>14</v>
      </c>
      <c r="B553" s="7" t="s">
        <v>216</v>
      </c>
      <c r="C553" s="7" t="b">
        <v>0</v>
      </c>
      <c r="D553" s="7" t="s">
        <v>309</v>
      </c>
      <c r="E553" s="7" t="s">
        <v>143</v>
      </c>
      <c r="F553" s="7" t="s">
        <v>180</v>
      </c>
      <c r="G553" s="7" t="s">
        <v>145</v>
      </c>
      <c r="H553" s="7" t="s">
        <v>146</v>
      </c>
      <c r="I553" s="8">
        <v>36.809711456298828</v>
      </c>
      <c r="J553" s="8">
        <v>36.200893402099609</v>
      </c>
      <c r="K553" s="8">
        <v>1.1284061670303345</v>
      </c>
      <c r="L553" s="8">
        <v>3.0774636268615723</v>
      </c>
      <c r="M553" s="8">
        <v>5.6146531105041504</v>
      </c>
      <c r="N553" s="8">
        <v>4.539680004119873</v>
      </c>
      <c r="O553" s="8">
        <v>38.513698577880859</v>
      </c>
      <c r="P553" s="8">
        <v>0.99919998645782471</v>
      </c>
      <c r="Q553" s="8">
        <v>-3.4904000759124756</v>
      </c>
      <c r="R553" s="8">
        <v>93.41943359375</v>
      </c>
      <c r="S553" s="7" t="b">
        <v>1</v>
      </c>
      <c r="T553" s="8">
        <v>9.1110291883009481E-2</v>
      </c>
      <c r="U553" s="7" t="b">
        <v>1</v>
      </c>
      <c r="V553" s="7">
        <v>3</v>
      </c>
      <c r="W553" s="7">
        <v>32</v>
      </c>
      <c r="X553" s="7" t="s">
        <v>689</v>
      </c>
      <c r="Y553" s="7" t="s">
        <v>82</v>
      </c>
      <c r="Z553" s="8">
        <v>0.9271159672021152</v>
      </c>
      <c r="AA553" s="7" t="s">
        <v>784</v>
      </c>
      <c r="AB553" s="7" t="s">
        <v>784</v>
      </c>
      <c r="AC553" s="7" t="s">
        <v>783</v>
      </c>
      <c r="AD553" s="7" t="s">
        <v>784</v>
      </c>
      <c r="AE553" s="7" t="s">
        <v>784</v>
      </c>
      <c r="AF553" s="7" t="s">
        <v>82</v>
      </c>
      <c r="AG553" s="7" t="s">
        <v>82</v>
      </c>
      <c r="AH553" s="7" t="s">
        <v>82</v>
      </c>
      <c r="AI553" s="7" t="s">
        <v>82</v>
      </c>
      <c r="AK553" s="69"/>
      <c r="AL553"/>
      <c r="AM553" s="67"/>
      <c r="AN553" s="68"/>
      <c r="AO553" s="67"/>
      <c r="AU553" s="62"/>
      <c r="AW553"/>
    </row>
    <row r="554" spans="1:49" s="7" customFormat="1">
      <c r="A554" s="7">
        <v>15</v>
      </c>
      <c r="B554" s="7" t="s">
        <v>220</v>
      </c>
      <c r="C554" s="7" t="b">
        <v>0</v>
      </c>
      <c r="D554" s="7" t="s">
        <v>309</v>
      </c>
      <c r="E554" s="7" t="s">
        <v>143</v>
      </c>
      <c r="F554" s="7" t="s">
        <v>180</v>
      </c>
      <c r="G554" s="7" t="s">
        <v>145</v>
      </c>
      <c r="H554" s="7" t="s">
        <v>146</v>
      </c>
      <c r="I554" s="8">
        <v>34.898834228515625</v>
      </c>
      <c r="J554" s="8">
        <v>36.200893402099609</v>
      </c>
      <c r="K554" s="8">
        <v>1.1284061670303345</v>
      </c>
      <c r="L554" s="8">
        <v>10.855740547180176</v>
      </c>
      <c r="M554" s="8">
        <v>5.6146531105041504</v>
      </c>
      <c r="N554" s="8">
        <v>4.539680004119873</v>
      </c>
      <c r="O554" s="8">
        <v>38.513698577880859</v>
      </c>
      <c r="P554" s="8">
        <v>0.99919998645782471</v>
      </c>
      <c r="Q554" s="8">
        <v>-3.4904000759124756</v>
      </c>
      <c r="R554" s="8">
        <v>93.41943359375</v>
      </c>
      <c r="S554" s="7" t="b">
        <v>1</v>
      </c>
      <c r="T554" s="8">
        <v>9.1110291883009481E-2</v>
      </c>
      <c r="U554" s="7" t="b">
        <v>1</v>
      </c>
      <c r="V554" s="7">
        <v>3</v>
      </c>
      <c r="W554" s="7">
        <v>31</v>
      </c>
      <c r="X554" s="7" t="s">
        <v>689</v>
      </c>
      <c r="Y554" s="7" t="s">
        <v>82</v>
      </c>
      <c r="Z554" s="8">
        <v>0.96768033156514777</v>
      </c>
      <c r="AA554" s="7" t="s">
        <v>784</v>
      </c>
      <c r="AB554" s="7" t="s">
        <v>784</v>
      </c>
      <c r="AC554" s="7" t="s">
        <v>783</v>
      </c>
      <c r="AD554" s="7" t="s">
        <v>784</v>
      </c>
      <c r="AE554" s="7" t="s">
        <v>784</v>
      </c>
      <c r="AF554" s="7" t="s">
        <v>82</v>
      </c>
      <c r="AG554" s="7" t="s">
        <v>82</v>
      </c>
      <c r="AH554" s="7" t="s">
        <v>82</v>
      </c>
      <c r="AI554" s="7" t="s">
        <v>82</v>
      </c>
      <c r="AK554" s="69"/>
      <c r="AL554"/>
      <c r="AM554" s="67"/>
      <c r="AN554" s="68"/>
      <c r="AO554" s="67"/>
      <c r="AU554" s="62"/>
      <c r="AW554"/>
    </row>
    <row r="555" spans="1:49" s="7" customFormat="1">
      <c r="A555" s="7">
        <v>37</v>
      </c>
      <c r="B555" s="7" t="s">
        <v>214</v>
      </c>
      <c r="C555" s="7" t="b">
        <v>0</v>
      </c>
      <c r="D555" s="7" t="s">
        <v>313</v>
      </c>
      <c r="E555" s="7" t="s">
        <v>143</v>
      </c>
      <c r="F555" s="7" t="s">
        <v>180</v>
      </c>
      <c r="G555" s="7" t="s">
        <v>145</v>
      </c>
      <c r="H555" s="7" t="s">
        <v>146</v>
      </c>
      <c r="I555" s="8">
        <v>15.656886100769043</v>
      </c>
      <c r="J555" s="8">
        <v>15.619400978088379</v>
      </c>
      <c r="K555" s="8">
        <v>5.2332937717437744E-2</v>
      </c>
      <c r="L555" s="8">
        <v>3535735.75</v>
      </c>
      <c r="M555" s="8">
        <v>3625707.75</v>
      </c>
      <c r="N555" s="8">
        <v>126278.4765625</v>
      </c>
      <c r="O555" s="8">
        <v>38.513698577880859</v>
      </c>
      <c r="P555" s="8">
        <v>0.99919998645782471</v>
      </c>
      <c r="Q555" s="8">
        <v>-3.4904000759124756</v>
      </c>
      <c r="R555" s="8">
        <v>93.41943359375</v>
      </c>
      <c r="S555" s="7" t="b">
        <v>1</v>
      </c>
      <c r="T555" s="8">
        <v>9.1110291883009481E-2</v>
      </c>
      <c r="U555" s="7" t="b">
        <v>1</v>
      </c>
      <c r="V555" s="7">
        <v>3</v>
      </c>
      <c r="W555" s="7">
        <v>12</v>
      </c>
      <c r="X555" s="7" t="s">
        <v>689</v>
      </c>
      <c r="Y555" s="7" t="s">
        <v>82</v>
      </c>
      <c r="Z555" s="8">
        <v>0.84687099239615471</v>
      </c>
      <c r="AA555" s="7" t="s">
        <v>784</v>
      </c>
      <c r="AB555" s="7" t="s">
        <v>784</v>
      </c>
      <c r="AC555" s="7" t="s">
        <v>784</v>
      </c>
      <c r="AD555" s="7" t="s">
        <v>784</v>
      </c>
      <c r="AE555" s="7" t="s">
        <v>784</v>
      </c>
      <c r="AF555" s="7" t="s">
        <v>82</v>
      </c>
      <c r="AG555" s="7" t="s">
        <v>82</v>
      </c>
      <c r="AH555" s="7" t="s">
        <v>82</v>
      </c>
      <c r="AI555" s="7" t="s">
        <v>82</v>
      </c>
      <c r="AJ555" s="7" t="s">
        <v>317</v>
      </c>
      <c r="AK555" s="69" t="s">
        <v>705</v>
      </c>
      <c r="AL555" t="s">
        <v>3</v>
      </c>
      <c r="AM555" s="67">
        <v>2.2000000000000002</v>
      </c>
      <c r="AN555" s="68">
        <v>4.3478260869565215</v>
      </c>
      <c r="AO555" s="67">
        <f>AN555</f>
        <v>4.3478260869565215</v>
      </c>
      <c r="AP555" s="36">
        <v>100</v>
      </c>
      <c r="AQ555" s="36">
        <v>150</v>
      </c>
      <c r="AR555" s="36">
        <v>1200</v>
      </c>
      <c r="AS555" s="36">
        <v>3</v>
      </c>
      <c r="AT555" s="7">
        <v>100</v>
      </c>
      <c r="AU555" s="62">
        <v>28.000000000000025</v>
      </c>
      <c r="AV555" s="24" t="s">
        <v>804</v>
      </c>
      <c r="AW555"/>
    </row>
    <row r="556" spans="1:49" s="7" customFormat="1">
      <c r="A556" s="7">
        <v>38</v>
      </c>
      <c r="B556" s="7" t="s">
        <v>218</v>
      </c>
      <c r="C556" s="7" t="b">
        <v>0</v>
      </c>
      <c r="D556" s="7" t="s">
        <v>313</v>
      </c>
      <c r="E556" s="7" t="s">
        <v>143</v>
      </c>
      <c r="F556" s="7" t="s">
        <v>180</v>
      </c>
      <c r="G556" s="7" t="s">
        <v>145</v>
      </c>
      <c r="H556" s="7" t="s">
        <v>146</v>
      </c>
      <c r="I556" s="8">
        <v>15.559611320495605</v>
      </c>
      <c r="J556" s="8">
        <v>15.619400978088379</v>
      </c>
      <c r="K556" s="8">
        <v>5.2332937717437744E-2</v>
      </c>
      <c r="L556" s="8">
        <v>3770066.75</v>
      </c>
      <c r="M556" s="8">
        <v>3625707.75</v>
      </c>
      <c r="N556" s="8">
        <v>126278.4765625</v>
      </c>
      <c r="O556" s="8">
        <v>38.513698577880859</v>
      </c>
      <c r="P556" s="8">
        <v>0.99919998645782471</v>
      </c>
      <c r="Q556" s="8">
        <v>-3.4904000759124756</v>
      </c>
      <c r="R556" s="8">
        <v>93.41943359375</v>
      </c>
      <c r="S556" s="7" t="b">
        <v>1</v>
      </c>
      <c r="T556" s="8">
        <v>9.1110291883009481E-2</v>
      </c>
      <c r="U556" s="7" t="b">
        <v>1</v>
      </c>
      <c r="V556" s="7">
        <v>3</v>
      </c>
      <c r="W556" s="7">
        <v>12</v>
      </c>
      <c r="X556" s="7" t="s">
        <v>689</v>
      </c>
      <c r="Y556" s="7" t="s">
        <v>82</v>
      </c>
      <c r="Z556" s="8">
        <v>0.82052700955750013</v>
      </c>
      <c r="AA556" s="7" t="s">
        <v>784</v>
      </c>
      <c r="AB556" s="7" t="s">
        <v>784</v>
      </c>
      <c r="AC556" s="7" t="s">
        <v>784</v>
      </c>
      <c r="AD556" s="7" t="s">
        <v>784</v>
      </c>
      <c r="AE556" s="7" t="s">
        <v>784</v>
      </c>
      <c r="AF556" s="7" t="s">
        <v>82</v>
      </c>
      <c r="AG556" s="7" t="s">
        <v>82</v>
      </c>
      <c r="AH556" s="7" t="s">
        <v>82</v>
      </c>
      <c r="AI556" s="7" t="s">
        <v>82</v>
      </c>
      <c r="AK556" s="69"/>
      <c r="AL556"/>
      <c r="AM556" s="67"/>
      <c r="AN556" s="68"/>
      <c r="AO556" s="67"/>
      <c r="AU556" s="62"/>
      <c r="AW556"/>
    </row>
    <row r="557" spans="1:49" s="7" customFormat="1">
      <c r="A557" s="7">
        <v>39</v>
      </c>
      <c r="B557" s="7" t="s">
        <v>223</v>
      </c>
      <c r="C557" s="7" t="b">
        <v>0</v>
      </c>
      <c r="D557" s="7" t="s">
        <v>313</v>
      </c>
      <c r="E557" s="7" t="s">
        <v>143</v>
      </c>
      <c r="F557" s="7" t="s">
        <v>180</v>
      </c>
      <c r="G557" s="7" t="s">
        <v>145</v>
      </c>
      <c r="H557" s="7" t="s">
        <v>146</v>
      </c>
      <c r="I557" s="8">
        <v>15.641706466674805</v>
      </c>
      <c r="J557" s="8">
        <v>15.619400978088379</v>
      </c>
      <c r="K557" s="8">
        <v>5.2332937717437744E-2</v>
      </c>
      <c r="L557" s="8">
        <v>3571320</v>
      </c>
      <c r="M557" s="8">
        <v>3625707.75</v>
      </c>
      <c r="N557" s="8">
        <v>126278.4765625</v>
      </c>
      <c r="O557" s="8">
        <v>38.513698577880859</v>
      </c>
      <c r="P557" s="8">
        <v>0.99919998645782471</v>
      </c>
      <c r="Q557" s="8">
        <v>-3.4904000759124756</v>
      </c>
      <c r="R557" s="8">
        <v>93.41943359375</v>
      </c>
      <c r="S557" s="7" t="b">
        <v>1</v>
      </c>
      <c r="T557" s="8">
        <v>9.1110291883009481E-2</v>
      </c>
      <c r="U557" s="7" t="b">
        <v>1</v>
      </c>
      <c r="V557" s="7">
        <v>3</v>
      </c>
      <c r="W557" s="7">
        <v>12</v>
      </c>
      <c r="X557" s="7" t="s">
        <v>689</v>
      </c>
      <c r="Y557" s="7" t="s">
        <v>82</v>
      </c>
      <c r="Z557" s="8">
        <v>0.84672359138806441</v>
      </c>
      <c r="AA557" s="7" t="s">
        <v>784</v>
      </c>
      <c r="AB557" s="7" t="s">
        <v>784</v>
      </c>
      <c r="AC557" s="7" t="s">
        <v>784</v>
      </c>
      <c r="AD557" s="7" t="s">
        <v>784</v>
      </c>
      <c r="AE557" s="7" t="s">
        <v>784</v>
      </c>
      <c r="AF557" s="7" t="s">
        <v>82</v>
      </c>
      <c r="AG557" s="7" t="s">
        <v>82</v>
      </c>
      <c r="AH557" s="7" t="s">
        <v>82</v>
      </c>
      <c r="AI557" s="7" t="s">
        <v>82</v>
      </c>
      <c r="AK557" s="69"/>
      <c r="AL557"/>
      <c r="AM557" s="67"/>
      <c r="AN557" s="68"/>
      <c r="AO557" s="67"/>
      <c r="AU557" s="62"/>
      <c r="AW557"/>
    </row>
    <row r="558" spans="1:49" s="7" customFormat="1">
      <c r="A558" s="7">
        <v>61</v>
      </c>
      <c r="B558" s="7" t="s">
        <v>215</v>
      </c>
      <c r="C558" s="7" t="b">
        <v>0</v>
      </c>
      <c r="D558" s="7" t="s">
        <v>317</v>
      </c>
      <c r="E558" s="7" t="s">
        <v>143</v>
      </c>
      <c r="F558" s="7" t="s">
        <v>180</v>
      </c>
      <c r="G558" s="7" t="s">
        <v>145</v>
      </c>
      <c r="H558" s="7" t="s">
        <v>146</v>
      </c>
      <c r="I558" s="8">
        <v>35.166351318359375</v>
      </c>
      <c r="J558" s="8">
        <v>34.61834716796875</v>
      </c>
      <c r="K558" s="8">
        <v>0.64241427183151245</v>
      </c>
      <c r="L558" s="8">
        <v>9.0994634628295898</v>
      </c>
      <c r="M558" s="8">
        <v>13.895138740539551</v>
      </c>
      <c r="N558" s="8">
        <v>6.1465725898742676</v>
      </c>
      <c r="O558" s="8">
        <v>38.513698577880859</v>
      </c>
      <c r="P558" s="8">
        <v>0.99919998645782471</v>
      </c>
      <c r="Q558" s="8">
        <v>-3.4904000759124756</v>
      </c>
      <c r="R558" s="8">
        <v>93.41943359375</v>
      </c>
      <c r="S558" s="7" t="b">
        <v>1</v>
      </c>
      <c r="T558" s="8">
        <v>9.1110291883009481E-2</v>
      </c>
      <c r="U558" s="7" t="b">
        <v>1</v>
      </c>
      <c r="V558" s="7">
        <v>3</v>
      </c>
      <c r="W558" s="7">
        <v>31</v>
      </c>
      <c r="X558" s="7" t="s">
        <v>689</v>
      </c>
      <c r="Y558" s="7" t="s">
        <v>82</v>
      </c>
      <c r="Z558" s="8">
        <v>0.95398804996992648</v>
      </c>
      <c r="AA558" s="7" t="s">
        <v>784</v>
      </c>
      <c r="AB558" s="7" t="s">
        <v>784</v>
      </c>
      <c r="AC558" s="7" t="s">
        <v>783</v>
      </c>
      <c r="AD558" s="7" t="s">
        <v>784</v>
      </c>
      <c r="AE558" s="7" t="s">
        <v>784</v>
      </c>
      <c r="AF558" s="7" t="s">
        <v>82</v>
      </c>
      <c r="AG558" s="7" t="s">
        <v>82</v>
      </c>
      <c r="AH558" s="7" t="s">
        <v>82</v>
      </c>
      <c r="AI558" s="7" t="s">
        <v>82</v>
      </c>
      <c r="AJ558" s="7" t="s">
        <v>321</v>
      </c>
      <c r="AK558" s="69" t="s">
        <v>707</v>
      </c>
      <c r="AL558" t="s">
        <v>3</v>
      </c>
      <c r="AM558" s="67">
        <v>2.2000000000000002</v>
      </c>
      <c r="AN558" s="68">
        <v>1.2987012987012987</v>
      </c>
      <c r="AO558" s="67">
        <f>AN558</f>
        <v>1.2987012987012987</v>
      </c>
      <c r="AP558" s="36">
        <v>100</v>
      </c>
      <c r="AQ558" s="36">
        <v>150</v>
      </c>
      <c r="AR558" s="36">
        <v>1200</v>
      </c>
      <c r="AS558" s="36">
        <v>3</v>
      </c>
      <c r="AT558" s="7">
        <v>100</v>
      </c>
      <c r="AU558" s="62">
        <v>34.999999999999702</v>
      </c>
      <c r="AV558" s="24" t="s">
        <v>804</v>
      </c>
      <c r="AW558"/>
    </row>
    <row r="559" spans="1:49" s="7" customFormat="1">
      <c r="A559" s="7">
        <v>62</v>
      </c>
      <c r="B559" s="7" t="s">
        <v>219</v>
      </c>
      <c r="C559" s="7" t="b">
        <v>0</v>
      </c>
      <c r="D559" s="7" t="s">
        <v>317</v>
      </c>
      <c r="E559" s="7" t="s">
        <v>143</v>
      </c>
      <c r="F559" s="7" t="s">
        <v>180</v>
      </c>
      <c r="G559" s="7" t="s">
        <v>145</v>
      </c>
      <c r="H559" s="7" t="s">
        <v>146</v>
      </c>
      <c r="I559" s="8">
        <v>34.777317047119141</v>
      </c>
      <c r="J559" s="8">
        <v>34.61834716796875</v>
      </c>
      <c r="K559" s="8">
        <v>0.64241427183151245</v>
      </c>
      <c r="L559" s="8">
        <v>11.761809349060059</v>
      </c>
      <c r="M559" s="8">
        <v>13.895138740539551</v>
      </c>
      <c r="N559" s="8">
        <v>6.1465725898742676</v>
      </c>
      <c r="O559" s="8">
        <v>38.513698577880859</v>
      </c>
      <c r="P559" s="8">
        <v>0.99919998645782471</v>
      </c>
      <c r="Q559" s="8">
        <v>-3.4904000759124756</v>
      </c>
      <c r="R559" s="8">
        <v>93.41943359375</v>
      </c>
      <c r="S559" s="7" t="b">
        <v>1</v>
      </c>
      <c r="T559" s="8">
        <v>9.1110291883009481E-2</v>
      </c>
      <c r="U559" s="7" t="b">
        <v>1</v>
      </c>
      <c r="V559" s="7">
        <v>3</v>
      </c>
      <c r="W559" s="7">
        <v>30</v>
      </c>
      <c r="X559" s="7" t="s">
        <v>689</v>
      </c>
      <c r="Y559" s="7" t="s">
        <v>82</v>
      </c>
      <c r="Z559" s="8">
        <v>0.95870535622641273</v>
      </c>
      <c r="AA559" s="7" t="s">
        <v>784</v>
      </c>
      <c r="AB559" s="7" t="s">
        <v>784</v>
      </c>
      <c r="AC559" s="7" t="s">
        <v>783</v>
      </c>
      <c r="AD559" s="7" t="s">
        <v>784</v>
      </c>
      <c r="AE559" s="7" t="s">
        <v>784</v>
      </c>
      <c r="AF559" s="7" t="s">
        <v>82</v>
      </c>
      <c r="AG559" s="7" t="s">
        <v>82</v>
      </c>
      <c r="AH559" s="7" t="s">
        <v>82</v>
      </c>
      <c r="AI559" s="7" t="s">
        <v>82</v>
      </c>
      <c r="AK559" s="69"/>
      <c r="AL559"/>
      <c r="AM559" s="67"/>
      <c r="AN559" s="68"/>
      <c r="AO559" s="67"/>
      <c r="AU559" s="62"/>
      <c r="AW559"/>
    </row>
    <row r="560" spans="1:49" s="7" customFormat="1">
      <c r="A560" s="7">
        <v>63</v>
      </c>
      <c r="B560" s="7" t="s">
        <v>224</v>
      </c>
      <c r="C560" s="7" t="b">
        <v>0</v>
      </c>
      <c r="D560" s="7" t="s">
        <v>317</v>
      </c>
      <c r="E560" s="7" t="s">
        <v>143</v>
      </c>
      <c r="F560" s="7" t="s">
        <v>180</v>
      </c>
      <c r="G560" s="7" t="s">
        <v>145</v>
      </c>
      <c r="H560" s="7" t="s">
        <v>146</v>
      </c>
      <c r="I560" s="8">
        <v>33.911373138427734</v>
      </c>
      <c r="J560" s="8">
        <v>34.61834716796875</v>
      </c>
      <c r="K560" s="8">
        <v>0.64241427183151245</v>
      </c>
      <c r="L560" s="8">
        <v>20.82414436340332</v>
      </c>
      <c r="M560" s="8">
        <v>13.895138740539551</v>
      </c>
      <c r="N560" s="8">
        <v>6.1465725898742676</v>
      </c>
      <c r="O560" s="8">
        <v>38.513698577880859</v>
      </c>
      <c r="P560" s="8">
        <v>0.99919998645782471</v>
      </c>
      <c r="Q560" s="8">
        <v>-3.4904000759124756</v>
      </c>
      <c r="R560" s="8">
        <v>93.41943359375</v>
      </c>
      <c r="S560" s="7" t="b">
        <v>1</v>
      </c>
      <c r="T560" s="8">
        <v>9.1110291883009481E-2</v>
      </c>
      <c r="U560" s="7" t="b">
        <v>1</v>
      </c>
      <c r="V560" s="7">
        <v>3</v>
      </c>
      <c r="W560" s="7">
        <v>28</v>
      </c>
      <c r="X560" s="7" t="s">
        <v>689</v>
      </c>
      <c r="Y560" s="7" t="s">
        <v>82</v>
      </c>
      <c r="Z560" s="8">
        <v>0.97170625290467449</v>
      </c>
      <c r="AA560" s="7" t="s">
        <v>784</v>
      </c>
      <c r="AB560" s="7" t="s">
        <v>784</v>
      </c>
      <c r="AC560" s="7" t="s">
        <v>783</v>
      </c>
      <c r="AD560" s="7" t="s">
        <v>784</v>
      </c>
      <c r="AE560" s="7" t="s">
        <v>784</v>
      </c>
      <c r="AF560" s="7" t="s">
        <v>82</v>
      </c>
      <c r="AG560" s="7" t="s">
        <v>82</v>
      </c>
      <c r="AH560" s="7" t="s">
        <v>82</v>
      </c>
      <c r="AI560" s="7" t="s">
        <v>82</v>
      </c>
      <c r="AK560" s="69"/>
      <c r="AL560"/>
      <c r="AM560" s="67"/>
      <c r="AN560" s="68"/>
      <c r="AO560" s="67"/>
      <c r="AU560" s="62"/>
      <c r="AW560"/>
    </row>
    <row r="561" spans="1:49" s="7" customFormat="1">
      <c r="A561" s="7">
        <v>85</v>
      </c>
      <c r="B561" s="7" t="s">
        <v>291</v>
      </c>
      <c r="C561" s="7" t="b">
        <v>0</v>
      </c>
      <c r="D561" s="7" t="s">
        <v>321</v>
      </c>
      <c r="E561" s="7" t="s">
        <v>143</v>
      </c>
      <c r="F561" s="7" t="s">
        <v>180</v>
      </c>
      <c r="G561" s="7" t="s">
        <v>145</v>
      </c>
      <c r="H561" s="7" t="s">
        <v>146</v>
      </c>
      <c r="I561" s="8">
        <v>35.042549133300781</v>
      </c>
      <c r="J561" s="8">
        <v>35.081207275390625</v>
      </c>
      <c r="K561" s="8">
        <v>5.4670870304107666E-2</v>
      </c>
      <c r="L561" s="8">
        <v>9.8738183975219727</v>
      </c>
      <c r="M561" s="8">
        <v>9.628326416015625</v>
      </c>
      <c r="N561" s="8">
        <v>0.34717875719070435</v>
      </c>
      <c r="O561" s="8">
        <v>38.513698577880859</v>
      </c>
      <c r="P561" s="8">
        <v>0.99919998645782471</v>
      </c>
      <c r="Q561" s="8">
        <v>-3.4904000759124756</v>
      </c>
      <c r="R561" s="8">
        <v>93.41943359375</v>
      </c>
      <c r="S561" s="7" t="b">
        <v>1</v>
      </c>
      <c r="T561" s="8">
        <v>9.1110291883009481E-2</v>
      </c>
      <c r="U561" s="7" t="b">
        <v>1</v>
      </c>
      <c r="V561" s="7">
        <v>3</v>
      </c>
      <c r="W561" s="7">
        <v>30</v>
      </c>
      <c r="X561" s="7" t="s">
        <v>689</v>
      </c>
      <c r="Y561" s="7" t="s">
        <v>82</v>
      </c>
      <c r="Z561" s="8">
        <v>0.9524655954232325</v>
      </c>
      <c r="AA561" s="7" t="s">
        <v>784</v>
      </c>
      <c r="AB561" s="7" t="s">
        <v>784</v>
      </c>
      <c r="AC561" s="7" t="s">
        <v>784</v>
      </c>
      <c r="AD561" s="7" t="s">
        <v>784</v>
      </c>
      <c r="AE561" s="7" t="s">
        <v>784</v>
      </c>
      <c r="AF561" s="7" t="s">
        <v>82</v>
      </c>
      <c r="AG561" s="7" t="s">
        <v>82</v>
      </c>
      <c r="AH561" s="7" t="s">
        <v>82</v>
      </c>
      <c r="AI561" s="7" t="s">
        <v>82</v>
      </c>
      <c r="AJ561" s="7" t="s">
        <v>325</v>
      </c>
      <c r="AK561" s="69" t="s">
        <v>709</v>
      </c>
      <c r="AL561" t="s">
        <v>3</v>
      </c>
      <c r="AM561" s="67">
        <v>2.2000000000000002</v>
      </c>
      <c r="AN561" s="68">
        <v>1.1976047904191616</v>
      </c>
      <c r="AO561" s="67">
        <f>AN561</f>
        <v>1.1976047904191616</v>
      </c>
      <c r="AP561" s="36">
        <v>100</v>
      </c>
      <c r="AQ561" s="36">
        <v>150</v>
      </c>
      <c r="AR561" s="36">
        <v>1200</v>
      </c>
      <c r="AS561" s="36">
        <v>3</v>
      </c>
      <c r="AT561" s="7">
        <v>100</v>
      </c>
      <c r="AU561" s="62">
        <v>68.000000000000057</v>
      </c>
      <c r="AV561" s="24" t="s">
        <v>804</v>
      </c>
      <c r="AW561"/>
    </row>
    <row r="562" spans="1:49" s="7" customFormat="1">
      <c r="A562" s="7">
        <v>86</v>
      </c>
      <c r="B562" s="7" t="s">
        <v>295</v>
      </c>
      <c r="C562" s="7" t="b">
        <v>0</v>
      </c>
      <c r="D562" s="7" t="s">
        <v>321</v>
      </c>
      <c r="E562" s="7" t="s">
        <v>143</v>
      </c>
      <c r="F562" s="7" t="s">
        <v>180</v>
      </c>
      <c r="G562" s="7" t="s">
        <v>145</v>
      </c>
      <c r="H562" s="7" t="s">
        <v>146</v>
      </c>
      <c r="I562" s="8">
        <v>35.119865417480469</v>
      </c>
      <c r="J562" s="8">
        <v>35.081207275390625</v>
      </c>
      <c r="K562" s="8">
        <v>5.4670870304107666E-2</v>
      </c>
      <c r="L562" s="8">
        <v>9.3828334808349609</v>
      </c>
      <c r="M562" s="8">
        <v>9.628326416015625</v>
      </c>
      <c r="N562" s="8">
        <v>0.34717875719070435</v>
      </c>
      <c r="O562" s="8">
        <v>38.513698577880859</v>
      </c>
      <c r="P562" s="8">
        <v>0.99919998645782471</v>
      </c>
      <c r="Q562" s="8">
        <v>-3.4904000759124756</v>
      </c>
      <c r="R562" s="8">
        <v>93.41943359375</v>
      </c>
      <c r="S562" s="7" t="b">
        <v>1</v>
      </c>
      <c r="T562" s="8">
        <v>9.1110291883009481E-2</v>
      </c>
      <c r="U562" s="7" t="b">
        <v>1</v>
      </c>
      <c r="V562" s="7">
        <v>3</v>
      </c>
      <c r="W562" s="7">
        <v>30</v>
      </c>
      <c r="X562" s="7" t="s">
        <v>689</v>
      </c>
      <c r="Y562" s="7" t="s">
        <v>82</v>
      </c>
      <c r="Z562" s="8">
        <v>0.95070083493261803</v>
      </c>
      <c r="AA562" s="7" t="s">
        <v>784</v>
      </c>
      <c r="AB562" s="7" t="s">
        <v>784</v>
      </c>
      <c r="AC562" s="7" t="s">
        <v>784</v>
      </c>
      <c r="AD562" s="7" t="s">
        <v>784</v>
      </c>
      <c r="AE562" s="7" t="s">
        <v>784</v>
      </c>
      <c r="AF562" s="7" t="s">
        <v>82</v>
      </c>
      <c r="AG562" s="7" t="s">
        <v>82</v>
      </c>
      <c r="AH562" s="7" t="s">
        <v>82</v>
      </c>
      <c r="AI562" s="7" t="s">
        <v>82</v>
      </c>
      <c r="AK562" s="69"/>
      <c r="AL562"/>
      <c r="AM562" s="67"/>
      <c r="AN562" s="68"/>
      <c r="AO562" s="67"/>
      <c r="AU562" s="62"/>
      <c r="AW562"/>
    </row>
    <row r="563" spans="1:49" s="7" customFormat="1">
      <c r="A563" s="7">
        <v>87</v>
      </c>
      <c r="B563" s="7" t="s">
        <v>299</v>
      </c>
      <c r="C563" s="7" t="b">
        <v>0</v>
      </c>
      <c r="D563" s="7" t="s">
        <v>321</v>
      </c>
      <c r="E563" s="7" t="s">
        <v>143</v>
      </c>
      <c r="F563" s="7" t="s">
        <v>180</v>
      </c>
      <c r="G563" s="7" t="s">
        <v>145</v>
      </c>
      <c r="H563" s="7" t="s">
        <v>146</v>
      </c>
      <c r="I563" s="7" t="s">
        <v>176</v>
      </c>
      <c r="J563" s="8">
        <v>35.081207275390625</v>
      </c>
      <c r="K563" s="8">
        <v>5.4670870304107666E-2</v>
      </c>
      <c r="L563" s="7" t="s">
        <v>82</v>
      </c>
      <c r="M563" s="7" t="s">
        <v>82</v>
      </c>
      <c r="N563" s="7" t="s">
        <v>82</v>
      </c>
      <c r="O563" s="8">
        <v>38.513698577880859</v>
      </c>
      <c r="P563" s="8">
        <v>0.99919998645782471</v>
      </c>
      <c r="Q563" s="8">
        <v>-3.4904000759124756</v>
      </c>
      <c r="R563" s="8">
        <v>93.41943359375</v>
      </c>
      <c r="S563" s="7" t="b">
        <v>1</v>
      </c>
      <c r="T563" s="8">
        <v>9.1110291883009481E-2</v>
      </c>
      <c r="U563" s="7" t="b">
        <v>1</v>
      </c>
      <c r="V563" s="7">
        <v>3</v>
      </c>
      <c r="W563" s="7">
        <v>39</v>
      </c>
      <c r="X563" s="7" t="s">
        <v>687</v>
      </c>
      <c r="Y563" s="7" t="s">
        <v>82</v>
      </c>
      <c r="Z563" s="8">
        <v>0</v>
      </c>
      <c r="AA563" s="7" t="s">
        <v>783</v>
      </c>
      <c r="AB563" s="7" t="s">
        <v>783</v>
      </c>
      <c r="AC563" s="7" t="s">
        <v>784</v>
      </c>
      <c r="AD563" s="7" t="s">
        <v>783</v>
      </c>
      <c r="AE563" s="7" t="s">
        <v>784</v>
      </c>
      <c r="AF563" s="7" t="s">
        <v>82</v>
      </c>
      <c r="AG563" s="7" t="s">
        <v>82</v>
      </c>
      <c r="AH563" s="7" t="s">
        <v>82</v>
      </c>
      <c r="AI563" s="7" t="s">
        <v>82</v>
      </c>
      <c r="AK563" s="69"/>
      <c r="AL563"/>
      <c r="AM563" s="67"/>
      <c r="AN563" s="68"/>
      <c r="AO563" s="67"/>
      <c r="AU563" s="62"/>
      <c r="AW563"/>
    </row>
    <row r="564" spans="1:49" s="7" customFormat="1">
      <c r="A564" s="7">
        <v>109</v>
      </c>
      <c r="B564" s="7" t="s">
        <v>293</v>
      </c>
      <c r="C564" s="7" t="b">
        <v>0</v>
      </c>
      <c r="D564" s="7" t="s">
        <v>325</v>
      </c>
      <c r="E564" s="7" t="s">
        <v>143</v>
      </c>
      <c r="F564" s="7" t="s">
        <v>180</v>
      </c>
      <c r="G564" s="7" t="s">
        <v>145</v>
      </c>
      <c r="H564" s="7" t="s">
        <v>146</v>
      </c>
      <c r="I564" s="8">
        <v>32.145053863525391</v>
      </c>
      <c r="J564" s="8">
        <v>31.949621200561523</v>
      </c>
      <c r="K564" s="8">
        <v>0.23395371437072754</v>
      </c>
      <c r="L564" s="8">
        <v>66.775604248046875</v>
      </c>
      <c r="M564" s="8">
        <v>76.580421447753906</v>
      </c>
      <c r="N564" s="8">
        <v>12.120871543884277</v>
      </c>
      <c r="O564" s="8">
        <v>38.513698577880859</v>
      </c>
      <c r="P564" s="8">
        <v>0.99919998645782471</v>
      </c>
      <c r="Q564" s="8">
        <v>-3.4904000759124756</v>
      </c>
      <c r="R564" s="8">
        <v>93.41943359375</v>
      </c>
      <c r="S564" s="7" t="b">
        <v>1</v>
      </c>
      <c r="T564" s="8">
        <v>9.1110291883009481E-2</v>
      </c>
      <c r="U564" s="7" t="b">
        <v>1</v>
      </c>
      <c r="V564" s="7">
        <v>3</v>
      </c>
      <c r="W564" s="7">
        <v>28</v>
      </c>
      <c r="X564" s="7" t="s">
        <v>689</v>
      </c>
      <c r="Y564" s="7" t="s">
        <v>82</v>
      </c>
      <c r="Z564" s="8">
        <v>0.97343675370905214</v>
      </c>
      <c r="AA564" s="7" t="s">
        <v>784</v>
      </c>
      <c r="AB564" s="7" t="s">
        <v>784</v>
      </c>
      <c r="AC564" s="7" t="s">
        <v>784</v>
      </c>
      <c r="AD564" s="7" t="s">
        <v>784</v>
      </c>
      <c r="AE564" s="7" t="s">
        <v>784</v>
      </c>
      <c r="AF564" s="7" t="s">
        <v>82</v>
      </c>
      <c r="AG564" s="7" t="s">
        <v>82</v>
      </c>
      <c r="AH564" s="7" t="s">
        <v>82</v>
      </c>
      <c r="AI564" s="7" t="s">
        <v>82</v>
      </c>
      <c r="AJ564" s="7" t="s">
        <v>329</v>
      </c>
      <c r="AK564" s="69" t="s">
        <v>711</v>
      </c>
      <c r="AL564" t="s">
        <v>3</v>
      </c>
      <c r="AM564" s="67">
        <v>2.2000000000000002</v>
      </c>
      <c r="AN564" s="68">
        <v>2.9112081513828238</v>
      </c>
      <c r="AO564" s="67">
        <f>AN564</f>
        <v>2.9112081513828238</v>
      </c>
      <c r="AP564" s="36">
        <v>100</v>
      </c>
      <c r="AQ564" s="36">
        <v>150</v>
      </c>
      <c r="AR564" s="36">
        <v>1200</v>
      </c>
      <c r="AS564" s="36">
        <v>3</v>
      </c>
      <c r="AT564" s="7">
        <v>100</v>
      </c>
      <c r="AU564" s="62">
        <v>102.99999999999976</v>
      </c>
      <c r="AV564" s="24" t="s">
        <v>804</v>
      </c>
      <c r="AW564"/>
    </row>
    <row r="565" spans="1:49" s="7" customFormat="1">
      <c r="A565" s="7">
        <v>110</v>
      </c>
      <c r="B565" s="7" t="s">
        <v>297</v>
      </c>
      <c r="C565" s="7" t="b">
        <v>0</v>
      </c>
      <c r="D565" s="7" t="s">
        <v>325</v>
      </c>
      <c r="E565" s="7" t="s">
        <v>143</v>
      </c>
      <c r="F565" s="7" t="s">
        <v>180</v>
      </c>
      <c r="G565" s="7" t="s">
        <v>145</v>
      </c>
      <c r="H565" s="7" t="s">
        <v>146</v>
      </c>
      <c r="I565" s="8">
        <v>32.013423919677734</v>
      </c>
      <c r="J565" s="8">
        <v>31.949621200561523</v>
      </c>
      <c r="K565" s="8">
        <v>0.23395371437072754</v>
      </c>
      <c r="L565" s="8">
        <v>72.833274841308594</v>
      </c>
      <c r="M565" s="8">
        <v>76.580421447753906</v>
      </c>
      <c r="N565" s="8">
        <v>12.120871543884277</v>
      </c>
      <c r="O565" s="8">
        <v>38.513698577880859</v>
      </c>
      <c r="P565" s="8">
        <v>0.99919998645782471</v>
      </c>
      <c r="Q565" s="8">
        <v>-3.4904000759124756</v>
      </c>
      <c r="R565" s="8">
        <v>93.41943359375</v>
      </c>
      <c r="S565" s="7" t="b">
        <v>1</v>
      </c>
      <c r="T565" s="8">
        <v>9.1110291883009481E-2</v>
      </c>
      <c r="U565" s="7" t="b">
        <v>1</v>
      </c>
      <c r="V565" s="7">
        <v>3</v>
      </c>
      <c r="W565" s="7">
        <v>28</v>
      </c>
      <c r="X565" s="7" t="s">
        <v>689</v>
      </c>
      <c r="Y565" s="7" t="s">
        <v>82</v>
      </c>
      <c r="Z565" s="8">
        <v>0.97638452229408834</v>
      </c>
      <c r="AA565" s="7" t="s">
        <v>784</v>
      </c>
      <c r="AB565" s="7" t="s">
        <v>784</v>
      </c>
      <c r="AC565" s="7" t="s">
        <v>784</v>
      </c>
      <c r="AD565" s="7" t="s">
        <v>784</v>
      </c>
      <c r="AE565" s="7" t="s">
        <v>784</v>
      </c>
      <c r="AF565" s="7" t="s">
        <v>82</v>
      </c>
      <c r="AG565" s="7" t="s">
        <v>82</v>
      </c>
      <c r="AH565" s="7" t="s">
        <v>82</v>
      </c>
      <c r="AI565" s="7" t="s">
        <v>82</v>
      </c>
      <c r="AK565" s="69"/>
      <c r="AL565"/>
      <c r="AM565" s="67"/>
      <c r="AN565" s="68"/>
      <c r="AO565" s="67"/>
      <c r="AU565" s="62"/>
      <c r="AW565"/>
    </row>
    <row r="566" spans="1:49" s="7" customFormat="1">
      <c r="A566" s="7">
        <v>111</v>
      </c>
      <c r="B566" s="7" t="s">
        <v>302</v>
      </c>
      <c r="C566" s="7" t="b">
        <v>0</v>
      </c>
      <c r="D566" s="7" t="s">
        <v>325</v>
      </c>
      <c r="E566" s="7" t="s">
        <v>143</v>
      </c>
      <c r="F566" s="7" t="s">
        <v>180</v>
      </c>
      <c r="G566" s="7" t="s">
        <v>145</v>
      </c>
      <c r="H566" s="7" t="s">
        <v>146</v>
      </c>
      <c r="I566" s="8">
        <v>31.690383911132812</v>
      </c>
      <c r="J566" s="8">
        <v>31.949621200561523</v>
      </c>
      <c r="K566" s="8">
        <v>0.23395371437072754</v>
      </c>
      <c r="L566" s="8">
        <v>90.132377624511719</v>
      </c>
      <c r="M566" s="8">
        <v>76.580421447753906</v>
      </c>
      <c r="N566" s="8">
        <v>12.120871543884277</v>
      </c>
      <c r="O566" s="8">
        <v>38.513698577880859</v>
      </c>
      <c r="P566" s="8">
        <v>0.99919998645782471</v>
      </c>
      <c r="Q566" s="8">
        <v>-3.4904000759124756</v>
      </c>
      <c r="R566" s="8">
        <v>93.41943359375</v>
      </c>
      <c r="S566" s="7" t="b">
        <v>1</v>
      </c>
      <c r="T566" s="8">
        <v>9.1110291883009481E-2</v>
      </c>
      <c r="U566" s="7" t="b">
        <v>1</v>
      </c>
      <c r="V566" s="7">
        <v>3</v>
      </c>
      <c r="W566" s="7">
        <v>28</v>
      </c>
      <c r="X566" s="7" t="s">
        <v>689</v>
      </c>
      <c r="Y566" s="7" t="s">
        <v>82</v>
      </c>
      <c r="Z566" s="8">
        <v>0.97966432131978554</v>
      </c>
      <c r="AA566" s="7" t="s">
        <v>784</v>
      </c>
      <c r="AB566" s="7" t="s">
        <v>784</v>
      </c>
      <c r="AC566" s="7" t="s">
        <v>784</v>
      </c>
      <c r="AD566" s="7" t="s">
        <v>784</v>
      </c>
      <c r="AE566" s="7" t="s">
        <v>784</v>
      </c>
      <c r="AF566" s="7" t="s">
        <v>82</v>
      </c>
      <c r="AG566" s="7" t="s">
        <v>82</v>
      </c>
      <c r="AH566" s="7" t="s">
        <v>82</v>
      </c>
      <c r="AI566" s="7" t="s">
        <v>82</v>
      </c>
      <c r="AK566" s="69"/>
      <c r="AL566"/>
      <c r="AM566" s="67"/>
      <c r="AN566" s="68"/>
      <c r="AO566" s="67"/>
      <c r="AU566" s="62"/>
      <c r="AW566"/>
    </row>
    <row r="567" spans="1:49" s="7" customFormat="1">
      <c r="A567" s="7">
        <v>133</v>
      </c>
      <c r="B567" s="7" t="s">
        <v>294</v>
      </c>
      <c r="C567" s="7" t="b">
        <v>0</v>
      </c>
      <c r="D567" s="7" t="s">
        <v>329</v>
      </c>
      <c r="E567" s="7" t="s">
        <v>143</v>
      </c>
      <c r="F567" s="7" t="s">
        <v>180</v>
      </c>
      <c r="G567" s="7" t="s">
        <v>145</v>
      </c>
      <c r="H567" s="7" t="s">
        <v>146</v>
      </c>
      <c r="I567" s="8">
        <v>37.013168334960938</v>
      </c>
      <c r="J567" s="8">
        <v>36.792514801025391</v>
      </c>
      <c r="K567" s="8">
        <v>0.3120512068271637</v>
      </c>
      <c r="L567" s="8">
        <v>2.6909306049346924</v>
      </c>
      <c r="M567" s="8">
        <v>3.1456084251403809</v>
      </c>
      <c r="N567" s="8">
        <v>0.64301151037216187</v>
      </c>
      <c r="O567" s="8">
        <v>38.513698577880859</v>
      </c>
      <c r="P567" s="8">
        <v>0.99919998645782471</v>
      </c>
      <c r="Q567" s="8">
        <v>-3.4904000759124756</v>
      </c>
      <c r="R567" s="8">
        <v>93.41943359375</v>
      </c>
      <c r="S567" s="7" t="b">
        <v>1</v>
      </c>
      <c r="T567" s="8">
        <v>9.1110291883009481E-2</v>
      </c>
      <c r="U567" s="7" t="b">
        <v>1</v>
      </c>
      <c r="V567" s="7">
        <v>3</v>
      </c>
      <c r="W567" s="7">
        <v>33</v>
      </c>
      <c r="X567" s="7" t="s">
        <v>686</v>
      </c>
      <c r="Y567" s="7" t="s">
        <v>82</v>
      </c>
      <c r="Z567" s="8">
        <v>0.92602900781135578</v>
      </c>
      <c r="AA567" s="7" t="s">
        <v>784</v>
      </c>
      <c r="AB567" s="7" t="s">
        <v>784</v>
      </c>
      <c r="AC567" s="7" t="s">
        <v>784</v>
      </c>
      <c r="AD567" s="7" t="s">
        <v>784</v>
      </c>
      <c r="AE567" s="7" t="s">
        <v>784</v>
      </c>
      <c r="AF567" s="7" t="s">
        <v>82</v>
      </c>
      <c r="AG567" s="7" t="s">
        <v>82</v>
      </c>
      <c r="AH567" s="7" t="s">
        <v>82</v>
      </c>
      <c r="AI567" s="7" t="s">
        <v>82</v>
      </c>
      <c r="AJ567" s="7" t="s">
        <v>333</v>
      </c>
      <c r="AK567" s="69" t="s">
        <v>713</v>
      </c>
      <c r="AL567" t="s">
        <v>3</v>
      </c>
      <c r="AM567" s="67">
        <v>2.2000000000000002</v>
      </c>
      <c r="AN567" s="68">
        <v>1.5748031496062993</v>
      </c>
      <c r="AO567" s="67">
        <f>AN567</f>
        <v>1.5748031496062993</v>
      </c>
      <c r="AP567" s="36">
        <v>100</v>
      </c>
      <c r="AQ567" s="36">
        <v>150</v>
      </c>
      <c r="AR567" s="36">
        <v>1200</v>
      </c>
      <c r="AS567" s="36">
        <v>3</v>
      </c>
      <c r="AT567" s="7">
        <v>100</v>
      </c>
      <c r="AU567" s="62">
        <v>36.999999999999922</v>
      </c>
      <c r="AV567" s="24" t="s">
        <v>804</v>
      </c>
      <c r="AW567"/>
    </row>
    <row r="568" spans="1:49" s="7" customFormat="1">
      <c r="A568" s="7">
        <v>134</v>
      </c>
      <c r="B568" s="7" t="s">
        <v>298</v>
      </c>
      <c r="C568" s="7" t="b">
        <v>0</v>
      </c>
      <c r="D568" s="7" t="s">
        <v>329</v>
      </c>
      <c r="E568" s="7" t="s">
        <v>143</v>
      </c>
      <c r="F568" s="7" t="s">
        <v>180</v>
      </c>
      <c r="G568" s="7" t="s">
        <v>145</v>
      </c>
      <c r="H568" s="7" t="s">
        <v>146</v>
      </c>
      <c r="I568" s="7" t="s">
        <v>176</v>
      </c>
      <c r="J568" s="8">
        <v>36.792514801025391</v>
      </c>
      <c r="K568" s="8">
        <v>0.3120512068271637</v>
      </c>
      <c r="L568" s="7" t="s">
        <v>82</v>
      </c>
      <c r="M568" s="7" t="s">
        <v>82</v>
      </c>
      <c r="N568" s="7" t="s">
        <v>82</v>
      </c>
      <c r="O568" s="8">
        <v>38.513698577880859</v>
      </c>
      <c r="P568" s="8">
        <v>0.99919998645782471</v>
      </c>
      <c r="Q568" s="8">
        <v>-3.4904000759124756</v>
      </c>
      <c r="R568" s="8">
        <v>93.41943359375</v>
      </c>
      <c r="S568" s="7" t="b">
        <v>1</v>
      </c>
      <c r="T568" s="8">
        <v>9.1110291883009481E-2</v>
      </c>
      <c r="U568" s="7" t="b">
        <v>1</v>
      </c>
      <c r="V568" s="7">
        <v>3</v>
      </c>
      <c r="W568" s="7">
        <v>24</v>
      </c>
      <c r="X568" s="7" t="s">
        <v>687</v>
      </c>
      <c r="Y568" s="7" t="s">
        <v>82</v>
      </c>
      <c r="Z568" s="8">
        <v>0</v>
      </c>
      <c r="AA568" s="7" t="s">
        <v>783</v>
      </c>
      <c r="AB568" s="7" t="s">
        <v>784</v>
      </c>
      <c r="AC568" s="7" t="s">
        <v>784</v>
      </c>
      <c r="AD568" s="7" t="s">
        <v>783</v>
      </c>
      <c r="AE568" s="7" t="s">
        <v>784</v>
      </c>
      <c r="AF568" s="7" t="s">
        <v>82</v>
      </c>
      <c r="AG568" s="7" t="s">
        <v>82</v>
      </c>
      <c r="AH568" s="7" t="s">
        <v>82</v>
      </c>
      <c r="AI568" s="7" t="s">
        <v>82</v>
      </c>
      <c r="AK568" s="69"/>
      <c r="AL568"/>
      <c r="AM568" s="67"/>
      <c r="AN568" s="68"/>
      <c r="AO568" s="67"/>
      <c r="AU568" s="62"/>
      <c r="AW568"/>
    </row>
    <row r="569" spans="1:49" s="7" customFormat="1">
      <c r="A569" s="7">
        <v>135</v>
      </c>
      <c r="B569" s="7" t="s">
        <v>303</v>
      </c>
      <c r="C569" s="7" t="b">
        <v>0</v>
      </c>
      <c r="D569" s="7" t="s">
        <v>329</v>
      </c>
      <c r="E569" s="7" t="s">
        <v>143</v>
      </c>
      <c r="F569" s="7" t="s">
        <v>180</v>
      </c>
      <c r="G569" s="7" t="s">
        <v>145</v>
      </c>
      <c r="H569" s="7" t="s">
        <v>146</v>
      </c>
      <c r="I569" s="8">
        <v>36.571861267089844</v>
      </c>
      <c r="J569" s="8">
        <v>36.792514801025391</v>
      </c>
      <c r="K569" s="8">
        <v>0.3120512068271637</v>
      </c>
      <c r="L569" s="8">
        <v>3.6002862453460693</v>
      </c>
      <c r="M569" s="8">
        <v>3.1456084251403809</v>
      </c>
      <c r="N569" s="8">
        <v>0.64301151037216187</v>
      </c>
      <c r="O569" s="8">
        <v>38.513698577880859</v>
      </c>
      <c r="P569" s="8">
        <v>0.99919998645782471</v>
      </c>
      <c r="Q569" s="8">
        <v>-3.4904000759124756</v>
      </c>
      <c r="R569" s="8">
        <v>93.41943359375</v>
      </c>
      <c r="S569" s="7" t="b">
        <v>1</v>
      </c>
      <c r="T569" s="8">
        <v>9.1110291883009481E-2</v>
      </c>
      <c r="U569" s="7" t="b">
        <v>1</v>
      </c>
      <c r="V569" s="7">
        <v>3</v>
      </c>
      <c r="W569" s="7">
        <v>33</v>
      </c>
      <c r="X569" s="7" t="s">
        <v>686</v>
      </c>
      <c r="Y569" s="7" t="s">
        <v>82</v>
      </c>
      <c r="Z569" s="8">
        <v>0.92493103690029599</v>
      </c>
      <c r="AA569" s="7" t="s">
        <v>784</v>
      </c>
      <c r="AB569" s="7" t="s">
        <v>784</v>
      </c>
      <c r="AC569" s="7" t="s">
        <v>784</v>
      </c>
      <c r="AD569" s="7" t="s">
        <v>784</v>
      </c>
      <c r="AE569" s="7" t="s">
        <v>784</v>
      </c>
      <c r="AF569" s="7" t="s">
        <v>82</v>
      </c>
      <c r="AG569" s="7" t="s">
        <v>82</v>
      </c>
      <c r="AH569" s="7" t="s">
        <v>82</v>
      </c>
      <c r="AI569" s="7" t="s">
        <v>82</v>
      </c>
      <c r="AK569" s="69"/>
      <c r="AL569"/>
      <c r="AM569" s="67"/>
      <c r="AN569" s="68"/>
      <c r="AO569" s="67"/>
      <c r="AU569" s="62"/>
      <c r="AW569"/>
    </row>
    <row r="570" spans="1:49" s="7" customFormat="1">
      <c r="A570" s="7">
        <v>157</v>
      </c>
      <c r="B570" s="7" t="s">
        <v>373</v>
      </c>
      <c r="C570" s="7" t="b">
        <v>0</v>
      </c>
      <c r="D570" s="7" t="s">
        <v>333</v>
      </c>
      <c r="E570" s="7" t="s">
        <v>143</v>
      </c>
      <c r="F570" s="7" t="s">
        <v>180</v>
      </c>
      <c r="G570" s="7" t="s">
        <v>145</v>
      </c>
      <c r="H570" s="7" t="s">
        <v>146</v>
      </c>
      <c r="I570" s="8">
        <v>36.503509521484375</v>
      </c>
      <c r="J570" s="8">
        <v>35.347293853759766</v>
      </c>
      <c r="K570" s="8">
        <v>1.0358885526657104</v>
      </c>
      <c r="L570" s="8">
        <v>3.7663424015045166</v>
      </c>
      <c r="M570" s="8">
        <v>9.2599601745605469</v>
      </c>
      <c r="N570" s="8">
        <v>5.1928286552429199</v>
      </c>
      <c r="O570" s="8">
        <v>38.513698577880859</v>
      </c>
      <c r="P570" s="8">
        <v>0.99919998645782471</v>
      </c>
      <c r="Q570" s="8">
        <v>-3.4904000759124756</v>
      </c>
      <c r="R570" s="8">
        <v>93.41943359375</v>
      </c>
      <c r="S570" s="7" t="b">
        <v>1</v>
      </c>
      <c r="T570" s="8">
        <v>9.1110291883009481E-2</v>
      </c>
      <c r="U570" s="7" t="b">
        <v>1</v>
      </c>
      <c r="V570" s="7">
        <v>3</v>
      </c>
      <c r="W570" s="7">
        <v>32</v>
      </c>
      <c r="X570" s="7" t="s">
        <v>686</v>
      </c>
      <c r="Y570" s="7" t="s">
        <v>82</v>
      </c>
      <c r="Z570" s="8">
        <v>0.9213382453380895</v>
      </c>
      <c r="AA570" s="7" t="s">
        <v>784</v>
      </c>
      <c r="AB570" s="7" t="s">
        <v>784</v>
      </c>
      <c r="AC570" s="7" t="s">
        <v>783</v>
      </c>
      <c r="AD570" s="7" t="s">
        <v>784</v>
      </c>
      <c r="AE570" s="7" t="s">
        <v>784</v>
      </c>
      <c r="AF570" s="7" t="s">
        <v>82</v>
      </c>
      <c r="AG570" s="7" t="s">
        <v>82</v>
      </c>
      <c r="AH570" s="7" t="s">
        <v>82</v>
      </c>
      <c r="AI570" s="7" t="s">
        <v>82</v>
      </c>
      <c r="AJ570" s="7" t="s">
        <v>341</v>
      </c>
      <c r="AK570" s="69" t="s">
        <v>701</v>
      </c>
      <c r="AL570" t="s">
        <v>3</v>
      </c>
      <c r="AM570" s="67">
        <v>3.2</v>
      </c>
      <c r="AN570" s="68">
        <v>0.73800738007380073</v>
      </c>
      <c r="AO570" s="67">
        <f>AN570</f>
        <v>0.73800738007380073</v>
      </c>
      <c r="AP570" s="36">
        <v>100</v>
      </c>
      <c r="AQ570" s="36">
        <v>150</v>
      </c>
      <c r="AR570" s="36">
        <v>1200</v>
      </c>
      <c r="AS570" s="36">
        <v>3</v>
      </c>
      <c r="AT570" s="7">
        <v>100</v>
      </c>
      <c r="AU570" s="62">
        <v>25.000000000000355</v>
      </c>
      <c r="AV570" s="24" t="s">
        <v>804</v>
      </c>
      <c r="AW570"/>
    </row>
    <row r="571" spans="1:49" s="7" customFormat="1">
      <c r="A571" s="7">
        <v>158</v>
      </c>
      <c r="B571" s="7" t="s">
        <v>377</v>
      </c>
      <c r="C571" s="7" t="b">
        <v>0</v>
      </c>
      <c r="D571" s="7" t="s">
        <v>333</v>
      </c>
      <c r="E571" s="7" t="s">
        <v>143</v>
      </c>
      <c r="F571" s="7" t="s">
        <v>180</v>
      </c>
      <c r="G571" s="7" t="s">
        <v>145</v>
      </c>
      <c r="H571" s="7" t="s">
        <v>146</v>
      </c>
      <c r="I571" s="8">
        <v>35.034595489501953</v>
      </c>
      <c r="J571" s="8">
        <v>35.347293853759766</v>
      </c>
      <c r="K571" s="8">
        <v>1.0358885526657104</v>
      </c>
      <c r="L571" s="8">
        <v>9.9257612228393555</v>
      </c>
      <c r="M571" s="8">
        <v>9.2599601745605469</v>
      </c>
      <c r="N571" s="8">
        <v>5.1928286552429199</v>
      </c>
      <c r="O571" s="8">
        <v>38.513698577880859</v>
      </c>
      <c r="P571" s="8">
        <v>0.99919998645782471</v>
      </c>
      <c r="Q571" s="8">
        <v>-3.4904000759124756</v>
      </c>
      <c r="R571" s="8">
        <v>93.41943359375</v>
      </c>
      <c r="S571" s="7" t="b">
        <v>1</v>
      </c>
      <c r="T571" s="8">
        <v>9.1110291883009481E-2</v>
      </c>
      <c r="U571" s="7" t="b">
        <v>1</v>
      </c>
      <c r="V571" s="7">
        <v>3</v>
      </c>
      <c r="W571" s="7">
        <v>31</v>
      </c>
      <c r="X571" s="7" t="s">
        <v>689</v>
      </c>
      <c r="Y571" s="7" t="s">
        <v>82</v>
      </c>
      <c r="Z571" s="8">
        <v>0.95473395216542356</v>
      </c>
      <c r="AA571" s="7" t="s">
        <v>784</v>
      </c>
      <c r="AB571" s="7" t="s">
        <v>784</v>
      </c>
      <c r="AC571" s="7" t="s">
        <v>783</v>
      </c>
      <c r="AD571" s="7" t="s">
        <v>784</v>
      </c>
      <c r="AE571" s="7" t="s">
        <v>784</v>
      </c>
      <c r="AF571" s="7" t="s">
        <v>82</v>
      </c>
      <c r="AG571" s="7" t="s">
        <v>82</v>
      </c>
      <c r="AH571" s="7" t="s">
        <v>82</v>
      </c>
      <c r="AI571" s="7" t="s">
        <v>82</v>
      </c>
      <c r="AK571" s="69"/>
      <c r="AL571"/>
      <c r="AM571" s="67"/>
      <c r="AN571" s="68"/>
      <c r="AO571" s="67"/>
      <c r="AU571" s="62"/>
      <c r="AW571"/>
    </row>
    <row r="572" spans="1:49" s="7" customFormat="1">
      <c r="A572" s="7">
        <v>159</v>
      </c>
      <c r="B572" s="7" t="s">
        <v>381</v>
      </c>
      <c r="C572" s="7" t="b">
        <v>0</v>
      </c>
      <c r="D572" s="7" t="s">
        <v>333</v>
      </c>
      <c r="E572" s="7" t="s">
        <v>143</v>
      </c>
      <c r="F572" s="7" t="s">
        <v>180</v>
      </c>
      <c r="G572" s="7" t="s">
        <v>145</v>
      </c>
      <c r="H572" s="7" t="s">
        <v>146</v>
      </c>
      <c r="I572" s="8">
        <v>34.503780364990234</v>
      </c>
      <c r="J572" s="8">
        <v>35.347293853759766</v>
      </c>
      <c r="K572" s="8">
        <v>1.0358885526657104</v>
      </c>
      <c r="L572" s="8">
        <v>14.087776184082031</v>
      </c>
      <c r="M572" s="8">
        <v>9.2599601745605469</v>
      </c>
      <c r="N572" s="8">
        <v>5.1928286552429199</v>
      </c>
      <c r="O572" s="8">
        <v>38.513698577880859</v>
      </c>
      <c r="P572" s="8">
        <v>0.99919998645782471</v>
      </c>
      <c r="Q572" s="8">
        <v>-3.4904000759124756</v>
      </c>
      <c r="R572" s="8">
        <v>93.41943359375</v>
      </c>
      <c r="S572" s="7" t="b">
        <v>1</v>
      </c>
      <c r="T572" s="8">
        <v>9.1110291883009481E-2</v>
      </c>
      <c r="U572" s="7" t="b">
        <v>1</v>
      </c>
      <c r="V572" s="7">
        <v>3</v>
      </c>
      <c r="W572" s="7">
        <v>31</v>
      </c>
      <c r="X572" s="7" t="s">
        <v>689</v>
      </c>
      <c r="Y572" s="7" t="s">
        <v>82</v>
      </c>
      <c r="Z572" s="8">
        <v>0.96442552448806829</v>
      </c>
      <c r="AA572" s="7" t="s">
        <v>784</v>
      </c>
      <c r="AB572" s="7" t="s">
        <v>784</v>
      </c>
      <c r="AC572" s="7" t="s">
        <v>783</v>
      </c>
      <c r="AD572" s="7" t="s">
        <v>784</v>
      </c>
      <c r="AE572" s="7" t="s">
        <v>784</v>
      </c>
      <c r="AF572" s="7" t="s">
        <v>82</v>
      </c>
      <c r="AG572" s="7" t="s">
        <v>82</v>
      </c>
      <c r="AH572" s="7" t="s">
        <v>82</v>
      </c>
      <c r="AI572" s="7" t="s">
        <v>82</v>
      </c>
      <c r="AK572" s="69"/>
      <c r="AL572"/>
      <c r="AM572" s="67"/>
      <c r="AN572" s="68"/>
      <c r="AO572" s="67"/>
      <c r="AU572" s="62"/>
      <c r="AW572"/>
    </row>
    <row r="573" spans="1:49" s="7" customFormat="1">
      <c r="A573" s="7">
        <v>205</v>
      </c>
      <c r="B573" s="7" t="s">
        <v>376</v>
      </c>
      <c r="C573" s="7" t="b">
        <v>0</v>
      </c>
      <c r="D573" s="7" t="s">
        <v>341</v>
      </c>
      <c r="E573" s="7" t="s">
        <v>143</v>
      </c>
      <c r="F573" s="7" t="s">
        <v>180</v>
      </c>
      <c r="G573" s="7" t="s">
        <v>145</v>
      </c>
      <c r="H573" s="7" t="s">
        <v>146</v>
      </c>
      <c r="I573" s="8">
        <v>36.542881011962891</v>
      </c>
      <c r="J573" s="8">
        <v>35.13287353515625</v>
      </c>
      <c r="K573" s="8">
        <v>1.2264525890350342</v>
      </c>
      <c r="L573" s="8">
        <v>3.66977858543396</v>
      </c>
      <c r="M573" s="8">
        <v>11.125541687011719</v>
      </c>
      <c r="N573" s="8">
        <v>6.553196907043457</v>
      </c>
      <c r="O573" s="8">
        <v>38.513698577880859</v>
      </c>
      <c r="P573" s="8">
        <v>0.99919998645782471</v>
      </c>
      <c r="Q573" s="8">
        <v>-3.4904000759124756</v>
      </c>
      <c r="R573" s="8">
        <v>93.41943359375</v>
      </c>
      <c r="S573" s="7" t="b">
        <v>1</v>
      </c>
      <c r="T573" s="8">
        <v>9.1110291883009481E-2</v>
      </c>
      <c r="U573" s="7" t="b">
        <v>1</v>
      </c>
      <c r="V573" s="7">
        <v>3</v>
      </c>
      <c r="W573" s="7">
        <v>32</v>
      </c>
      <c r="X573" s="7" t="s">
        <v>689</v>
      </c>
      <c r="Y573" s="7" t="s">
        <v>82</v>
      </c>
      <c r="Z573" s="8">
        <v>0.9587045099571605</v>
      </c>
      <c r="AA573" s="7" t="s">
        <v>784</v>
      </c>
      <c r="AB573" s="7" t="s">
        <v>784</v>
      </c>
      <c r="AC573" s="7" t="s">
        <v>783</v>
      </c>
      <c r="AD573" s="7" t="s">
        <v>784</v>
      </c>
      <c r="AE573" s="7" t="s">
        <v>784</v>
      </c>
      <c r="AF573" s="7" t="s">
        <v>82</v>
      </c>
      <c r="AG573" s="7" t="s">
        <v>82</v>
      </c>
      <c r="AH573" s="7" t="s">
        <v>82</v>
      </c>
      <c r="AI573" s="7" t="s">
        <v>82</v>
      </c>
      <c r="AJ573" s="7" t="s">
        <v>346</v>
      </c>
      <c r="AK573" s="69" t="s">
        <v>342</v>
      </c>
      <c r="AL573" t="s">
        <v>3</v>
      </c>
      <c r="AM573" s="67">
        <v>3.2</v>
      </c>
      <c r="AN573" s="68">
        <v>5.2356020942408374</v>
      </c>
      <c r="AO573" s="67">
        <f>AN573</f>
        <v>5.2356020942408374</v>
      </c>
      <c r="AP573" s="36">
        <v>100</v>
      </c>
      <c r="AQ573" s="36">
        <v>150</v>
      </c>
      <c r="AR573" s="36">
        <v>1200</v>
      </c>
      <c r="AS573" s="36">
        <v>3</v>
      </c>
      <c r="AT573" s="7">
        <v>100</v>
      </c>
      <c r="AU573" s="62">
        <v>58.00000000000027</v>
      </c>
      <c r="AV573" s="24" t="s">
        <v>804</v>
      </c>
      <c r="AW573"/>
    </row>
    <row r="574" spans="1:49" s="7" customFormat="1">
      <c r="A574" s="7">
        <v>206</v>
      </c>
      <c r="B574" s="7" t="s">
        <v>380</v>
      </c>
      <c r="C574" s="7" t="b">
        <v>0</v>
      </c>
      <c r="D574" s="7" t="s">
        <v>341</v>
      </c>
      <c r="E574" s="7" t="s">
        <v>143</v>
      </c>
      <c r="F574" s="7" t="s">
        <v>180</v>
      </c>
      <c r="G574" s="7" t="s">
        <v>145</v>
      </c>
      <c r="H574" s="7" t="s">
        <v>146</v>
      </c>
      <c r="I574" s="8">
        <v>34.31341552734375</v>
      </c>
      <c r="J574" s="8">
        <v>35.13287353515625</v>
      </c>
      <c r="K574" s="8">
        <v>1.2264525890350342</v>
      </c>
      <c r="L574" s="8">
        <v>15.972834587097168</v>
      </c>
      <c r="M574" s="8">
        <v>11.125541687011719</v>
      </c>
      <c r="N574" s="8">
        <v>6.553196907043457</v>
      </c>
      <c r="O574" s="8">
        <v>38.513698577880859</v>
      </c>
      <c r="P574" s="8">
        <v>0.99919998645782471</v>
      </c>
      <c r="Q574" s="8">
        <v>-3.4904000759124756</v>
      </c>
      <c r="R574" s="8">
        <v>93.41943359375</v>
      </c>
      <c r="S574" s="7" t="b">
        <v>1</v>
      </c>
      <c r="T574" s="8">
        <v>9.1110291883009481E-2</v>
      </c>
      <c r="U574" s="7" t="b">
        <v>1</v>
      </c>
      <c r="V574" s="7">
        <v>3</v>
      </c>
      <c r="W574" s="7">
        <v>30</v>
      </c>
      <c r="X574" s="7" t="s">
        <v>689</v>
      </c>
      <c r="Y574" s="7" t="s">
        <v>82</v>
      </c>
      <c r="Z574" s="8">
        <v>0.96731500097381018</v>
      </c>
      <c r="AA574" s="7" t="s">
        <v>784</v>
      </c>
      <c r="AB574" s="7" t="s">
        <v>784</v>
      </c>
      <c r="AC574" s="7" t="s">
        <v>783</v>
      </c>
      <c r="AD574" s="7" t="s">
        <v>784</v>
      </c>
      <c r="AE574" s="7" t="s">
        <v>784</v>
      </c>
      <c r="AF574" s="7" t="s">
        <v>82</v>
      </c>
      <c r="AG574" s="7" t="s">
        <v>82</v>
      </c>
      <c r="AH574" s="7" t="s">
        <v>82</v>
      </c>
      <c r="AI574" s="7" t="s">
        <v>82</v>
      </c>
      <c r="AK574" s="69"/>
      <c r="AL574"/>
      <c r="AM574" s="67"/>
      <c r="AN574" s="68"/>
      <c r="AO574" s="67"/>
      <c r="AU574" s="62"/>
      <c r="AW574"/>
    </row>
    <row r="575" spans="1:49" s="7" customFormat="1">
      <c r="A575" s="7">
        <v>207</v>
      </c>
      <c r="B575" s="7" t="s">
        <v>385</v>
      </c>
      <c r="C575" s="7" t="b">
        <v>0</v>
      </c>
      <c r="D575" s="7" t="s">
        <v>341</v>
      </c>
      <c r="E575" s="7" t="s">
        <v>143</v>
      </c>
      <c r="F575" s="7" t="s">
        <v>180</v>
      </c>
      <c r="G575" s="7" t="s">
        <v>145</v>
      </c>
      <c r="H575" s="7" t="s">
        <v>146</v>
      </c>
      <c r="I575" s="8">
        <v>34.542331695556641</v>
      </c>
      <c r="J575" s="8">
        <v>35.13287353515625</v>
      </c>
      <c r="K575" s="8">
        <v>1.2264525890350342</v>
      </c>
      <c r="L575" s="8">
        <v>13.734013557434082</v>
      </c>
      <c r="M575" s="8">
        <v>11.125541687011719</v>
      </c>
      <c r="N575" s="8">
        <v>6.553196907043457</v>
      </c>
      <c r="O575" s="8">
        <v>38.513698577880859</v>
      </c>
      <c r="P575" s="8">
        <v>0.99919998645782471</v>
      </c>
      <c r="Q575" s="8">
        <v>-3.4904000759124756</v>
      </c>
      <c r="R575" s="8">
        <v>93.41943359375</v>
      </c>
      <c r="S575" s="7" t="b">
        <v>1</v>
      </c>
      <c r="T575" s="8">
        <v>9.1110291883009481E-2</v>
      </c>
      <c r="U575" s="7" t="b">
        <v>1</v>
      </c>
      <c r="V575" s="7">
        <v>3</v>
      </c>
      <c r="W575" s="7">
        <v>31</v>
      </c>
      <c r="X575" s="7" t="s">
        <v>689</v>
      </c>
      <c r="Y575" s="7" t="s">
        <v>82</v>
      </c>
      <c r="Z575" s="8">
        <v>0.96991722971688876</v>
      </c>
      <c r="AA575" s="7" t="s">
        <v>784</v>
      </c>
      <c r="AB575" s="7" t="s">
        <v>784</v>
      </c>
      <c r="AC575" s="7" t="s">
        <v>783</v>
      </c>
      <c r="AD575" s="7" t="s">
        <v>784</v>
      </c>
      <c r="AE575" s="7" t="s">
        <v>784</v>
      </c>
      <c r="AF575" s="7" t="s">
        <v>82</v>
      </c>
      <c r="AG575" s="7" t="s">
        <v>82</v>
      </c>
      <c r="AH575" s="7" t="s">
        <v>82</v>
      </c>
      <c r="AI575" s="7" t="s">
        <v>82</v>
      </c>
      <c r="AK575" s="69"/>
      <c r="AL575"/>
      <c r="AM575" s="67"/>
      <c r="AN575" s="68"/>
      <c r="AO575" s="67"/>
      <c r="AU575" s="62"/>
      <c r="AW575"/>
    </row>
    <row r="576" spans="1:49" s="7" customFormat="1">
      <c r="A576" s="7">
        <v>229</v>
      </c>
      <c r="B576" s="7" t="s">
        <v>455</v>
      </c>
      <c r="C576" s="7" t="b">
        <v>0</v>
      </c>
      <c r="D576" s="7" t="s">
        <v>346</v>
      </c>
      <c r="E576" s="7" t="s">
        <v>143</v>
      </c>
      <c r="F576" s="7" t="s">
        <v>180</v>
      </c>
      <c r="G576" s="7" t="s">
        <v>145</v>
      </c>
      <c r="H576" s="7" t="s">
        <v>146</v>
      </c>
      <c r="I576" s="8">
        <v>14.154770851135254</v>
      </c>
      <c r="J576" s="8">
        <v>14.019904136657715</v>
      </c>
      <c r="K576" s="8">
        <v>0.17313285171985626</v>
      </c>
      <c r="L576" s="8">
        <v>9524364</v>
      </c>
      <c r="M576" s="8">
        <v>10456704</v>
      </c>
      <c r="N576" s="8">
        <v>1223108.125</v>
      </c>
      <c r="O576" s="8">
        <v>38.513698577880859</v>
      </c>
      <c r="P576" s="8">
        <v>0.99919998645782471</v>
      </c>
      <c r="Q576" s="8">
        <v>-3.4904000759124756</v>
      </c>
      <c r="R576" s="8">
        <v>93.41943359375</v>
      </c>
      <c r="S576" s="7" t="b">
        <v>1</v>
      </c>
      <c r="T576" s="8">
        <v>9.1110291883009481E-2</v>
      </c>
      <c r="U576" s="7" t="b">
        <v>1</v>
      </c>
      <c r="V576" s="7">
        <v>3</v>
      </c>
      <c r="W576" s="7">
        <v>11</v>
      </c>
      <c r="X576" s="7" t="s">
        <v>689</v>
      </c>
      <c r="Y576" s="7" t="s">
        <v>82</v>
      </c>
      <c r="Z576" s="8">
        <v>0.81595729040406206</v>
      </c>
      <c r="AA576" s="7" t="s">
        <v>784</v>
      </c>
      <c r="AB576" s="7" t="s">
        <v>784</v>
      </c>
      <c r="AC576" s="7" t="s">
        <v>784</v>
      </c>
      <c r="AD576" s="7" t="s">
        <v>784</v>
      </c>
      <c r="AE576" s="7" t="s">
        <v>784</v>
      </c>
      <c r="AF576" s="7" t="s">
        <v>82</v>
      </c>
      <c r="AG576" s="7" t="s">
        <v>82</v>
      </c>
      <c r="AH576" s="7" t="s">
        <v>82</v>
      </c>
      <c r="AI576" s="7" t="s">
        <v>82</v>
      </c>
      <c r="AJ576" s="7" t="s">
        <v>350</v>
      </c>
      <c r="AK576" s="69" t="s">
        <v>705</v>
      </c>
      <c r="AL576" t="s">
        <v>3</v>
      </c>
      <c r="AM576" s="67">
        <v>3.2</v>
      </c>
      <c r="AN576" s="68">
        <v>7.1684587813620073</v>
      </c>
      <c r="AO576" s="67">
        <f>AN576</f>
        <v>7.1684587813620073</v>
      </c>
      <c r="AP576" s="36">
        <v>100</v>
      </c>
      <c r="AQ576" s="36">
        <v>150</v>
      </c>
      <c r="AR576" s="36">
        <v>1200</v>
      </c>
      <c r="AS576" s="36">
        <v>3</v>
      </c>
      <c r="AT576" s="7">
        <v>100</v>
      </c>
      <c r="AU576" s="62">
        <v>14.99999999999968</v>
      </c>
      <c r="AV576" s="24" t="s">
        <v>804</v>
      </c>
      <c r="AW576"/>
    </row>
    <row r="577" spans="1:49" s="7" customFormat="1">
      <c r="A577" s="7">
        <v>230</v>
      </c>
      <c r="B577" s="7" t="s">
        <v>459</v>
      </c>
      <c r="C577" s="7" t="b">
        <v>0</v>
      </c>
      <c r="D577" s="7" t="s">
        <v>346</v>
      </c>
      <c r="E577" s="7" t="s">
        <v>143</v>
      </c>
      <c r="F577" s="7" t="s">
        <v>180</v>
      </c>
      <c r="G577" s="7" t="s">
        <v>145</v>
      </c>
      <c r="H577" s="7" t="s">
        <v>146</v>
      </c>
      <c r="I577" s="8">
        <v>13.824668884277344</v>
      </c>
      <c r="J577" s="8">
        <v>14.019904136657715</v>
      </c>
      <c r="K577" s="8">
        <v>0.17313285171985626</v>
      </c>
      <c r="L577" s="8">
        <v>11841596</v>
      </c>
      <c r="M577" s="8">
        <v>10456704</v>
      </c>
      <c r="N577" s="8">
        <v>1223108.125</v>
      </c>
      <c r="O577" s="8">
        <v>38.513698577880859</v>
      </c>
      <c r="P577" s="8">
        <v>0.99919998645782471</v>
      </c>
      <c r="Q577" s="8">
        <v>-3.4904000759124756</v>
      </c>
      <c r="R577" s="8">
        <v>93.41943359375</v>
      </c>
      <c r="S577" s="7" t="b">
        <v>1</v>
      </c>
      <c r="T577" s="8">
        <v>9.1110291883009481E-2</v>
      </c>
      <c r="U577" s="7" t="b">
        <v>1</v>
      </c>
      <c r="V577" s="7">
        <v>3</v>
      </c>
      <c r="W577" s="7">
        <v>8</v>
      </c>
      <c r="X577" s="7" t="s">
        <v>689</v>
      </c>
      <c r="Y577" s="7" t="s">
        <v>82</v>
      </c>
      <c r="Z577" s="8">
        <v>0.78491039768191539</v>
      </c>
      <c r="AA577" s="7" t="s">
        <v>783</v>
      </c>
      <c r="AB577" s="7" t="s">
        <v>784</v>
      </c>
      <c r="AC577" s="7" t="s">
        <v>784</v>
      </c>
      <c r="AD577" s="7" t="s">
        <v>784</v>
      </c>
      <c r="AE577" s="7" t="s">
        <v>784</v>
      </c>
      <c r="AF577" s="7" t="s">
        <v>82</v>
      </c>
      <c r="AG577" s="7" t="s">
        <v>82</v>
      </c>
      <c r="AH577" s="7" t="s">
        <v>82</v>
      </c>
      <c r="AI577" s="7" t="s">
        <v>82</v>
      </c>
      <c r="AK577" s="69"/>
      <c r="AL577"/>
      <c r="AM577" s="67"/>
      <c r="AN577" s="68"/>
      <c r="AO577" s="67"/>
      <c r="AU577" s="62"/>
      <c r="AW577"/>
    </row>
    <row r="578" spans="1:49" s="7" customFormat="1">
      <c r="A578" s="7">
        <v>231</v>
      </c>
      <c r="B578" s="7" t="s">
        <v>463</v>
      </c>
      <c r="C578" s="7" t="b">
        <v>0</v>
      </c>
      <c r="D578" s="7" t="s">
        <v>346</v>
      </c>
      <c r="E578" s="7" t="s">
        <v>143</v>
      </c>
      <c r="F578" s="7" t="s">
        <v>180</v>
      </c>
      <c r="G578" s="7" t="s">
        <v>145</v>
      </c>
      <c r="H578" s="7" t="s">
        <v>146</v>
      </c>
      <c r="I578" s="8">
        <v>14.080270767211914</v>
      </c>
      <c r="J578" s="8">
        <v>14.019904136657715</v>
      </c>
      <c r="K578" s="8">
        <v>0.17313285171985626</v>
      </c>
      <c r="L578" s="8">
        <v>10004152</v>
      </c>
      <c r="M578" s="8">
        <v>10456704</v>
      </c>
      <c r="N578" s="8">
        <v>1223108.125</v>
      </c>
      <c r="O578" s="8">
        <v>38.513698577880859</v>
      </c>
      <c r="P578" s="8">
        <v>0.99919998645782471</v>
      </c>
      <c r="Q578" s="8">
        <v>-3.4904000759124756</v>
      </c>
      <c r="R578" s="8">
        <v>93.41943359375</v>
      </c>
      <c r="S578" s="7" t="b">
        <v>1</v>
      </c>
      <c r="T578" s="8">
        <v>9.1110291883009481E-2</v>
      </c>
      <c r="U578" s="7" t="b">
        <v>1</v>
      </c>
      <c r="V578" s="7">
        <v>3</v>
      </c>
      <c r="W578" s="7">
        <v>10</v>
      </c>
      <c r="X578" s="7" t="s">
        <v>689</v>
      </c>
      <c r="Y578" s="7" t="s">
        <v>82</v>
      </c>
      <c r="Z578" s="8">
        <v>0.81967383717031805</v>
      </c>
      <c r="AA578" s="7" t="s">
        <v>784</v>
      </c>
      <c r="AB578" s="7" t="s">
        <v>784</v>
      </c>
      <c r="AC578" s="7" t="s">
        <v>784</v>
      </c>
      <c r="AD578" s="7" t="s">
        <v>784</v>
      </c>
      <c r="AE578" s="7" t="s">
        <v>784</v>
      </c>
      <c r="AF578" s="7" t="s">
        <v>82</v>
      </c>
      <c r="AG578" s="7" t="s">
        <v>82</v>
      </c>
      <c r="AH578" s="7" t="s">
        <v>82</v>
      </c>
      <c r="AI578" s="7" t="s">
        <v>82</v>
      </c>
      <c r="AK578" s="69"/>
      <c r="AL578"/>
      <c r="AM578" s="67"/>
      <c r="AN578" s="68"/>
      <c r="AO578" s="67"/>
      <c r="AU578" s="62"/>
      <c r="AW578"/>
    </row>
    <row r="579" spans="1:49" s="7" customFormat="1">
      <c r="A579" s="7">
        <v>253</v>
      </c>
      <c r="B579" s="7" t="s">
        <v>457</v>
      </c>
      <c r="C579" s="7" t="b">
        <v>0</v>
      </c>
      <c r="D579" s="7" t="s">
        <v>350</v>
      </c>
      <c r="E579" s="7" t="s">
        <v>143</v>
      </c>
      <c r="F579" s="7" t="s">
        <v>180</v>
      </c>
      <c r="G579" s="7" t="s">
        <v>145</v>
      </c>
      <c r="H579" s="7" t="s">
        <v>146</v>
      </c>
      <c r="I579" s="8">
        <v>30.662357330322266</v>
      </c>
      <c r="J579" s="8">
        <v>30.879354476928711</v>
      </c>
      <c r="K579" s="8">
        <v>0.19427408277988434</v>
      </c>
      <c r="L579" s="8">
        <v>177.58676147460938</v>
      </c>
      <c r="M579" s="8">
        <v>154.75938415527344</v>
      </c>
      <c r="N579" s="8">
        <v>20.310020446777344</v>
      </c>
      <c r="O579" s="8">
        <v>38.513698577880859</v>
      </c>
      <c r="P579" s="8">
        <v>0.99919998645782471</v>
      </c>
      <c r="Q579" s="8">
        <v>-3.4904000759124756</v>
      </c>
      <c r="R579" s="8">
        <v>93.41943359375</v>
      </c>
      <c r="S579" s="7" t="b">
        <v>1</v>
      </c>
      <c r="T579" s="8">
        <v>9.1110291883009481E-2</v>
      </c>
      <c r="U579" s="7" t="b">
        <v>1</v>
      </c>
      <c r="V579" s="7">
        <v>3</v>
      </c>
      <c r="W579" s="7">
        <v>27</v>
      </c>
      <c r="X579" s="7" t="s">
        <v>689</v>
      </c>
      <c r="Y579" s="7" t="s">
        <v>82</v>
      </c>
      <c r="Z579" s="8">
        <v>0.98321983900012344</v>
      </c>
      <c r="AA579" s="7" t="s">
        <v>784</v>
      </c>
      <c r="AB579" s="7" t="s">
        <v>784</v>
      </c>
      <c r="AC579" s="7" t="s">
        <v>784</v>
      </c>
      <c r="AD579" s="7" t="s">
        <v>784</v>
      </c>
      <c r="AE579" s="7" t="s">
        <v>784</v>
      </c>
      <c r="AF579" s="7" t="s">
        <v>82</v>
      </c>
      <c r="AG579" s="7" t="s">
        <v>82</v>
      </c>
      <c r="AH579" s="7" t="s">
        <v>82</v>
      </c>
      <c r="AI579" s="7" t="s">
        <v>82</v>
      </c>
      <c r="AJ579" s="7" t="s">
        <v>354</v>
      </c>
      <c r="AK579" s="69" t="s">
        <v>707</v>
      </c>
      <c r="AL579" t="s">
        <v>3</v>
      </c>
      <c r="AM579" s="67">
        <v>3.2</v>
      </c>
      <c r="AN579" s="68">
        <v>1.5748031496062993</v>
      </c>
      <c r="AO579" s="67">
        <f>AN579</f>
        <v>1.5748031496062993</v>
      </c>
      <c r="AP579" s="36">
        <v>100</v>
      </c>
      <c r="AQ579" s="36">
        <v>150</v>
      </c>
      <c r="AR579" s="36">
        <v>1200</v>
      </c>
      <c r="AS579" s="36">
        <v>3</v>
      </c>
      <c r="AT579" s="7">
        <v>100</v>
      </c>
      <c r="AU579" s="62">
        <v>7.0000000000001172</v>
      </c>
      <c r="AV579" s="24" t="s">
        <v>804</v>
      </c>
      <c r="AW579"/>
    </row>
    <row r="580" spans="1:49" s="7" customFormat="1">
      <c r="A580" s="7">
        <v>254</v>
      </c>
      <c r="B580" s="7" t="s">
        <v>461</v>
      </c>
      <c r="C580" s="7" t="b">
        <v>0</v>
      </c>
      <c r="D580" s="7" t="s">
        <v>350</v>
      </c>
      <c r="E580" s="7" t="s">
        <v>143</v>
      </c>
      <c r="F580" s="7" t="s">
        <v>180</v>
      </c>
      <c r="G580" s="7" t="s">
        <v>145</v>
      </c>
      <c r="H580" s="7" t="s">
        <v>146</v>
      </c>
      <c r="I580" s="8">
        <v>30.9385986328125</v>
      </c>
      <c r="J580" s="8">
        <v>30.879354476928711</v>
      </c>
      <c r="K580" s="8">
        <v>0.19427408277988434</v>
      </c>
      <c r="L580" s="8">
        <v>148.00193786621094</v>
      </c>
      <c r="M580" s="8">
        <v>154.75938415527344</v>
      </c>
      <c r="N580" s="8">
        <v>20.310020446777344</v>
      </c>
      <c r="O580" s="8">
        <v>38.513698577880859</v>
      </c>
      <c r="P580" s="8">
        <v>0.99919998645782471</v>
      </c>
      <c r="Q580" s="8">
        <v>-3.4904000759124756</v>
      </c>
      <c r="R580" s="8">
        <v>93.41943359375</v>
      </c>
      <c r="S580" s="7" t="b">
        <v>1</v>
      </c>
      <c r="T580" s="8">
        <v>9.1110291883009481E-2</v>
      </c>
      <c r="U580" s="7" t="b">
        <v>1</v>
      </c>
      <c r="V580" s="7">
        <v>3</v>
      </c>
      <c r="W580" s="7">
        <v>27</v>
      </c>
      <c r="X580" s="7" t="s">
        <v>689</v>
      </c>
      <c r="Y580" s="7" t="s">
        <v>82</v>
      </c>
      <c r="Z580" s="8">
        <v>0.96961965856953158</v>
      </c>
      <c r="AA580" s="7" t="s">
        <v>784</v>
      </c>
      <c r="AB580" s="7" t="s">
        <v>784</v>
      </c>
      <c r="AC580" s="7" t="s">
        <v>784</v>
      </c>
      <c r="AD580" s="7" t="s">
        <v>784</v>
      </c>
      <c r="AE580" s="7" t="s">
        <v>784</v>
      </c>
      <c r="AF580" s="7" t="s">
        <v>82</v>
      </c>
      <c r="AG580" s="7" t="s">
        <v>82</v>
      </c>
      <c r="AH580" s="7" t="s">
        <v>82</v>
      </c>
      <c r="AI580" s="7" t="s">
        <v>82</v>
      </c>
      <c r="AK580" s="69"/>
      <c r="AL580"/>
      <c r="AM580" s="67"/>
      <c r="AN580" s="68"/>
      <c r="AO580" s="67"/>
      <c r="AU580" s="62"/>
      <c r="AW580"/>
    </row>
    <row r="581" spans="1:49" s="7" customFormat="1">
      <c r="A581" s="7">
        <v>255</v>
      </c>
      <c r="B581" s="7" t="s">
        <v>466</v>
      </c>
      <c r="C581" s="7" t="b">
        <v>0</v>
      </c>
      <c r="D581" s="7" t="s">
        <v>350</v>
      </c>
      <c r="E581" s="7" t="s">
        <v>143</v>
      </c>
      <c r="F581" s="7" t="s">
        <v>180</v>
      </c>
      <c r="G581" s="7" t="s">
        <v>145</v>
      </c>
      <c r="H581" s="7" t="s">
        <v>146</v>
      </c>
      <c r="I581" s="8">
        <v>31.037111282348633</v>
      </c>
      <c r="J581" s="8">
        <v>30.879354476928711</v>
      </c>
      <c r="K581" s="8">
        <v>0.19427408277988434</v>
      </c>
      <c r="L581" s="8">
        <v>138.68948364257812</v>
      </c>
      <c r="M581" s="8">
        <v>154.75938415527344</v>
      </c>
      <c r="N581" s="8">
        <v>20.310020446777344</v>
      </c>
      <c r="O581" s="8">
        <v>38.513698577880859</v>
      </c>
      <c r="P581" s="8">
        <v>0.99919998645782471</v>
      </c>
      <c r="Q581" s="8">
        <v>-3.4904000759124756</v>
      </c>
      <c r="R581" s="8">
        <v>93.41943359375</v>
      </c>
      <c r="S581" s="7" t="b">
        <v>1</v>
      </c>
      <c r="T581" s="8">
        <v>9.1110291883009481E-2</v>
      </c>
      <c r="U581" s="7" t="b">
        <v>1</v>
      </c>
      <c r="V581" s="7">
        <v>3</v>
      </c>
      <c r="W581" s="7">
        <v>28</v>
      </c>
      <c r="X581" s="7" t="s">
        <v>689</v>
      </c>
      <c r="Y581" s="7" t="s">
        <v>82</v>
      </c>
      <c r="Z581" s="8">
        <v>0.96905222088885956</v>
      </c>
      <c r="AA581" s="7" t="s">
        <v>784</v>
      </c>
      <c r="AB581" s="7" t="s">
        <v>784</v>
      </c>
      <c r="AC581" s="7" t="s">
        <v>784</v>
      </c>
      <c r="AD581" s="7" t="s">
        <v>784</v>
      </c>
      <c r="AE581" s="7" t="s">
        <v>784</v>
      </c>
      <c r="AF581" s="7" t="s">
        <v>82</v>
      </c>
      <c r="AG581" s="7" t="s">
        <v>82</v>
      </c>
      <c r="AH581" s="7" t="s">
        <v>82</v>
      </c>
      <c r="AI581" s="7" t="s">
        <v>82</v>
      </c>
      <c r="AK581" s="69"/>
      <c r="AL581"/>
      <c r="AM581" s="67"/>
      <c r="AN581" s="68"/>
      <c r="AO581" s="67"/>
      <c r="AU581" s="62"/>
      <c r="AW581"/>
    </row>
    <row r="582" spans="1:49" s="7" customFormat="1">
      <c r="A582" s="7">
        <v>277</v>
      </c>
      <c r="B582" s="7" t="s">
        <v>458</v>
      </c>
      <c r="C582" s="7" t="b">
        <v>0</v>
      </c>
      <c r="D582" s="7" t="s">
        <v>354</v>
      </c>
      <c r="E582" s="7" t="s">
        <v>143</v>
      </c>
      <c r="F582" s="7" t="s">
        <v>180</v>
      </c>
      <c r="G582" s="7" t="s">
        <v>145</v>
      </c>
      <c r="H582" s="7" t="s">
        <v>146</v>
      </c>
      <c r="I582" s="7" t="s">
        <v>176</v>
      </c>
      <c r="J582" s="7" t="s">
        <v>82</v>
      </c>
      <c r="K582" s="7" t="s">
        <v>82</v>
      </c>
      <c r="L582" s="7" t="s">
        <v>82</v>
      </c>
      <c r="M582" s="7" t="s">
        <v>82</v>
      </c>
      <c r="N582" s="7" t="s">
        <v>82</v>
      </c>
      <c r="O582" s="8">
        <v>38.513698577880859</v>
      </c>
      <c r="P582" s="8">
        <v>0.99919998645782471</v>
      </c>
      <c r="Q582" s="8">
        <v>-3.4904000759124756</v>
      </c>
      <c r="R582" s="8">
        <v>93.41943359375</v>
      </c>
      <c r="S582" s="7" t="b">
        <v>1</v>
      </c>
      <c r="T582" s="8">
        <v>9.1110291883009481E-2</v>
      </c>
      <c r="U582" s="7" t="b">
        <v>1</v>
      </c>
      <c r="V582" s="7">
        <v>3</v>
      </c>
      <c r="W582" s="7">
        <v>29</v>
      </c>
      <c r="X582" s="7" t="s">
        <v>687</v>
      </c>
      <c r="Y582" s="7" t="s">
        <v>82</v>
      </c>
      <c r="Z582" s="8">
        <v>0</v>
      </c>
      <c r="AA582" s="7" t="s">
        <v>783</v>
      </c>
      <c r="AB582" s="7" t="s">
        <v>784</v>
      </c>
      <c r="AC582" s="7" t="s">
        <v>784</v>
      </c>
      <c r="AD582" s="7" t="s">
        <v>784</v>
      </c>
      <c r="AE582" s="7" t="s">
        <v>784</v>
      </c>
      <c r="AF582" s="7" t="s">
        <v>82</v>
      </c>
      <c r="AG582" s="7" t="s">
        <v>82</v>
      </c>
      <c r="AH582" s="7" t="s">
        <v>82</v>
      </c>
      <c r="AI582" s="7" t="s">
        <v>82</v>
      </c>
      <c r="AJ582" s="7" t="s">
        <v>358</v>
      </c>
      <c r="AK582" s="69" t="s">
        <v>709</v>
      </c>
      <c r="AL582" t="s">
        <v>3</v>
      </c>
      <c r="AM582" s="67">
        <v>3.2</v>
      </c>
      <c r="AN582" s="68">
        <v>3.6036036036036037</v>
      </c>
      <c r="AO582" s="67">
        <f>AN582</f>
        <v>3.6036036036036037</v>
      </c>
      <c r="AP582" s="36">
        <v>100</v>
      </c>
      <c r="AQ582" s="36">
        <v>150</v>
      </c>
      <c r="AR582" s="36">
        <v>1200</v>
      </c>
      <c r="AS582" s="36">
        <v>3</v>
      </c>
      <c r="AT582" s="7">
        <v>100</v>
      </c>
      <c r="AU582" s="62">
        <v>48.000000000000043</v>
      </c>
      <c r="AV582" s="24" t="s">
        <v>804</v>
      </c>
      <c r="AW582"/>
    </row>
    <row r="583" spans="1:49" s="7" customFormat="1">
      <c r="A583" s="7">
        <v>278</v>
      </c>
      <c r="B583" s="7" t="s">
        <v>462</v>
      </c>
      <c r="C583" s="7" t="b">
        <v>0</v>
      </c>
      <c r="D583" s="7" t="s">
        <v>354</v>
      </c>
      <c r="E583" s="7" t="s">
        <v>143</v>
      </c>
      <c r="F583" s="7" t="s">
        <v>180</v>
      </c>
      <c r="G583" s="7" t="s">
        <v>145</v>
      </c>
      <c r="H583" s="7" t="s">
        <v>146</v>
      </c>
      <c r="I583" s="7" t="s">
        <v>176</v>
      </c>
      <c r="J583" s="7" t="s">
        <v>82</v>
      </c>
      <c r="K583" s="7" t="s">
        <v>82</v>
      </c>
      <c r="L583" s="7" t="s">
        <v>82</v>
      </c>
      <c r="M583" s="7" t="s">
        <v>82</v>
      </c>
      <c r="N583" s="7" t="s">
        <v>82</v>
      </c>
      <c r="O583" s="8">
        <v>38.513698577880859</v>
      </c>
      <c r="P583" s="8">
        <v>0.99919998645782471</v>
      </c>
      <c r="Q583" s="8">
        <v>-3.4904000759124756</v>
      </c>
      <c r="R583" s="8">
        <v>93.41943359375</v>
      </c>
      <c r="S583" s="7" t="b">
        <v>1</v>
      </c>
      <c r="T583" s="8">
        <v>9.1110291883009481E-2</v>
      </c>
      <c r="U583" s="7" t="b">
        <v>1</v>
      </c>
      <c r="V583" s="7">
        <v>3</v>
      </c>
      <c r="W583" s="7">
        <v>39</v>
      </c>
      <c r="X583" s="7" t="s">
        <v>687</v>
      </c>
      <c r="Y583" s="7" t="s">
        <v>82</v>
      </c>
      <c r="Z583" s="8">
        <v>0</v>
      </c>
      <c r="AA583" s="7" t="s">
        <v>783</v>
      </c>
      <c r="AB583" s="7" t="s">
        <v>783</v>
      </c>
      <c r="AC583" s="7" t="s">
        <v>784</v>
      </c>
      <c r="AD583" s="7" t="s">
        <v>783</v>
      </c>
      <c r="AE583" s="7" t="s">
        <v>784</v>
      </c>
      <c r="AF583" s="7" t="s">
        <v>82</v>
      </c>
      <c r="AG583" s="7" t="s">
        <v>82</v>
      </c>
      <c r="AH583" s="7" t="s">
        <v>82</v>
      </c>
      <c r="AI583" s="7" t="s">
        <v>82</v>
      </c>
      <c r="AK583" s="69"/>
      <c r="AL583"/>
      <c r="AM583" s="67"/>
      <c r="AN583" s="68"/>
      <c r="AO583" s="67"/>
      <c r="AU583" s="62"/>
      <c r="AW583"/>
    </row>
    <row r="584" spans="1:49" s="7" customFormat="1">
      <c r="A584" s="7">
        <v>279</v>
      </c>
      <c r="B584" s="7" t="s">
        <v>467</v>
      </c>
      <c r="C584" s="7" t="b">
        <v>0</v>
      </c>
      <c r="D584" s="7" t="s">
        <v>354</v>
      </c>
      <c r="E584" s="7" t="s">
        <v>143</v>
      </c>
      <c r="F584" s="7" t="s">
        <v>180</v>
      </c>
      <c r="G584" s="7" t="s">
        <v>145</v>
      </c>
      <c r="H584" s="7" t="s">
        <v>146</v>
      </c>
      <c r="I584" s="7" t="s">
        <v>176</v>
      </c>
      <c r="J584" s="7" t="s">
        <v>82</v>
      </c>
      <c r="K584" s="7" t="s">
        <v>82</v>
      </c>
      <c r="L584" s="7" t="s">
        <v>82</v>
      </c>
      <c r="M584" s="7" t="s">
        <v>82</v>
      </c>
      <c r="N584" s="7" t="s">
        <v>82</v>
      </c>
      <c r="O584" s="8">
        <v>38.513698577880859</v>
      </c>
      <c r="P584" s="8">
        <v>0.99919998645782471</v>
      </c>
      <c r="Q584" s="8">
        <v>-3.4904000759124756</v>
      </c>
      <c r="R584" s="8">
        <v>93.41943359375</v>
      </c>
      <c r="S584" s="7" t="b">
        <v>1</v>
      </c>
      <c r="T584" s="8">
        <v>9.1110291883009481E-2</v>
      </c>
      <c r="U584" s="7" t="b">
        <v>1</v>
      </c>
      <c r="V584" s="7">
        <v>3</v>
      </c>
      <c r="W584" s="7">
        <v>39</v>
      </c>
      <c r="X584" s="7" t="s">
        <v>687</v>
      </c>
      <c r="Y584" s="7" t="s">
        <v>82</v>
      </c>
      <c r="Z584" s="8">
        <v>0</v>
      </c>
      <c r="AA584" s="7" t="s">
        <v>783</v>
      </c>
      <c r="AB584" s="7" t="s">
        <v>783</v>
      </c>
      <c r="AC584" s="7" t="s">
        <v>784</v>
      </c>
      <c r="AD584" s="7" t="s">
        <v>783</v>
      </c>
      <c r="AE584" s="7" t="s">
        <v>784</v>
      </c>
      <c r="AF584" s="7" t="s">
        <v>82</v>
      </c>
      <c r="AG584" s="7" t="s">
        <v>82</v>
      </c>
      <c r="AH584" s="7" t="s">
        <v>82</v>
      </c>
      <c r="AI584" s="7" t="s">
        <v>82</v>
      </c>
      <c r="AK584" s="69"/>
      <c r="AL584"/>
      <c r="AM584" s="67"/>
      <c r="AN584" s="68"/>
      <c r="AO584" s="67"/>
      <c r="AU584" s="62"/>
      <c r="AW584"/>
    </row>
    <row r="585" spans="1:49" s="7" customFormat="1">
      <c r="A585" s="7">
        <v>301</v>
      </c>
      <c r="B585" s="7" t="s">
        <v>537</v>
      </c>
      <c r="C585" s="7" t="b">
        <v>0</v>
      </c>
      <c r="D585" s="7" t="s">
        <v>358</v>
      </c>
      <c r="E585" s="7" t="s">
        <v>143</v>
      </c>
      <c r="F585" s="7" t="s">
        <v>180</v>
      </c>
      <c r="G585" s="7" t="s">
        <v>145</v>
      </c>
      <c r="H585" s="7" t="s">
        <v>146</v>
      </c>
      <c r="I585" s="8">
        <v>32.915134429931641</v>
      </c>
      <c r="J585" s="8">
        <v>33.235092163085938</v>
      </c>
      <c r="K585" s="8">
        <v>0.51243680715560913</v>
      </c>
      <c r="L585" s="8">
        <v>40.178127288818359</v>
      </c>
      <c r="M585" s="8">
        <v>33.703376770019531</v>
      </c>
      <c r="N585" s="8">
        <v>10.130619049072266</v>
      </c>
      <c r="O585" s="8">
        <v>38.513698577880859</v>
      </c>
      <c r="P585" s="8">
        <v>0.99919998645782471</v>
      </c>
      <c r="Q585" s="8">
        <v>-3.4904000759124756</v>
      </c>
      <c r="R585" s="8">
        <v>93.41943359375</v>
      </c>
      <c r="S585" s="7" t="b">
        <v>1</v>
      </c>
      <c r="T585" s="8">
        <v>9.1110291883009481E-2</v>
      </c>
      <c r="U585" s="7" t="b">
        <v>1</v>
      </c>
      <c r="V585" s="7">
        <v>3</v>
      </c>
      <c r="W585" s="7">
        <v>28</v>
      </c>
      <c r="X585" s="7" t="s">
        <v>689</v>
      </c>
      <c r="Y585" s="7" t="s">
        <v>82</v>
      </c>
      <c r="Z585" s="8">
        <v>0.97395280549121133</v>
      </c>
      <c r="AA585" s="7" t="s">
        <v>784</v>
      </c>
      <c r="AB585" s="7" t="s">
        <v>784</v>
      </c>
      <c r="AC585" s="7" t="s">
        <v>783</v>
      </c>
      <c r="AD585" s="7" t="s">
        <v>784</v>
      </c>
      <c r="AE585" s="7" t="s">
        <v>784</v>
      </c>
      <c r="AF585" s="7" t="s">
        <v>82</v>
      </c>
      <c r="AG585" s="7" t="s">
        <v>82</v>
      </c>
      <c r="AH585" s="7" t="s">
        <v>82</v>
      </c>
      <c r="AI585" s="7" t="s">
        <v>82</v>
      </c>
      <c r="AJ585" s="7" t="s">
        <v>362</v>
      </c>
      <c r="AK585" s="69" t="s">
        <v>711</v>
      </c>
      <c r="AL585" t="s">
        <v>3</v>
      </c>
      <c r="AM585" s="67">
        <v>3.2</v>
      </c>
      <c r="AN585" s="68">
        <v>2.6385224274406331</v>
      </c>
      <c r="AO585" s="67">
        <f>AN585</f>
        <v>2.6385224274406331</v>
      </c>
      <c r="AP585" s="36">
        <v>100</v>
      </c>
      <c r="AQ585" s="36">
        <v>150</v>
      </c>
      <c r="AR585" s="36">
        <v>1200</v>
      </c>
      <c r="AS585" s="36">
        <v>3</v>
      </c>
      <c r="AT585" s="7">
        <v>100</v>
      </c>
      <c r="AU585" s="62">
        <v>107.0000000000002</v>
      </c>
      <c r="AV585" s="24" t="s">
        <v>804</v>
      </c>
      <c r="AW585"/>
    </row>
    <row r="586" spans="1:49" s="7" customFormat="1">
      <c r="A586" s="7">
        <v>302</v>
      </c>
      <c r="B586" s="7" t="s">
        <v>541</v>
      </c>
      <c r="C586" s="7" t="b">
        <v>0</v>
      </c>
      <c r="D586" s="7" t="s">
        <v>358</v>
      </c>
      <c r="E586" s="7" t="s">
        <v>143</v>
      </c>
      <c r="F586" s="7" t="s">
        <v>180</v>
      </c>
      <c r="G586" s="7" t="s">
        <v>145</v>
      </c>
      <c r="H586" s="7" t="s">
        <v>146</v>
      </c>
      <c r="I586" s="8">
        <v>33.826129913330078</v>
      </c>
      <c r="J586" s="8">
        <v>33.235092163085938</v>
      </c>
      <c r="K586" s="8">
        <v>0.51243680715560913</v>
      </c>
      <c r="L586" s="8">
        <v>22.028724670410156</v>
      </c>
      <c r="M586" s="8">
        <v>33.703376770019531</v>
      </c>
      <c r="N586" s="8">
        <v>10.130619049072266</v>
      </c>
      <c r="O586" s="8">
        <v>38.513698577880859</v>
      </c>
      <c r="P586" s="8">
        <v>0.99919998645782471</v>
      </c>
      <c r="Q586" s="8">
        <v>-3.4904000759124756</v>
      </c>
      <c r="R586" s="8">
        <v>93.41943359375</v>
      </c>
      <c r="S586" s="7" t="b">
        <v>1</v>
      </c>
      <c r="T586" s="8">
        <v>9.1110291883009481E-2</v>
      </c>
      <c r="U586" s="7" t="b">
        <v>1</v>
      </c>
      <c r="V586" s="7">
        <v>3</v>
      </c>
      <c r="W586" s="7">
        <v>29</v>
      </c>
      <c r="X586" s="7" t="s">
        <v>689</v>
      </c>
      <c r="Y586" s="7" t="s">
        <v>82</v>
      </c>
      <c r="Z586" s="8">
        <v>0.96548073722313477</v>
      </c>
      <c r="AA586" s="7" t="s">
        <v>784</v>
      </c>
      <c r="AB586" s="7" t="s">
        <v>784</v>
      </c>
      <c r="AC586" s="7" t="s">
        <v>783</v>
      </c>
      <c r="AD586" s="7" t="s">
        <v>784</v>
      </c>
      <c r="AE586" s="7" t="s">
        <v>784</v>
      </c>
      <c r="AF586" s="7" t="s">
        <v>82</v>
      </c>
      <c r="AG586" s="7" t="s">
        <v>82</v>
      </c>
      <c r="AH586" s="7" t="s">
        <v>82</v>
      </c>
      <c r="AI586" s="7" t="s">
        <v>82</v>
      </c>
      <c r="AK586" s="69"/>
      <c r="AL586"/>
      <c r="AM586" s="67"/>
      <c r="AN586" s="68"/>
      <c r="AO586" s="67"/>
      <c r="AU586" s="62"/>
      <c r="AW586"/>
    </row>
    <row r="587" spans="1:49" s="7" customFormat="1">
      <c r="A587" s="7">
        <v>303</v>
      </c>
      <c r="B587" s="7" t="s">
        <v>545</v>
      </c>
      <c r="C587" s="7" t="b">
        <v>0</v>
      </c>
      <c r="D587" s="7" t="s">
        <v>358</v>
      </c>
      <c r="E587" s="7" t="s">
        <v>143</v>
      </c>
      <c r="F587" s="7" t="s">
        <v>180</v>
      </c>
      <c r="G587" s="7" t="s">
        <v>145</v>
      </c>
      <c r="H587" s="7" t="s">
        <v>146</v>
      </c>
      <c r="I587" s="8">
        <v>32.964012145996094</v>
      </c>
      <c r="J587" s="8">
        <v>33.235092163085938</v>
      </c>
      <c r="K587" s="8">
        <v>0.51243680715560913</v>
      </c>
      <c r="L587" s="8">
        <v>38.903278350830078</v>
      </c>
      <c r="M587" s="8">
        <v>33.703376770019531</v>
      </c>
      <c r="N587" s="8">
        <v>10.130619049072266</v>
      </c>
      <c r="O587" s="8">
        <v>38.513698577880859</v>
      </c>
      <c r="P587" s="8">
        <v>0.99919998645782471</v>
      </c>
      <c r="Q587" s="8">
        <v>-3.4904000759124756</v>
      </c>
      <c r="R587" s="8">
        <v>93.41943359375</v>
      </c>
      <c r="S587" s="7" t="b">
        <v>1</v>
      </c>
      <c r="T587" s="8">
        <v>9.1110291883009481E-2</v>
      </c>
      <c r="U587" s="7" t="b">
        <v>1</v>
      </c>
      <c r="V587" s="7">
        <v>3</v>
      </c>
      <c r="W587" s="7">
        <v>28</v>
      </c>
      <c r="X587" s="7" t="s">
        <v>689</v>
      </c>
      <c r="Y587" s="7" t="s">
        <v>82</v>
      </c>
      <c r="Z587" s="8">
        <v>0.97248916555476095</v>
      </c>
      <c r="AA587" s="7" t="s">
        <v>784</v>
      </c>
      <c r="AB587" s="7" t="s">
        <v>784</v>
      </c>
      <c r="AC587" s="7" t="s">
        <v>783</v>
      </c>
      <c r="AD587" s="7" t="s">
        <v>784</v>
      </c>
      <c r="AE587" s="7" t="s">
        <v>784</v>
      </c>
      <c r="AF587" s="7" t="s">
        <v>82</v>
      </c>
      <c r="AG587" s="7" t="s">
        <v>82</v>
      </c>
      <c r="AH587" s="7" t="s">
        <v>82</v>
      </c>
      <c r="AI587" s="7" t="s">
        <v>82</v>
      </c>
      <c r="AK587" s="69"/>
      <c r="AL587"/>
      <c r="AM587" s="67"/>
      <c r="AN587" s="68"/>
      <c r="AO587" s="67"/>
      <c r="AU587" s="62"/>
      <c r="AW587"/>
    </row>
    <row r="588" spans="1:49" s="7" customFormat="1">
      <c r="A588" s="7">
        <v>325</v>
      </c>
      <c r="B588" s="7" t="s">
        <v>539</v>
      </c>
      <c r="C588" s="7" t="b">
        <v>0</v>
      </c>
      <c r="D588" s="7" t="s">
        <v>362</v>
      </c>
      <c r="E588" s="7" t="s">
        <v>143</v>
      </c>
      <c r="F588" s="7" t="s">
        <v>180</v>
      </c>
      <c r="G588" s="7" t="s">
        <v>145</v>
      </c>
      <c r="H588" s="7" t="s">
        <v>146</v>
      </c>
      <c r="I588" s="8">
        <v>36.755592346191406</v>
      </c>
      <c r="J588" s="8">
        <v>36.820812225341797</v>
      </c>
      <c r="K588" s="8">
        <v>0.67964679002761841</v>
      </c>
      <c r="L588" s="8">
        <v>3.1893196105957031</v>
      </c>
      <c r="M588" s="8">
        <v>3.2587320804595947</v>
      </c>
      <c r="N588" s="8">
        <v>1.3821471929550171</v>
      </c>
      <c r="O588" s="8">
        <v>38.513698577880859</v>
      </c>
      <c r="P588" s="8">
        <v>0.99919998645782471</v>
      </c>
      <c r="Q588" s="8">
        <v>-3.4904000759124756</v>
      </c>
      <c r="R588" s="8">
        <v>93.41943359375</v>
      </c>
      <c r="S588" s="7" t="b">
        <v>1</v>
      </c>
      <c r="T588" s="8">
        <v>9.1110291883009481E-2</v>
      </c>
      <c r="U588" s="7" t="b">
        <v>1</v>
      </c>
      <c r="V588" s="7">
        <v>3</v>
      </c>
      <c r="W588" s="7">
        <v>32</v>
      </c>
      <c r="X588" s="7" t="s">
        <v>686</v>
      </c>
      <c r="Y588" s="7" t="s">
        <v>82</v>
      </c>
      <c r="Z588" s="8">
        <v>0.9233647704992225</v>
      </c>
      <c r="AA588" s="7" t="s">
        <v>784</v>
      </c>
      <c r="AB588" s="7" t="s">
        <v>784</v>
      </c>
      <c r="AC588" s="7" t="s">
        <v>783</v>
      </c>
      <c r="AD588" s="7" t="s">
        <v>784</v>
      </c>
      <c r="AE588" s="7" t="s">
        <v>784</v>
      </c>
      <c r="AF588" s="7" t="s">
        <v>82</v>
      </c>
      <c r="AG588" s="7" t="s">
        <v>82</v>
      </c>
      <c r="AH588" s="7" t="s">
        <v>82</v>
      </c>
      <c r="AI588" s="7" t="s">
        <v>82</v>
      </c>
      <c r="AJ588" s="7" t="s">
        <v>366</v>
      </c>
      <c r="AK588" s="69" t="s">
        <v>713</v>
      </c>
      <c r="AL588" t="s">
        <v>3</v>
      </c>
      <c r="AM588" s="67">
        <v>3.2</v>
      </c>
      <c r="AN588" s="68">
        <v>1.7543859649122806</v>
      </c>
      <c r="AO588" s="67">
        <f>AN588</f>
        <v>1.7543859649122806</v>
      </c>
      <c r="AP588" s="36">
        <v>100</v>
      </c>
      <c r="AQ588" s="36">
        <v>150</v>
      </c>
      <c r="AR588" s="36">
        <v>1200</v>
      </c>
      <c r="AS588" s="36">
        <v>3</v>
      </c>
      <c r="AT588" s="7">
        <v>100</v>
      </c>
      <c r="AU588" s="62">
        <v>30.999999999999694</v>
      </c>
      <c r="AV588" s="24" t="s">
        <v>804</v>
      </c>
      <c r="AW588"/>
    </row>
    <row r="589" spans="1:49" s="7" customFormat="1">
      <c r="A589" s="7">
        <v>326</v>
      </c>
      <c r="B589" s="7" t="s">
        <v>543</v>
      </c>
      <c r="C589" s="7" t="b">
        <v>0</v>
      </c>
      <c r="D589" s="7" t="s">
        <v>362</v>
      </c>
      <c r="E589" s="7" t="s">
        <v>143</v>
      </c>
      <c r="F589" s="7" t="s">
        <v>180</v>
      </c>
      <c r="G589" s="7" t="s">
        <v>145</v>
      </c>
      <c r="H589" s="7" t="s">
        <v>146</v>
      </c>
      <c r="I589" s="8">
        <v>36.176128387451172</v>
      </c>
      <c r="J589" s="8">
        <v>36.820812225341797</v>
      </c>
      <c r="K589" s="8">
        <v>0.67964679002761841</v>
      </c>
      <c r="L589" s="8">
        <v>4.6742777824401855</v>
      </c>
      <c r="M589" s="8">
        <v>3.2587320804595947</v>
      </c>
      <c r="N589" s="8">
        <v>1.3821471929550171</v>
      </c>
      <c r="O589" s="8">
        <v>38.513698577880859</v>
      </c>
      <c r="P589" s="8">
        <v>0.99919998645782471</v>
      </c>
      <c r="Q589" s="8">
        <v>-3.4904000759124756</v>
      </c>
      <c r="R589" s="8">
        <v>93.41943359375</v>
      </c>
      <c r="S589" s="7" t="b">
        <v>1</v>
      </c>
      <c r="T589" s="8">
        <v>9.1110291883009481E-2</v>
      </c>
      <c r="U589" s="7" t="b">
        <v>1</v>
      </c>
      <c r="V589" s="7">
        <v>3</v>
      </c>
      <c r="W589" s="7">
        <v>32</v>
      </c>
      <c r="X589" s="7" t="s">
        <v>689</v>
      </c>
      <c r="Y589" s="7" t="s">
        <v>82</v>
      </c>
      <c r="Z589" s="8">
        <v>0.96567216183606075</v>
      </c>
      <c r="AA589" s="7" t="s">
        <v>784</v>
      </c>
      <c r="AB589" s="7" t="s">
        <v>784</v>
      </c>
      <c r="AC589" s="7" t="s">
        <v>783</v>
      </c>
      <c r="AD589" s="7" t="s">
        <v>784</v>
      </c>
      <c r="AE589" s="7" t="s">
        <v>784</v>
      </c>
      <c r="AF589" s="7" t="s">
        <v>82</v>
      </c>
      <c r="AG589" s="7" t="s">
        <v>82</v>
      </c>
      <c r="AH589" s="7" t="s">
        <v>82</v>
      </c>
      <c r="AI589" s="7" t="s">
        <v>82</v>
      </c>
      <c r="AK589" s="69"/>
      <c r="AL589"/>
      <c r="AM589" s="67"/>
      <c r="AN589" s="68"/>
      <c r="AO589" s="67"/>
      <c r="AU589" s="62"/>
      <c r="AW589"/>
    </row>
    <row r="590" spans="1:49" s="7" customFormat="1">
      <c r="A590" s="7">
        <v>327</v>
      </c>
      <c r="B590" s="7" t="s">
        <v>548</v>
      </c>
      <c r="C590" s="7" t="b">
        <v>0</v>
      </c>
      <c r="D590" s="7" t="s">
        <v>362</v>
      </c>
      <c r="E590" s="7" t="s">
        <v>143</v>
      </c>
      <c r="F590" s="7" t="s">
        <v>180</v>
      </c>
      <c r="G590" s="7" t="s">
        <v>145</v>
      </c>
      <c r="H590" s="7" t="s">
        <v>146</v>
      </c>
      <c r="I590" s="8">
        <v>37.530719757080078</v>
      </c>
      <c r="J590" s="8">
        <v>36.820812225341797</v>
      </c>
      <c r="K590" s="8">
        <v>0.67964679002761841</v>
      </c>
      <c r="L590" s="8">
        <v>1.9125990867614746</v>
      </c>
      <c r="M590" s="8">
        <v>3.2587320804595947</v>
      </c>
      <c r="N590" s="8">
        <v>1.3821471929550171</v>
      </c>
      <c r="O590" s="8">
        <v>38.513698577880859</v>
      </c>
      <c r="P590" s="8">
        <v>0.99919998645782471</v>
      </c>
      <c r="Q590" s="8">
        <v>-3.4904000759124756</v>
      </c>
      <c r="R590" s="8">
        <v>93.41943359375</v>
      </c>
      <c r="S590" s="7" t="b">
        <v>1</v>
      </c>
      <c r="T590" s="8">
        <v>9.1110291883009481E-2</v>
      </c>
      <c r="U590" s="7" t="b">
        <v>1</v>
      </c>
      <c r="V590" s="7">
        <v>3</v>
      </c>
      <c r="W590" s="7">
        <v>34</v>
      </c>
      <c r="X590" s="7" t="s">
        <v>686</v>
      </c>
      <c r="Y590" s="7" t="s">
        <v>82</v>
      </c>
      <c r="Z590" s="8">
        <v>0.92581066775932574</v>
      </c>
      <c r="AA590" s="7" t="s">
        <v>784</v>
      </c>
      <c r="AB590" s="7" t="s">
        <v>784</v>
      </c>
      <c r="AC590" s="7" t="s">
        <v>783</v>
      </c>
      <c r="AD590" s="7" t="s">
        <v>784</v>
      </c>
      <c r="AE590" s="7" t="s">
        <v>784</v>
      </c>
      <c r="AF590" s="7" t="s">
        <v>82</v>
      </c>
      <c r="AG590" s="7" t="s">
        <v>82</v>
      </c>
      <c r="AH590" s="7" t="s">
        <v>82</v>
      </c>
      <c r="AI590" s="7" t="s">
        <v>82</v>
      </c>
      <c r="AK590" s="69"/>
      <c r="AL590"/>
      <c r="AM590" s="67"/>
      <c r="AN590" s="68"/>
      <c r="AO590" s="67"/>
      <c r="AU590" s="62"/>
      <c r="AW590"/>
    </row>
    <row r="591" spans="1:49" s="7" customFormat="1">
      <c r="A591" s="7">
        <v>349</v>
      </c>
      <c r="B591" s="7" t="s">
        <v>540</v>
      </c>
      <c r="C591" s="7" t="b">
        <v>0</v>
      </c>
      <c r="D591" s="7" t="s">
        <v>366</v>
      </c>
      <c r="E591" s="7" t="s">
        <v>143</v>
      </c>
      <c r="F591" s="7" t="s">
        <v>180</v>
      </c>
      <c r="G591" s="7" t="s">
        <v>145</v>
      </c>
      <c r="H591" s="7" t="s">
        <v>146</v>
      </c>
      <c r="I591" s="8">
        <v>35.7325439453125</v>
      </c>
      <c r="J591" s="8">
        <v>35.380794525146484</v>
      </c>
      <c r="K591" s="8">
        <v>0.3694804310798645</v>
      </c>
      <c r="L591" s="8">
        <v>6.2632756233215332</v>
      </c>
      <c r="M591" s="8">
        <v>8.0580110549926758</v>
      </c>
      <c r="N591" s="8">
        <v>1.9805536270141602</v>
      </c>
      <c r="O591" s="8">
        <v>38.513698577880859</v>
      </c>
      <c r="P591" s="8">
        <v>0.99919998645782471</v>
      </c>
      <c r="Q591" s="8">
        <v>-3.4904000759124756</v>
      </c>
      <c r="R591" s="8">
        <v>93.41943359375</v>
      </c>
      <c r="S591" s="7" t="b">
        <v>1</v>
      </c>
      <c r="T591" s="8">
        <v>9.1110291883009481E-2</v>
      </c>
      <c r="U591" s="7" t="b">
        <v>1</v>
      </c>
      <c r="V591" s="7">
        <v>3</v>
      </c>
      <c r="W591" s="7">
        <v>32</v>
      </c>
      <c r="X591" s="7" t="s">
        <v>689</v>
      </c>
      <c r="Y591" s="7" t="s">
        <v>82</v>
      </c>
      <c r="Z591" s="8">
        <v>0.96786689769793122</v>
      </c>
      <c r="AA591" s="7" t="s">
        <v>784</v>
      </c>
      <c r="AB591" s="7" t="s">
        <v>784</v>
      </c>
      <c r="AC591" s="7" t="s">
        <v>784</v>
      </c>
      <c r="AD591" s="7" t="s">
        <v>784</v>
      </c>
      <c r="AE591" s="7" t="s">
        <v>784</v>
      </c>
      <c r="AF591" s="7" t="s">
        <v>82</v>
      </c>
      <c r="AG591" s="7" t="s">
        <v>82</v>
      </c>
      <c r="AH591" s="7" t="s">
        <v>82</v>
      </c>
      <c r="AI591" s="7" t="s">
        <v>82</v>
      </c>
      <c r="AJ591" s="7" t="s">
        <v>374</v>
      </c>
      <c r="AK591" s="69" t="s">
        <v>701</v>
      </c>
      <c r="AL591" t="s">
        <v>3</v>
      </c>
      <c r="AM591" s="67">
        <v>1.4</v>
      </c>
      <c r="AN591" s="68">
        <v>2.0986358866736623</v>
      </c>
      <c r="AO591" s="67">
        <f>AN591</f>
        <v>2.0986358866736623</v>
      </c>
      <c r="AP591" s="36">
        <v>100</v>
      </c>
      <c r="AQ591" s="36">
        <v>150</v>
      </c>
      <c r="AR591" s="36">
        <v>1200</v>
      </c>
      <c r="AS591" s="36">
        <v>3</v>
      </c>
      <c r="AT591" s="7">
        <v>100</v>
      </c>
      <c r="AU591" s="62">
        <v>31.000000000000139</v>
      </c>
      <c r="AV591" s="24" t="s">
        <v>804</v>
      </c>
      <c r="AW591"/>
    </row>
    <row r="592" spans="1:49" s="7" customFormat="1">
      <c r="A592" s="7">
        <v>350</v>
      </c>
      <c r="B592" s="7" t="s">
        <v>544</v>
      </c>
      <c r="C592" s="7" t="b">
        <v>0</v>
      </c>
      <c r="D592" s="7" t="s">
        <v>366</v>
      </c>
      <c r="E592" s="7" t="s">
        <v>143</v>
      </c>
      <c r="F592" s="7" t="s">
        <v>180</v>
      </c>
      <c r="G592" s="7" t="s">
        <v>145</v>
      </c>
      <c r="H592" s="7" t="s">
        <v>146</v>
      </c>
      <c r="I592" s="8">
        <v>35.414016723632812</v>
      </c>
      <c r="J592" s="8">
        <v>35.380794525146484</v>
      </c>
      <c r="K592" s="8">
        <v>0.3694804310798645</v>
      </c>
      <c r="L592" s="8">
        <v>7.7278666496276855</v>
      </c>
      <c r="M592" s="8">
        <v>8.0580110549926758</v>
      </c>
      <c r="N592" s="8">
        <v>1.9805536270141602</v>
      </c>
      <c r="O592" s="8">
        <v>38.513698577880859</v>
      </c>
      <c r="P592" s="8">
        <v>0.99919998645782471</v>
      </c>
      <c r="Q592" s="8">
        <v>-3.4904000759124756</v>
      </c>
      <c r="R592" s="8">
        <v>93.41943359375</v>
      </c>
      <c r="S592" s="7" t="b">
        <v>1</v>
      </c>
      <c r="T592" s="8">
        <v>9.1110291883009481E-2</v>
      </c>
      <c r="U592" s="7" t="b">
        <v>1</v>
      </c>
      <c r="V592" s="7">
        <v>3</v>
      </c>
      <c r="W592" s="7">
        <v>30</v>
      </c>
      <c r="X592" s="7" t="s">
        <v>689</v>
      </c>
      <c r="Y592" s="7" t="s">
        <v>82</v>
      </c>
      <c r="Z592" s="8">
        <v>0.96426586207171794</v>
      </c>
      <c r="AA592" s="7" t="s">
        <v>784</v>
      </c>
      <c r="AB592" s="7" t="s">
        <v>784</v>
      </c>
      <c r="AC592" s="7" t="s">
        <v>784</v>
      </c>
      <c r="AD592" s="7" t="s">
        <v>784</v>
      </c>
      <c r="AE592" s="7" t="s">
        <v>784</v>
      </c>
      <c r="AF592" s="7" t="s">
        <v>82</v>
      </c>
      <c r="AG592" s="7" t="s">
        <v>82</v>
      </c>
      <c r="AH592" s="7" t="s">
        <v>82</v>
      </c>
      <c r="AI592" s="7" t="s">
        <v>82</v>
      </c>
      <c r="AK592" s="69"/>
      <c r="AL592"/>
      <c r="AM592" s="67"/>
      <c r="AN592" s="68"/>
      <c r="AO592" s="67"/>
      <c r="AU592" s="62"/>
      <c r="AW592"/>
    </row>
    <row r="593" spans="1:49" s="7" customFormat="1">
      <c r="A593" s="7">
        <v>351</v>
      </c>
      <c r="B593" s="7" t="s">
        <v>549</v>
      </c>
      <c r="C593" s="7" t="b">
        <v>0</v>
      </c>
      <c r="D593" s="7" t="s">
        <v>366</v>
      </c>
      <c r="E593" s="7" t="s">
        <v>143</v>
      </c>
      <c r="F593" s="7" t="s">
        <v>180</v>
      </c>
      <c r="G593" s="7" t="s">
        <v>145</v>
      </c>
      <c r="H593" s="7" t="s">
        <v>146</v>
      </c>
      <c r="I593" s="8">
        <v>34.995826721191406</v>
      </c>
      <c r="J593" s="8">
        <v>35.380794525146484</v>
      </c>
      <c r="K593" s="8">
        <v>0.3694804310798645</v>
      </c>
      <c r="L593" s="8">
        <v>10.182890892028809</v>
      </c>
      <c r="M593" s="8">
        <v>8.0580110549926758</v>
      </c>
      <c r="N593" s="8">
        <v>1.9805536270141602</v>
      </c>
      <c r="O593" s="8">
        <v>38.513698577880859</v>
      </c>
      <c r="P593" s="8">
        <v>0.99919998645782471</v>
      </c>
      <c r="Q593" s="8">
        <v>-3.4904000759124756</v>
      </c>
      <c r="R593" s="8">
        <v>93.41943359375</v>
      </c>
      <c r="S593" s="7" t="b">
        <v>1</v>
      </c>
      <c r="T593" s="8">
        <v>9.1110291883009481E-2</v>
      </c>
      <c r="U593" s="7" t="b">
        <v>1</v>
      </c>
      <c r="V593" s="7">
        <v>3</v>
      </c>
      <c r="W593" s="7">
        <v>32</v>
      </c>
      <c r="X593" s="7" t="s">
        <v>689</v>
      </c>
      <c r="Y593" s="7" t="s">
        <v>82</v>
      </c>
      <c r="Z593" s="8">
        <v>0.963409376635326</v>
      </c>
      <c r="AA593" s="7" t="s">
        <v>784</v>
      </c>
      <c r="AB593" s="7" t="s">
        <v>784</v>
      </c>
      <c r="AC593" s="7" t="s">
        <v>784</v>
      </c>
      <c r="AD593" s="7" t="s">
        <v>784</v>
      </c>
      <c r="AE593" s="7" t="s">
        <v>784</v>
      </c>
      <c r="AF593" s="7" t="s">
        <v>82</v>
      </c>
      <c r="AG593" s="7" t="s">
        <v>82</v>
      </c>
      <c r="AH593" s="7" t="s">
        <v>82</v>
      </c>
      <c r="AI593" s="7" t="s">
        <v>82</v>
      </c>
      <c r="AK593" s="69"/>
      <c r="AL593"/>
      <c r="AM593" s="67"/>
      <c r="AN593" s="68"/>
      <c r="AO593" s="67"/>
      <c r="AU593" s="62"/>
      <c r="AW593"/>
    </row>
    <row r="594" spans="1:49" s="7" customFormat="1">
      <c r="A594" s="7">
        <v>16</v>
      </c>
      <c r="B594" s="7" t="s">
        <v>225</v>
      </c>
      <c r="C594" s="7" t="b">
        <v>0</v>
      </c>
      <c r="D594" s="7" t="s">
        <v>374</v>
      </c>
      <c r="E594" s="7" t="s">
        <v>143</v>
      </c>
      <c r="F594" s="7" t="s">
        <v>180</v>
      </c>
      <c r="G594" s="7" t="s">
        <v>145</v>
      </c>
      <c r="H594" s="7" t="s">
        <v>146</v>
      </c>
      <c r="I594" s="8">
        <v>32.528900146484375</v>
      </c>
      <c r="J594" s="8">
        <v>32.766437530517578</v>
      </c>
      <c r="K594" s="8">
        <v>0.20801703631877899</v>
      </c>
      <c r="L594" s="8">
        <v>51.837715148925781</v>
      </c>
      <c r="M594" s="8">
        <v>44.6043701171875</v>
      </c>
      <c r="N594" s="8">
        <v>6.3195896148681641</v>
      </c>
      <c r="O594" s="8">
        <v>38.513698577880859</v>
      </c>
      <c r="P594" s="8">
        <v>0.99919998645782471</v>
      </c>
      <c r="Q594" s="8">
        <v>-3.4904000759124756</v>
      </c>
      <c r="R594" s="8">
        <v>93.41943359375</v>
      </c>
      <c r="S594" s="7" t="b">
        <v>1</v>
      </c>
      <c r="T594" s="8">
        <v>9.1110291883009481E-2</v>
      </c>
      <c r="U594" s="7" t="b">
        <v>1</v>
      </c>
      <c r="V594" s="7">
        <v>3</v>
      </c>
      <c r="W594" s="7">
        <v>28</v>
      </c>
      <c r="X594" s="7" t="s">
        <v>689</v>
      </c>
      <c r="Y594" s="7" t="s">
        <v>82</v>
      </c>
      <c r="Z594" s="8">
        <v>0.9795339617026313</v>
      </c>
      <c r="AA594" s="7" t="s">
        <v>784</v>
      </c>
      <c r="AB594" s="7" t="s">
        <v>784</v>
      </c>
      <c r="AC594" s="7" t="s">
        <v>784</v>
      </c>
      <c r="AD594" s="7" t="s">
        <v>784</v>
      </c>
      <c r="AE594" s="7" t="s">
        <v>784</v>
      </c>
      <c r="AF594" s="7" t="s">
        <v>82</v>
      </c>
      <c r="AG594" s="7" t="s">
        <v>82</v>
      </c>
      <c r="AH594" s="7" t="s">
        <v>82</v>
      </c>
      <c r="AI594" s="7" t="s">
        <v>82</v>
      </c>
      <c r="AJ594" s="7" t="s">
        <v>378</v>
      </c>
      <c r="AK594" s="69" t="s">
        <v>342</v>
      </c>
      <c r="AL594" t="s">
        <v>3</v>
      </c>
      <c r="AM594" s="67">
        <v>1.4</v>
      </c>
      <c r="AN594" s="68">
        <v>4.6838407494145198</v>
      </c>
      <c r="AO594" s="67">
        <f>AN594</f>
        <v>4.6838407494145198</v>
      </c>
      <c r="AP594" s="36">
        <v>100</v>
      </c>
      <c r="AQ594" s="36">
        <v>150</v>
      </c>
      <c r="AR594" s="36">
        <v>1200</v>
      </c>
      <c r="AS594" s="36">
        <v>3</v>
      </c>
      <c r="AT594" s="7">
        <v>100</v>
      </c>
      <c r="AU594" s="62">
        <v>63.000000000000171</v>
      </c>
      <c r="AV594" s="24" t="s">
        <v>804</v>
      </c>
      <c r="AW594"/>
    </row>
    <row r="595" spans="1:49" s="7" customFormat="1">
      <c r="A595" s="7">
        <v>17</v>
      </c>
      <c r="B595" s="7" t="s">
        <v>229</v>
      </c>
      <c r="C595" s="7" t="b">
        <v>0</v>
      </c>
      <c r="D595" s="7" t="s">
        <v>374</v>
      </c>
      <c r="E595" s="7" t="s">
        <v>143</v>
      </c>
      <c r="F595" s="7" t="s">
        <v>180</v>
      </c>
      <c r="G595" s="7" t="s">
        <v>145</v>
      </c>
      <c r="H595" s="7" t="s">
        <v>146</v>
      </c>
      <c r="I595" s="8">
        <v>32.916072845458984</v>
      </c>
      <c r="J595" s="8">
        <v>32.766437530517578</v>
      </c>
      <c r="K595" s="8">
        <v>0.20801703631877899</v>
      </c>
      <c r="L595" s="8">
        <v>40.15325927734375</v>
      </c>
      <c r="M595" s="8">
        <v>44.6043701171875</v>
      </c>
      <c r="N595" s="8">
        <v>6.3195896148681641</v>
      </c>
      <c r="O595" s="8">
        <v>38.513698577880859</v>
      </c>
      <c r="P595" s="8">
        <v>0.99919998645782471</v>
      </c>
      <c r="Q595" s="8">
        <v>-3.4904000759124756</v>
      </c>
      <c r="R595" s="8">
        <v>93.41943359375</v>
      </c>
      <c r="S595" s="7" t="b">
        <v>1</v>
      </c>
      <c r="T595" s="8">
        <v>9.1110291883009481E-2</v>
      </c>
      <c r="U595" s="7" t="b">
        <v>1</v>
      </c>
      <c r="V595" s="7">
        <v>3</v>
      </c>
      <c r="W595" s="7">
        <v>28</v>
      </c>
      <c r="X595" s="7" t="s">
        <v>689</v>
      </c>
      <c r="Y595" s="7" t="s">
        <v>82</v>
      </c>
      <c r="Z595" s="8">
        <v>0.97720188029566513</v>
      </c>
      <c r="AA595" s="7" t="s">
        <v>784</v>
      </c>
      <c r="AB595" s="7" t="s">
        <v>784</v>
      </c>
      <c r="AC595" s="7" t="s">
        <v>784</v>
      </c>
      <c r="AD595" s="7" t="s">
        <v>784</v>
      </c>
      <c r="AE595" s="7" t="s">
        <v>784</v>
      </c>
      <c r="AF595" s="7" t="s">
        <v>82</v>
      </c>
      <c r="AG595" s="7" t="s">
        <v>82</v>
      </c>
      <c r="AH595" s="7" t="s">
        <v>82</v>
      </c>
      <c r="AI595" s="7" t="s">
        <v>82</v>
      </c>
      <c r="AK595" s="69"/>
      <c r="AL595"/>
      <c r="AM595" s="67"/>
      <c r="AN595" s="68"/>
      <c r="AO595" s="67"/>
      <c r="AU595" s="62"/>
      <c r="AW595"/>
    </row>
    <row r="596" spans="1:49" s="7" customFormat="1">
      <c r="A596" s="7">
        <v>18</v>
      </c>
      <c r="B596" s="7" t="s">
        <v>233</v>
      </c>
      <c r="C596" s="7" t="b">
        <v>0</v>
      </c>
      <c r="D596" s="7" t="s">
        <v>374</v>
      </c>
      <c r="E596" s="7" t="s">
        <v>143</v>
      </c>
      <c r="F596" s="7" t="s">
        <v>180</v>
      </c>
      <c r="G596" s="7" t="s">
        <v>145</v>
      </c>
      <c r="H596" s="7" t="s">
        <v>146</v>
      </c>
      <c r="I596" s="8">
        <v>32.854343414306641</v>
      </c>
      <c r="J596" s="8">
        <v>32.766437530517578</v>
      </c>
      <c r="K596" s="8">
        <v>0.20801703631877899</v>
      </c>
      <c r="L596" s="8">
        <v>41.822147369384766</v>
      </c>
      <c r="M596" s="8">
        <v>44.6043701171875</v>
      </c>
      <c r="N596" s="8">
        <v>6.3195896148681641</v>
      </c>
      <c r="O596" s="8">
        <v>38.513698577880859</v>
      </c>
      <c r="P596" s="8">
        <v>0.99919998645782471</v>
      </c>
      <c r="Q596" s="8">
        <v>-3.4904000759124756</v>
      </c>
      <c r="R596" s="8">
        <v>93.41943359375</v>
      </c>
      <c r="S596" s="7" t="b">
        <v>1</v>
      </c>
      <c r="T596" s="8">
        <v>9.1110291883009481E-2</v>
      </c>
      <c r="U596" s="7" t="b">
        <v>1</v>
      </c>
      <c r="V596" s="7">
        <v>3</v>
      </c>
      <c r="W596" s="7">
        <v>28</v>
      </c>
      <c r="X596" s="7" t="s">
        <v>689</v>
      </c>
      <c r="Y596" s="7" t="s">
        <v>82</v>
      </c>
      <c r="Z596" s="8">
        <v>0.96212753091056746</v>
      </c>
      <c r="AA596" s="7" t="s">
        <v>784</v>
      </c>
      <c r="AB596" s="7" t="s">
        <v>784</v>
      </c>
      <c r="AC596" s="7" t="s">
        <v>784</v>
      </c>
      <c r="AD596" s="7" t="s">
        <v>784</v>
      </c>
      <c r="AE596" s="7" t="s">
        <v>784</v>
      </c>
      <c r="AF596" s="7" t="s">
        <v>82</v>
      </c>
      <c r="AG596" s="7" t="s">
        <v>82</v>
      </c>
      <c r="AH596" s="7" t="s">
        <v>82</v>
      </c>
      <c r="AI596" s="7" t="s">
        <v>82</v>
      </c>
      <c r="AK596" s="69"/>
      <c r="AL596"/>
      <c r="AM596" s="67"/>
      <c r="AN596" s="68"/>
      <c r="AO596" s="67"/>
      <c r="AU596" s="62"/>
      <c r="AW596"/>
    </row>
    <row r="597" spans="1:49" s="7" customFormat="1">
      <c r="A597" s="7">
        <v>40</v>
      </c>
      <c r="B597" s="7" t="s">
        <v>227</v>
      </c>
      <c r="C597" s="7" t="b">
        <v>0</v>
      </c>
      <c r="D597" s="7" t="s">
        <v>378</v>
      </c>
      <c r="E597" s="7" t="s">
        <v>143</v>
      </c>
      <c r="F597" s="7" t="s">
        <v>180</v>
      </c>
      <c r="G597" s="7" t="s">
        <v>145</v>
      </c>
      <c r="H597" s="7" t="s">
        <v>146</v>
      </c>
      <c r="I597" s="8">
        <v>17.939109802246094</v>
      </c>
      <c r="J597" s="8">
        <v>17.963872909545898</v>
      </c>
      <c r="K597" s="8">
        <v>2.5842068716883659E-2</v>
      </c>
      <c r="L597" s="8">
        <v>784553.3125</v>
      </c>
      <c r="M597" s="8">
        <v>771916.3125</v>
      </c>
      <c r="N597" s="8">
        <v>13145.78125</v>
      </c>
      <c r="O597" s="8">
        <v>38.513698577880859</v>
      </c>
      <c r="P597" s="8">
        <v>0.99919998645782471</v>
      </c>
      <c r="Q597" s="8">
        <v>-3.4904000759124756</v>
      </c>
      <c r="R597" s="8">
        <v>93.41943359375</v>
      </c>
      <c r="S597" s="7" t="b">
        <v>1</v>
      </c>
      <c r="T597" s="8">
        <v>9.1110291883009481E-2</v>
      </c>
      <c r="U597" s="7" t="b">
        <v>1</v>
      </c>
      <c r="V597" s="7">
        <v>3</v>
      </c>
      <c r="W597" s="7">
        <v>14</v>
      </c>
      <c r="X597" s="7" t="s">
        <v>689</v>
      </c>
      <c r="Y597" s="7" t="s">
        <v>82</v>
      </c>
      <c r="Z597" s="8">
        <v>0.88957325438228496</v>
      </c>
      <c r="AA597" s="7" t="s">
        <v>784</v>
      </c>
      <c r="AB597" s="7" t="s">
        <v>784</v>
      </c>
      <c r="AC597" s="7" t="s">
        <v>784</v>
      </c>
      <c r="AD597" s="7" t="s">
        <v>784</v>
      </c>
      <c r="AE597" s="7" t="s">
        <v>784</v>
      </c>
      <c r="AF597" s="7" t="s">
        <v>82</v>
      </c>
      <c r="AG597" s="7" t="s">
        <v>82</v>
      </c>
      <c r="AH597" s="7" t="s">
        <v>82</v>
      </c>
      <c r="AI597" s="7" t="s">
        <v>82</v>
      </c>
      <c r="AJ597" s="7" t="s">
        <v>382</v>
      </c>
      <c r="AK597" s="69" t="s">
        <v>705</v>
      </c>
      <c r="AL597" t="s">
        <v>3</v>
      </c>
      <c r="AM597" s="67">
        <v>1.4</v>
      </c>
      <c r="AN597" s="68">
        <v>5.1813471502590671</v>
      </c>
      <c r="AO597" s="67">
        <f>AN597</f>
        <v>5.1813471502590671</v>
      </c>
      <c r="AP597" s="36">
        <v>100</v>
      </c>
      <c r="AQ597" s="36">
        <v>150</v>
      </c>
      <c r="AR597" s="36">
        <v>1200</v>
      </c>
      <c r="AS597" s="36">
        <v>3</v>
      </c>
      <c r="AT597" s="7">
        <v>100</v>
      </c>
      <c r="AU597" s="62">
        <v>40.000000000000036</v>
      </c>
      <c r="AV597" s="24" t="s">
        <v>804</v>
      </c>
      <c r="AW597"/>
    </row>
    <row r="598" spans="1:49" s="7" customFormat="1">
      <c r="A598" s="7">
        <v>41</v>
      </c>
      <c r="B598" s="7" t="s">
        <v>231</v>
      </c>
      <c r="C598" s="7" t="b">
        <v>0</v>
      </c>
      <c r="D598" s="7" t="s">
        <v>378</v>
      </c>
      <c r="E598" s="7" t="s">
        <v>143</v>
      </c>
      <c r="F598" s="7" t="s">
        <v>180</v>
      </c>
      <c r="G598" s="7" t="s">
        <v>145</v>
      </c>
      <c r="H598" s="7" t="s">
        <v>146</v>
      </c>
      <c r="I598" s="8">
        <v>17.990673065185547</v>
      </c>
      <c r="J598" s="8">
        <v>17.963872909545898</v>
      </c>
      <c r="K598" s="8">
        <v>2.5842068716883659E-2</v>
      </c>
      <c r="L598" s="8">
        <v>758314.875</v>
      </c>
      <c r="M598" s="8">
        <v>771916.3125</v>
      </c>
      <c r="N598" s="8">
        <v>13145.78125</v>
      </c>
      <c r="O598" s="8">
        <v>38.513698577880859</v>
      </c>
      <c r="P598" s="8">
        <v>0.99919998645782471</v>
      </c>
      <c r="Q598" s="8">
        <v>-3.4904000759124756</v>
      </c>
      <c r="R598" s="8">
        <v>93.41943359375</v>
      </c>
      <c r="S598" s="7" t="b">
        <v>1</v>
      </c>
      <c r="T598" s="8">
        <v>9.1110291883009481E-2</v>
      </c>
      <c r="U598" s="7" t="b">
        <v>1</v>
      </c>
      <c r="V598" s="7">
        <v>3</v>
      </c>
      <c r="W598" s="7">
        <v>13</v>
      </c>
      <c r="X598" s="7" t="s">
        <v>689</v>
      </c>
      <c r="Y598" s="7" t="s">
        <v>82</v>
      </c>
      <c r="Z598" s="8">
        <v>0.88927618193128832</v>
      </c>
      <c r="AA598" s="7" t="s">
        <v>784</v>
      </c>
      <c r="AB598" s="7" t="s">
        <v>784</v>
      </c>
      <c r="AC598" s="7" t="s">
        <v>784</v>
      </c>
      <c r="AD598" s="7" t="s">
        <v>784</v>
      </c>
      <c r="AE598" s="7" t="s">
        <v>784</v>
      </c>
      <c r="AF598" s="7" t="s">
        <v>82</v>
      </c>
      <c r="AG598" s="7" t="s">
        <v>82</v>
      </c>
      <c r="AH598" s="7" t="s">
        <v>82</v>
      </c>
      <c r="AI598" s="7" t="s">
        <v>82</v>
      </c>
      <c r="AK598" s="69"/>
      <c r="AL598"/>
      <c r="AM598" s="67"/>
      <c r="AN598" s="68"/>
      <c r="AO598" s="67"/>
      <c r="AU598" s="62"/>
      <c r="AW598"/>
    </row>
    <row r="599" spans="1:49" s="7" customFormat="1">
      <c r="A599" s="7">
        <v>42</v>
      </c>
      <c r="B599" s="7" t="s">
        <v>235</v>
      </c>
      <c r="C599" s="7" t="b">
        <v>0</v>
      </c>
      <c r="D599" s="7" t="s">
        <v>378</v>
      </c>
      <c r="E599" s="7" t="s">
        <v>143</v>
      </c>
      <c r="F599" s="7" t="s">
        <v>180</v>
      </c>
      <c r="G599" s="7" t="s">
        <v>145</v>
      </c>
      <c r="H599" s="7" t="s">
        <v>146</v>
      </c>
      <c r="I599" s="8">
        <v>17.961832046508789</v>
      </c>
      <c r="J599" s="8">
        <v>17.963872909545898</v>
      </c>
      <c r="K599" s="8">
        <v>2.5842068716883659E-2</v>
      </c>
      <c r="L599" s="8">
        <v>772880.8125</v>
      </c>
      <c r="M599" s="8">
        <v>771916.3125</v>
      </c>
      <c r="N599" s="8">
        <v>13145.78125</v>
      </c>
      <c r="O599" s="8">
        <v>38.513698577880859</v>
      </c>
      <c r="P599" s="8">
        <v>0.99919998645782471</v>
      </c>
      <c r="Q599" s="8">
        <v>-3.4904000759124756</v>
      </c>
      <c r="R599" s="8">
        <v>93.41943359375</v>
      </c>
      <c r="S599" s="7" t="b">
        <v>1</v>
      </c>
      <c r="T599" s="8">
        <v>9.1110291883009481E-2</v>
      </c>
      <c r="U599" s="7" t="b">
        <v>1</v>
      </c>
      <c r="V599" s="7">
        <v>3</v>
      </c>
      <c r="W599" s="7">
        <v>14</v>
      </c>
      <c r="X599" s="7" t="s">
        <v>689</v>
      </c>
      <c r="Y599" s="7" t="s">
        <v>82</v>
      </c>
      <c r="Z599" s="8">
        <v>0.8829397288226396</v>
      </c>
      <c r="AA599" s="7" t="s">
        <v>784</v>
      </c>
      <c r="AB599" s="7" t="s">
        <v>784</v>
      </c>
      <c r="AC599" s="7" t="s">
        <v>784</v>
      </c>
      <c r="AD599" s="7" t="s">
        <v>784</v>
      </c>
      <c r="AE599" s="7" t="s">
        <v>784</v>
      </c>
      <c r="AF599" s="7" t="s">
        <v>82</v>
      </c>
      <c r="AG599" s="7" t="s">
        <v>82</v>
      </c>
      <c r="AH599" s="7" t="s">
        <v>82</v>
      </c>
      <c r="AI599" s="7" t="s">
        <v>82</v>
      </c>
      <c r="AK599" s="69"/>
      <c r="AL599"/>
      <c r="AM599" s="67"/>
      <c r="AN599" s="68"/>
      <c r="AO599" s="67"/>
      <c r="AU599" s="62"/>
      <c r="AW599"/>
    </row>
    <row r="600" spans="1:49" s="7" customFormat="1">
      <c r="A600" s="7">
        <v>64</v>
      </c>
      <c r="B600" s="7" t="s">
        <v>228</v>
      </c>
      <c r="C600" s="7" t="b">
        <v>0</v>
      </c>
      <c r="D600" s="7" t="s">
        <v>382</v>
      </c>
      <c r="E600" s="7" t="s">
        <v>143</v>
      </c>
      <c r="F600" s="7" t="s">
        <v>180</v>
      </c>
      <c r="G600" s="7" t="s">
        <v>145</v>
      </c>
      <c r="H600" s="7" t="s">
        <v>146</v>
      </c>
      <c r="I600" s="8">
        <v>29.23272705078125</v>
      </c>
      <c r="J600" s="8">
        <v>29.11305046081543</v>
      </c>
      <c r="K600" s="8">
        <v>0.10404090583324432</v>
      </c>
      <c r="L600" s="8">
        <v>456.03671264648438</v>
      </c>
      <c r="M600" s="8">
        <v>494.26559448242188</v>
      </c>
      <c r="N600" s="8">
        <v>33.249801635742188</v>
      </c>
      <c r="O600" s="8">
        <v>38.513698577880859</v>
      </c>
      <c r="P600" s="8">
        <v>0.99919998645782471</v>
      </c>
      <c r="Q600" s="8">
        <v>-3.4904000759124756</v>
      </c>
      <c r="R600" s="8">
        <v>93.41943359375</v>
      </c>
      <c r="S600" s="7" t="b">
        <v>1</v>
      </c>
      <c r="T600" s="8">
        <v>9.1110291883009481E-2</v>
      </c>
      <c r="U600" s="7" t="b">
        <v>1</v>
      </c>
      <c r="V600" s="7">
        <v>3</v>
      </c>
      <c r="W600" s="7">
        <v>25</v>
      </c>
      <c r="X600" s="7" t="s">
        <v>689</v>
      </c>
      <c r="Y600" s="7" t="s">
        <v>82</v>
      </c>
      <c r="Z600" s="8">
        <v>0.98465474489685212</v>
      </c>
      <c r="AA600" s="7" t="s">
        <v>784</v>
      </c>
      <c r="AB600" s="7" t="s">
        <v>784</v>
      </c>
      <c r="AC600" s="7" t="s">
        <v>784</v>
      </c>
      <c r="AD600" s="7" t="s">
        <v>784</v>
      </c>
      <c r="AE600" s="7" t="s">
        <v>784</v>
      </c>
      <c r="AF600" s="7" t="s">
        <v>82</v>
      </c>
      <c r="AG600" s="7" t="s">
        <v>82</v>
      </c>
      <c r="AH600" s="7" t="s">
        <v>82</v>
      </c>
      <c r="AI600" s="7" t="s">
        <v>82</v>
      </c>
      <c r="AJ600" s="7" t="s">
        <v>387</v>
      </c>
      <c r="AK600" s="69" t="s">
        <v>707</v>
      </c>
      <c r="AL600" t="s">
        <v>3</v>
      </c>
      <c r="AM600" s="67">
        <v>1.4</v>
      </c>
      <c r="AN600" s="68">
        <v>0.93023255813953487</v>
      </c>
      <c r="AO600" s="67">
        <f>AN600</f>
        <v>0.93023255813953487</v>
      </c>
      <c r="AP600" s="36">
        <v>100</v>
      </c>
      <c r="AQ600" s="36">
        <v>150</v>
      </c>
      <c r="AR600" s="36">
        <v>1200</v>
      </c>
      <c r="AS600" s="36">
        <v>3</v>
      </c>
      <c r="AT600" s="7">
        <v>100</v>
      </c>
      <c r="AU600" s="62">
        <v>31.000000000000139</v>
      </c>
      <c r="AV600" s="24" t="s">
        <v>804</v>
      </c>
      <c r="AW600"/>
    </row>
    <row r="601" spans="1:49" s="7" customFormat="1">
      <c r="A601" s="7">
        <v>65</v>
      </c>
      <c r="B601" s="7" t="s">
        <v>232</v>
      </c>
      <c r="C601" s="7" t="b">
        <v>0</v>
      </c>
      <c r="D601" s="7" t="s">
        <v>382</v>
      </c>
      <c r="E601" s="7" t="s">
        <v>143</v>
      </c>
      <c r="F601" s="7" t="s">
        <v>180</v>
      </c>
      <c r="G601" s="7" t="s">
        <v>145</v>
      </c>
      <c r="H601" s="7" t="s">
        <v>146</v>
      </c>
      <c r="I601" s="8">
        <v>29.062295913696289</v>
      </c>
      <c r="J601" s="8">
        <v>29.11305046081543</v>
      </c>
      <c r="K601" s="8">
        <v>0.10404090583324432</v>
      </c>
      <c r="L601" s="8">
        <v>510.30328369140625</v>
      </c>
      <c r="M601" s="8">
        <v>494.26559448242188</v>
      </c>
      <c r="N601" s="8">
        <v>33.249801635742188</v>
      </c>
      <c r="O601" s="8">
        <v>38.513698577880859</v>
      </c>
      <c r="P601" s="8">
        <v>0.99919998645782471</v>
      </c>
      <c r="Q601" s="8">
        <v>-3.4904000759124756</v>
      </c>
      <c r="R601" s="8">
        <v>93.41943359375</v>
      </c>
      <c r="S601" s="7" t="b">
        <v>1</v>
      </c>
      <c r="T601" s="8">
        <v>9.1110291883009481E-2</v>
      </c>
      <c r="U601" s="7" t="b">
        <v>1</v>
      </c>
      <c r="V601" s="7">
        <v>3</v>
      </c>
      <c r="W601" s="7">
        <v>25</v>
      </c>
      <c r="X601" s="7" t="s">
        <v>689</v>
      </c>
      <c r="Y601" s="7" t="s">
        <v>82</v>
      </c>
      <c r="Z601" s="8">
        <v>0.9868077377909773</v>
      </c>
      <c r="AA601" s="7" t="s">
        <v>784</v>
      </c>
      <c r="AB601" s="7" t="s">
        <v>784</v>
      </c>
      <c r="AC601" s="7" t="s">
        <v>784</v>
      </c>
      <c r="AD601" s="7" t="s">
        <v>784</v>
      </c>
      <c r="AE601" s="7" t="s">
        <v>784</v>
      </c>
      <c r="AF601" s="7" t="s">
        <v>82</v>
      </c>
      <c r="AG601" s="7" t="s">
        <v>82</v>
      </c>
      <c r="AH601" s="7" t="s">
        <v>82</v>
      </c>
      <c r="AI601" s="7" t="s">
        <v>82</v>
      </c>
      <c r="AK601" s="69"/>
      <c r="AL601"/>
      <c r="AM601" s="67"/>
      <c r="AN601" s="68"/>
      <c r="AO601" s="67"/>
      <c r="AU601" s="62"/>
      <c r="AW601"/>
    </row>
    <row r="602" spans="1:49" s="7" customFormat="1">
      <c r="A602" s="7">
        <v>66</v>
      </c>
      <c r="B602" s="7" t="s">
        <v>236</v>
      </c>
      <c r="C602" s="7" t="b">
        <v>0</v>
      </c>
      <c r="D602" s="7" t="s">
        <v>382</v>
      </c>
      <c r="E602" s="7" t="s">
        <v>143</v>
      </c>
      <c r="F602" s="7" t="s">
        <v>180</v>
      </c>
      <c r="G602" s="7" t="s">
        <v>145</v>
      </c>
      <c r="H602" s="7" t="s">
        <v>146</v>
      </c>
      <c r="I602" s="8">
        <v>29.044126510620117</v>
      </c>
      <c r="J602" s="8">
        <v>29.11305046081543</v>
      </c>
      <c r="K602" s="8">
        <v>0.10404090583324432</v>
      </c>
      <c r="L602" s="8">
        <v>516.4566650390625</v>
      </c>
      <c r="M602" s="8">
        <v>494.26559448242188</v>
      </c>
      <c r="N602" s="8">
        <v>33.249801635742188</v>
      </c>
      <c r="O602" s="8">
        <v>38.513698577880859</v>
      </c>
      <c r="P602" s="8">
        <v>0.99919998645782471</v>
      </c>
      <c r="Q602" s="8">
        <v>-3.4904000759124756</v>
      </c>
      <c r="R602" s="8">
        <v>93.41943359375</v>
      </c>
      <c r="S602" s="7" t="b">
        <v>1</v>
      </c>
      <c r="T602" s="8">
        <v>9.1110291883009481E-2</v>
      </c>
      <c r="U602" s="7" t="b">
        <v>1</v>
      </c>
      <c r="V602" s="7">
        <v>3</v>
      </c>
      <c r="W602" s="7">
        <v>25</v>
      </c>
      <c r="X602" s="7" t="s">
        <v>689</v>
      </c>
      <c r="Y602" s="7" t="s">
        <v>82</v>
      </c>
      <c r="Z602" s="8">
        <v>0.98824898189011412</v>
      </c>
      <c r="AA602" s="7" t="s">
        <v>784</v>
      </c>
      <c r="AB602" s="7" t="s">
        <v>784</v>
      </c>
      <c r="AC602" s="7" t="s">
        <v>784</v>
      </c>
      <c r="AD602" s="7" t="s">
        <v>784</v>
      </c>
      <c r="AE602" s="7" t="s">
        <v>784</v>
      </c>
      <c r="AF602" s="7" t="s">
        <v>82</v>
      </c>
      <c r="AG602" s="7" t="s">
        <v>82</v>
      </c>
      <c r="AH602" s="7" t="s">
        <v>82</v>
      </c>
      <c r="AI602" s="7" t="s">
        <v>82</v>
      </c>
      <c r="AK602" s="69"/>
      <c r="AL602"/>
      <c r="AM602" s="67"/>
      <c r="AN602" s="68"/>
      <c r="AO602" s="67"/>
      <c r="AU602" s="62"/>
      <c r="AW602"/>
    </row>
    <row r="603" spans="1:49" s="7" customFormat="1">
      <c r="A603" s="7">
        <v>88</v>
      </c>
      <c r="B603" s="7" t="s">
        <v>304</v>
      </c>
      <c r="C603" s="7" t="b">
        <v>0</v>
      </c>
      <c r="D603" s="7" t="s">
        <v>387</v>
      </c>
      <c r="E603" s="7" t="s">
        <v>143</v>
      </c>
      <c r="F603" s="7" t="s">
        <v>180</v>
      </c>
      <c r="G603" s="7" t="s">
        <v>145</v>
      </c>
      <c r="H603" s="7" t="s">
        <v>146</v>
      </c>
      <c r="I603" s="7" t="s">
        <v>176</v>
      </c>
      <c r="J603" s="7" t="s">
        <v>82</v>
      </c>
      <c r="K603" s="7" t="s">
        <v>82</v>
      </c>
      <c r="L603" s="7" t="s">
        <v>82</v>
      </c>
      <c r="M603" s="7" t="s">
        <v>82</v>
      </c>
      <c r="N603" s="7" t="s">
        <v>82</v>
      </c>
      <c r="O603" s="8">
        <v>38.513698577880859</v>
      </c>
      <c r="P603" s="8">
        <v>0.99919998645782471</v>
      </c>
      <c r="Q603" s="8">
        <v>-3.4904000759124756</v>
      </c>
      <c r="R603" s="8">
        <v>93.41943359375</v>
      </c>
      <c r="S603" s="7" t="b">
        <v>1</v>
      </c>
      <c r="T603" s="8">
        <v>9.1110291883009481E-2</v>
      </c>
      <c r="U603" s="7" t="b">
        <v>1</v>
      </c>
      <c r="V603" s="7">
        <v>3</v>
      </c>
      <c r="W603" s="7">
        <v>39</v>
      </c>
      <c r="X603" s="7" t="s">
        <v>687</v>
      </c>
      <c r="Y603" s="7" t="s">
        <v>82</v>
      </c>
      <c r="Z603" s="8">
        <v>0</v>
      </c>
      <c r="AA603" s="7" t="s">
        <v>783</v>
      </c>
      <c r="AB603" s="7" t="s">
        <v>783</v>
      </c>
      <c r="AC603" s="7" t="s">
        <v>784</v>
      </c>
      <c r="AD603" s="7" t="s">
        <v>783</v>
      </c>
      <c r="AE603" s="7" t="s">
        <v>784</v>
      </c>
      <c r="AF603" s="7" t="s">
        <v>82</v>
      </c>
      <c r="AG603" s="7" t="s">
        <v>82</v>
      </c>
      <c r="AH603" s="7" t="s">
        <v>82</v>
      </c>
      <c r="AI603" s="7" t="s">
        <v>82</v>
      </c>
      <c r="AJ603" s="7" t="s">
        <v>391</v>
      </c>
      <c r="AK603" s="69" t="s">
        <v>709</v>
      </c>
      <c r="AL603" t="s">
        <v>3</v>
      </c>
      <c r="AM603" s="67">
        <v>1.4</v>
      </c>
      <c r="AN603" s="68">
        <v>4.3668122270742362</v>
      </c>
      <c r="AO603" s="67">
        <f>AN603</f>
        <v>4.3668122270742362</v>
      </c>
      <c r="AP603" s="36">
        <v>100</v>
      </c>
      <c r="AQ603" s="36">
        <v>150</v>
      </c>
      <c r="AR603" s="36">
        <v>1200</v>
      </c>
      <c r="AS603" s="36">
        <v>3</v>
      </c>
      <c r="AT603" s="7">
        <v>100</v>
      </c>
      <c r="AU603" s="62">
        <v>49.999999999999822</v>
      </c>
      <c r="AV603" s="24" t="s">
        <v>804</v>
      </c>
      <c r="AW603"/>
    </row>
    <row r="604" spans="1:49" s="7" customFormat="1">
      <c r="A604" s="7">
        <v>89</v>
      </c>
      <c r="B604" s="7" t="s">
        <v>308</v>
      </c>
      <c r="C604" s="7" t="b">
        <v>0</v>
      </c>
      <c r="D604" s="7" t="s">
        <v>387</v>
      </c>
      <c r="E604" s="7" t="s">
        <v>143</v>
      </c>
      <c r="F604" s="7" t="s">
        <v>180</v>
      </c>
      <c r="G604" s="7" t="s">
        <v>145</v>
      </c>
      <c r="H604" s="7" t="s">
        <v>146</v>
      </c>
      <c r="I604" s="7" t="s">
        <v>176</v>
      </c>
      <c r="J604" s="7" t="s">
        <v>82</v>
      </c>
      <c r="K604" s="7" t="s">
        <v>82</v>
      </c>
      <c r="L604" s="7" t="s">
        <v>82</v>
      </c>
      <c r="M604" s="7" t="s">
        <v>82</v>
      </c>
      <c r="N604" s="7" t="s">
        <v>82</v>
      </c>
      <c r="O604" s="8">
        <v>38.513698577880859</v>
      </c>
      <c r="P604" s="8">
        <v>0.99919998645782471</v>
      </c>
      <c r="Q604" s="8">
        <v>-3.4904000759124756</v>
      </c>
      <c r="R604" s="8">
        <v>93.41943359375</v>
      </c>
      <c r="S604" s="7" t="b">
        <v>1</v>
      </c>
      <c r="T604" s="8">
        <v>9.1110291883009481E-2</v>
      </c>
      <c r="U604" s="7" t="b">
        <v>1</v>
      </c>
      <c r="V604" s="7">
        <v>3</v>
      </c>
      <c r="W604" s="7">
        <v>39</v>
      </c>
      <c r="X604" s="7" t="s">
        <v>687</v>
      </c>
      <c r="Y604" s="7" t="s">
        <v>82</v>
      </c>
      <c r="Z604" s="8">
        <v>0</v>
      </c>
      <c r="AA604" s="7" t="s">
        <v>783</v>
      </c>
      <c r="AB604" s="7" t="s">
        <v>783</v>
      </c>
      <c r="AC604" s="7" t="s">
        <v>784</v>
      </c>
      <c r="AD604" s="7" t="s">
        <v>783</v>
      </c>
      <c r="AE604" s="7" t="s">
        <v>784</v>
      </c>
      <c r="AF604" s="7" t="s">
        <v>82</v>
      </c>
      <c r="AG604" s="7" t="s">
        <v>82</v>
      </c>
      <c r="AH604" s="7" t="s">
        <v>82</v>
      </c>
      <c r="AI604" s="7" t="s">
        <v>82</v>
      </c>
      <c r="AK604" s="69"/>
      <c r="AL604"/>
      <c r="AM604" s="67"/>
      <c r="AN604" s="68"/>
      <c r="AO604" s="67"/>
      <c r="AU604" s="62"/>
      <c r="AW604"/>
    </row>
    <row r="605" spans="1:49" s="7" customFormat="1">
      <c r="A605" s="7">
        <v>90</v>
      </c>
      <c r="B605" s="7" t="s">
        <v>312</v>
      </c>
      <c r="C605" s="7" t="b">
        <v>0</v>
      </c>
      <c r="D605" s="7" t="s">
        <v>387</v>
      </c>
      <c r="E605" s="7" t="s">
        <v>143</v>
      </c>
      <c r="F605" s="7" t="s">
        <v>180</v>
      </c>
      <c r="G605" s="7" t="s">
        <v>145</v>
      </c>
      <c r="H605" s="7" t="s">
        <v>146</v>
      </c>
      <c r="I605" s="7" t="s">
        <v>176</v>
      </c>
      <c r="J605" s="7" t="s">
        <v>82</v>
      </c>
      <c r="K605" s="7" t="s">
        <v>82</v>
      </c>
      <c r="L605" s="7" t="s">
        <v>82</v>
      </c>
      <c r="M605" s="7" t="s">
        <v>82</v>
      </c>
      <c r="N605" s="7" t="s">
        <v>82</v>
      </c>
      <c r="O605" s="8">
        <v>38.513698577880859</v>
      </c>
      <c r="P605" s="8">
        <v>0.99919998645782471</v>
      </c>
      <c r="Q605" s="8">
        <v>-3.4904000759124756</v>
      </c>
      <c r="R605" s="8">
        <v>93.41943359375</v>
      </c>
      <c r="S605" s="7" t="b">
        <v>1</v>
      </c>
      <c r="T605" s="8">
        <v>9.1110291883009481E-2</v>
      </c>
      <c r="U605" s="7" t="b">
        <v>1</v>
      </c>
      <c r="V605" s="7">
        <v>3</v>
      </c>
      <c r="W605" s="7">
        <v>39</v>
      </c>
      <c r="X605" s="7" t="s">
        <v>687</v>
      </c>
      <c r="Y605" s="7" t="s">
        <v>82</v>
      </c>
      <c r="Z605" s="8">
        <v>0</v>
      </c>
      <c r="AA605" s="7" t="s">
        <v>783</v>
      </c>
      <c r="AB605" s="7" t="s">
        <v>783</v>
      </c>
      <c r="AC605" s="7" t="s">
        <v>784</v>
      </c>
      <c r="AD605" s="7" t="s">
        <v>783</v>
      </c>
      <c r="AE605" s="7" t="s">
        <v>784</v>
      </c>
      <c r="AF605" s="7" t="s">
        <v>82</v>
      </c>
      <c r="AG605" s="7" t="s">
        <v>82</v>
      </c>
      <c r="AH605" s="7" t="s">
        <v>82</v>
      </c>
      <c r="AI605" s="7" t="s">
        <v>82</v>
      </c>
      <c r="AK605" s="69"/>
      <c r="AL605"/>
      <c r="AM605" s="67"/>
      <c r="AN605" s="68"/>
      <c r="AO605" s="67"/>
      <c r="AU605" s="62"/>
      <c r="AW605"/>
    </row>
    <row r="606" spans="1:49" s="7" customFormat="1">
      <c r="A606" s="7">
        <v>112</v>
      </c>
      <c r="B606" s="7" t="s">
        <v>306</v>
      </c>
      <c r="C606" s="7" t="b">
        <v>0</v>
      </c>
      <c r="D606" s="7" t="s">
        <v>391</v>
      </c>
      <c r="E606" s="7" t="s">
        <v>143</v>
      </c>
      <c r="F606" s="7" t="s">
        <v>180</v>
      </c>
      <c r="G606" s="7" t="s">
        <v>145</v>
      </c>
      <c r="H606" s="7" t="s">
        <v>146</v>
      </c>
      <c r="I606" s="8">
        <v>32.936183929443359</v>
      </c>
      <c r="J606" s="8">
        <v>32.327159881591797</v>
      </c>
      <c r="K606" s="8">
        <v>0.54895973205566406</v>
      </c>
      <c r="L606" s="8">
        <v>39.624061584472656</v>
      </c>
      <c r="M606" s="8">
        <v>61.712512969970703</v>
      </c>
      <c r="N606" s="8">
        <v>20.468404769897461</v>
      </c>
      <c r="O606" s="8">
        <v>38.513698577880859</v>
      </c>
      <c r="P606" s="8">
        <v>0.99919998645782471</v>
      </c>
      <c r="Q606" s="8">
        <v>-3.4904000759124756</v>
      </c>
      <c r="R606" s="8">
        <v>93.41943359375</v>
      </c>
      <c r="S606" s="7" t="b">
        <v>1</v>
      </c>
      <c r="T606" s="8">
        <v>9.1110291883009481E-2</v>
      </c>
      <c r="U606" s="7" t="b">
        <v>1</v>
      </c>
      <c r="V606" s="7">
        <v>3</v>
      </c>
      <c r="W606" s="7">
        <v>29</v>
      </c>
      <c r="X606" s="7" t="s">
        <v>689</v>
      </c>
      <c r="Y606" s="7" t="s">
        <v>82</v>
      </c>
      <c r="Z606" s="8">
        <v>0.96527491891368733</v>
      </c>
      <c r="AA606" s="7" t="s">
        <v>784</v>
      </c>
      <c r="AB606" s="7" t="s">
        <v>784</v>
      </c>
      <c r="AC606" s="7" t="s">
        <v>783</v>
      </c>
      <c r="AD606" s="7" t="s">
        <v>784</v>
      </c>
      <c r="AE606" s="7" t="s">
        <v>784</v>
      </c>
      <c r="AF606" s="7" t="s">
        <v>82</v>
      </c>
      <c r="AG606" s="7" t="s">
        <v>82</v>
      </c>
      <c r="AH606" s="7" t="s">
        <v>82</v>
      </c>
      <c r="AI606" s="7" t="s">
        <v>82</v>
      </c>
      <c r="AJ606" s="7" t="s">
        <v>395</v>
      </c>
      <c r="AK606" s="69" t="s">
        <v>711</v>
      </c>
      <c r="AL606" t="s">
        <v>3</v>
      </c>
      <c r="AM606" s="67">
        <v>1.4</v>
      </c>
      <c r="AN606" s="68">
        <v>2.9368575624082234</v>
      </c>
      <c r="AO606" s="67">
        <f>AN606</f>
        <v>2.9368575624082234</v>
      </c>
      <c r="AP606" s="36">
        <v>100</v>
      </c>
      <c r="AQ606" s="36">
        <v>150</v>
      </c>
      <c r="AR606" s="36">
        <v>1200</v>
      </c>
      <c r="AS606" s="36">
        <v>3</v>
      </c>
      <c r="AT606" s="7">
        <v>100</v>
      </c>
      <c r="AU606" s="62">
        <v>47.000000000000156</v>
      </c>
      <c r="AV606" s="24" t="s">
        <v>804</v>
      </c>
      <c r="AW606"/>
    </row>
    <row r="607" spans="1:49" s="7" customFormat="1">
      <c r="A607" s="7">
        <v>113</v>
      </c>
      <c r="B607" s="7" t="s">
        <v>310</v>
      </c>
      <c r="C607" s="7" t="b">
        <v>0</v>
      </c>
      <c r="D607" s="7" t="s">
        <v>391</v>
      </c>
      <c r="E607" s="7" t="s">
        <v>143</v>
      </c>
      <c r="F607" s="7" t="s">
        <v>180</v>
      </c>
      <c r="G607" s="7" t="s">
        <v>145</v>
      </c>
      <c r="H607" s="7" t="s">
        <v>146</v>
      </c>
      <c r="I607" s="8">
        <v>32.174880981445312</v>
      </c>
      <c r="J607" s="8">
        <v>32.327159881591797</v>
      </c>
      <c r="K607" s="8">
        <v>0.54895973205566406</v>
      </c>
      <c r="L607" s="8">
        <v>65.474525451660156</v>
      </c>
      <c r="M607" s="8">
        <v>61.712512969970703</v>
      </c>
      <c r="N607" s="8">
        <v>20.468404769897461</v>
      </c>
      <c r="O607" s="8">
        <v>38.513698577880859</v>
      </c>
      <c r="P607" s="8">
        <v>0.99919998645782471</v>
      </c>
      <c r="Q607" s="8">
        <v>-3.4904000759124756</v>
      </c>
      <c r="R607" s="8">
        <v>93.41943359375</v>
      </c>
      <c r="S607" s="7" t="b">
        <v>1</v>
      </c>
      <c r="T607" s="8">
        <v>9.1110291883009481E-2</v>
      </c>
      <c r="U607" s="7" t="b">
        <v>1</v>
      </c>
      <c r="V607" s="7">
        <v>3</v>
      </c>
      <c r="W607" s="7">
        <v>28</v>
      </c>
      <c r="X607" s="7" t="s">
        <v>689</v>
      </c>
      <c r="Y607" s="7" t="s">
        <v>82</v>
      </c>
      <c r="Z607" s="8">
        <v>0.96645324010291467</v>
      </c>
      <c r="AA607" s="7" t="s">
        <v>784</v>
      </c>
      <c r="AB607" s="7" t="s">
        <v>784</v>
      </c>
      <c r="AC607" s="7" t="s">
        <v>783</v>
      </c>
      <c r="AD607" s="7" t="s">
        <v>784</v>
      </c>
      <c r="AE607" s="7" t="s">
        <v>784</v>
      </c>
      <c r="AF607" s="7" t="s">
        <v>82</v>
      </c>
      <c r="AG607" s="7" t="s">
        <v>82</v>
      </c>
      <c r="AH607" s="7" t="s">
        <v>82</v>
      </c>
      <c r="AI607" s="7" t="s">
        <v>82</v>
      </c>
      <c r="AK607" s="69"/>
      <c r="AL607"/>
      <c r="AM607" s="67"/>
      <c r="AN607" s="68"/>
      <c r="AO607" s="67"/>
      <c r="AU607" s="62"/>
      <c r="AW607"/>
    </row>
    <row r="608" spans="1:49" s="7" customFormat="1">
      <c r="A608" s="7">
        <v>114</v>
      </c>
      <c r="B608" s="7" t="s">
        <v>314</v>
      </c>
      <c r="C608" s="7" t="b">
        <v>0</v>
      </c>
      <c r="D608" s="7" t="s">
        <v>391</v>
      </c>
      <c r="E608" s="7" t="s">
        <v>143</v>
      </c>
      <c r="F608" s="7" t="s">
        <v>180</v>
      </c>
      <c r="G608" s="7" t="s">
        <v>145</v>
      </c>
      <c r="H608" s="7" t="s">
        <v>146</v>
      </c>
      <c r="I608" s="8">
        <v>31.870416641235352</v>
      </c>
      <c r="J608" s="8">
        <v>32.327159881591797</v>
      </c>
      <c r="K608" s="8">
        <v>0.54895973205566406</v>
      </c>
      <c r="L608" s="8">
        <v>80.038963317871094</v>
      </c>
      <c r="M608" s="8">
        <v>61.712512969970703</v>
      </c>
      <c r="N608" s="8">
        <v>20.468404769897461</v>
      </c>
      <c r="O608" s="8">
        <v>38.513698577880859</v>
      </c>
      <c r="P608" s="8">
        <v>0.99919998645782471</v>
      </c>
      <c r="Q608" s="8">
        <v>-3.4904000759124756</v>
      </c>
      <c r="R608" s="8">
        <v>93.41943359375</v>
      </c>
      <c r="S608" s="7" t="b">
        <v>1</v>
      </c>
      <c r="T608" s="8">
        <v>9.1110291883009481E-2</v>
      </c>
      <c r="U608" s="7" t="b">
        <v>1</v>
      </c>
      <c r="V608" s="7">
        <v>3</v>
      </c>
      <c r="W608" s="7">
        <v>28</v>
      </c>
      <c r="X608" s="7" t="s">
        <v>689</v>
      </c>
      <c r="Y608" s="7" t="s">
        <v>82</v>
      </c>
      <c r="Z608" s="8">
        <v>0.98668511748278065</v>
      </c>
      <c r="AA608" s="7" t="s">
        <v>784</v>
      </c>
      <c r="AB608" s="7" t="s">
        <v>784</v>
      </c>
      <c r="AC608" s="7" t="s">
        <v>783</v>
      </c>
      <c r="AD608" s="7" t="s">
        <v>784</v>
      </c>
      <c r="AE608" s="7" t="s">
        <v>784</v>
      </c>
      <c r="AF608" s="7" t="s">
        <v>82</v>
      </c>
      <c r="AG608" s="7" t="s">
        <v>82</v>
      </c>
      <c r="AH608" s="7" t="s">
        <v>82</v>
      </c>
      <c r="AI608" s="7" t="s">
        <v>82</v>
      </c>
      <c r="AK608" s="69"/>
      <c r="AL608"/>
      <c r="AM608" s="67"/>
      <c r="AN608" s="68"/>
      <c r="AO608" s="67"/>
      <c r="AU608" s="62"/>
      <c r="AW608"/>
    </row>
    <row r="609" spans="1:49" s="7" customFormat="1">
      <c r="A609" s="7">
        <v>136</v>
      </c>
      <c r="B609" s="7" t="s">
        <v>307</v>
      </c>
      <c r="C609" s="7" t="b">
        <v>0</v>
      </c>
      <c r="D609" s="7" t="s">
        <v>395</v>
      </c>
      <c r="E609" s="7" t="s">
        <v>143</v>
      </c>
      <c r="F609" s="7" t="s">
        <v>180</v>
      </c>
      <c r="G609" s="7" t="s">
        <v>145</v>
      </c>
      <c r="H609" s="7" t="s">
        <v>146</v>
      </c>
      <c r="I609" s="8">
        <v>33.552894592285156</v>
      </c>
      <c r="J609" s="8">
        <v>33.500240325927734</v>
      </c>
      <c r="K609" s="8">
        <v>7.7094212174415588E-2</v>
      </c>
      <c r="L609" s="8">
        <v>26.379789352416992</v>
      </c>
      <c r="M609" s="8">
        <v>27.335977554321289</v>
      </c>
      <c r="N609" s="8">
        <v>1.4089815616607666</v>
      </c>
      <c r="O609" s="8">
        <v>38.513698577880859</v>
      </c>
      <c r="P609" s="8">
        <v>0.99919998645782471</v>
      </c>
      <c r="Q609" s="8">
        <v>-3.4904000759124756</v>
      </c>
      <c r="R609" s="8">
        <v>93.41943359375</v>
      </c>
      <c r="S609" s="7" t="b">
        <v>1</v>
      </c>
      <c r="T609" s="8">
        <v>9.1110291883009481E-2</v>
      </c>
      <c r="U609" s="7" t="b">
        <v>1</v>
      </c>
      <c r="V609" s="7">
        <v>3</v>
      </c>
      <c r="W609" s="7">
        <v>29</v>
      </c>
      <c r="X609" s="7" t="s">
        <v>689</v>
      </c>
      <c r="Y609" s="7" t="s">
        <v>82</v>
      </c>
      <c r="Z609" s="8">
        <v>0.96564470478057507</v>
      </c>
      <c r="AA609" s="7" t="s">
        <v>784</v>
      </c>
      <c r="AB609" s="7" t="s">
        <v>784</v>
      </c>
      <c r="AC609" s="7" t="s">
        <v>784</v>
      </c>
      <c r="AD609" s="7" t="s">
        <v>784</v>
      </c>
      <c r="AE609" s="7" t="s">
        <v>784</v>
      </c>
      <c r="AF609" s="7" t="s">
        <v>82</v>
      </c>
      <c r="AG609" s="7" t="s">
        <v>82</v>
      </c>
      <c r="AH609" s="7" t="s">
        <v>82</v>
      </c>
      <c r="AI609" s="7" t="s">
        <v>82</v>
      </c>
      <c r="AJ609" s="7" t="s">
        <v>399</v>
      </c>
      <c r="AK609" s="69" t="s">
        <v>713</v>
      </c>
      <c r="AL609" t="s">
        <v>3</v>
      </c>
      <c r="AM609" s="67">
        <v>1.4</v>
      </c>
      <c r="AN609" s="68">
        <v>2.8818443804034581</v>
      </c>
      <c r="AO609" s="67">
        <f>AN609</f>
        <v>2.8818443804034581</v>
      </c>
      <c r="AP609" s="36">
        <v>100</v>
      </c>
      <c r="AQ609" s="36">
        <v>150</v>
      </c>
      <c r="AR609" s="36">
        <v>1200</v>
      </c>
      <c r="AS609" s="36">
        <v>3</v>
      </c>
      <c r="AT609" s="7">
        <v>100</v>
      </c>
      <c r="AU609" s="62">
        <v>29.000000000000359</v>
      </c>
      <c r="AV609" s="24" t="s">
        <v>804</v>
      </c>
      <c r="AW609"/>
    </row>
    <row r="610" spans="1:49" s="7" customFormat="1">
      <c r="A610" s="7">
        <v>137</v>
      </c>
      <c r="B610" s="7" t="s">
        <v>311</v>
      </c>
      <c r="C610" s="7" t="b">
        <v>0</v>
      </c>
      <c r="D610" s="7" t="s">
        <v>395</v>
      </c>
      <c r="E610" s="7" t="s">
        <v>143</v>
      </c>
      <c r="F610" s="7" t="s">
        <v>180</v>
      </c>
      <c r="G610" s="7" t="s">
        <v>145</v>
      </c>
      <c r="H610" s="7" t="s">
        <v>146</v>
      </c>
      <c r="I610" s="8">
        <v>33.536075592041016</v>
      </c>
      <c r="J610" s="8">
        <v>33.500240325927734</v>
      </c>
      <c r="K610" s="8">
        <v>7.7094212174415588E-2</v>
      </c>
      <c r="L610" s="8">
        <v>26.674112319946289</v>
      </c>
      <c r="M610" s="8">
        <v>27.335977554321289</v>
      </c>
      <c r="N610" s="8">
        <v>1.4089815616607666</v>
      </c>
      <c r="O610" s="8">
        <v>38.513698577880859</v>
      </c>
      <c r="P610" s="8">
        <v>0.99919998645782471</v>
      </c>
      <c r="Q610" s="8">
        <v>-3.4904000759124756</v>
      </c>
      <c r="R610" s="8">
        <v>93.41943359375</v>
      </c>
      <c r="S610" s="7" t="b">
        <v>1</v>
      </c>
      <c r="T610" s="8">
        <v>9.1110291883009481E-2</v>
      </c>
      <c r="U610" s="7" t="b">
        <v>1</v>
      </c>
      <c r="V610" s="7">
        <v>3</v>
      </c>
      <c r="W610" s="7">
        <v>29</v>
      </c>
      <c r="X610" s="7" t="s">
        <v>689</v>
      </c>
      <c r="Y610" s="7" t="s">
        <v>82</v>
      </c>
      <c r="Z610" s="8">
        <v>0.96822371515041716</v>
      </c>
      <c r="AA610" s="7" t="s">
        <v>784</v>
      </c>
      <c r="AB610" s="7" t="s">
        <v>784</v>
      </c>
      <c r="AC610" s="7" t="s">
        <v>784</v>
      </c>
      <c r="AD610" s="7" t="s">
        <v>784</v>
      </c>
      <c r="AE610" s="7" t="s">
        <v>784</v>
      </c>
      <c r="AF610" s="7" t="s">
        <v>82</v>
      </c>
      <c r="AG610" s="7" t="s">
        <v>82</v>
      </c>
      <c r="AH610" s="7" t="s">
        <v>82</v>
      </c>
      <c r="AI610" s="7" t="s">
        <v>82</v>
      </c>
      <c r="AK610" s="69"/>
      <c r="AL610"/>
      <c r="AM610" s="67"/>
      <c r="AN610" s="68"/>
      <c r="AO610" s="67"/>
      <c r="AU610" s="62"/>
      <c r="AW610"/>
    </row>
    <row r="611" spans="1:49" s="7" customFormat="1">
      <c r="A611" s="7">
        <v>138</v>
      </c>
      <c r="B611" s="7" t="s">
        <v>315</v>
      </c>
      <c r="C611" s="7" t="b">
        <v>0</v>
      </c>
      <c r="D611" s="7" t="s">
        <v>395</v>
      </c>
      <c r="E611" s="7" t="s">
        <v>143</v>
      </c>
      <c r="F611" s="7" t="s">
        <v>180</v>
      </c>
      <c r="G611" s="7" t="s">
        <v>145</v>
      </c>
      <c r="H611" s="7" t="s">
        <v>146</v>
      </c>
      <c r="I611" s="8">
        <v>33.411750793457031</v>
      </c>
      <c r="J611" s="8">
        <v>33.500240325927734</v>
      </c>
      <c r="K611" s="8">
        <v>7.7094212174415588E-2</v>
      </c>
      <c r="L611" s="8">
        <v>28.954030990600586</v>
      </c>
      <c r="M611" s="8">
        <v>27.335977554321289</v>
      </c>
      <c r="N611" s="8">
        <v>1.4089815616607666</v>
      </c>
      <c r="O611" s="8">
        <v>38.513698577880859</v>
      </c>
      <c r="P611" s="8">
        <v>0.99919998645782471</v>
      </c>
      <c r="Q611" s="8">
        <v>-3.4904000759124756</v>
      </c>
      <c r="R611" s="8">
        <v>93.41943359375</v>
      </c>
      <c r="S611" s="7" t="b">
        <v>1</v>
      </c>
      <c r="T611" s="8">
        <v>9.1110291883009481E-2</v>
      </c>
      <c r="U611" s="7" t="b">
        <v>1</v>
      </c>
      <c r="V611" s="7">
        <v>3</v>
      </c>
      <c r="W611" s="7">
        <v>30</v>
      </c>
      <c r="X611" s="7" t="s">
        <v>689</v>
      </c>
      <c r="Y611" s="7" t="s">
        <v>82</v>
      </c>
      <c r="Z611" s="8">
        <v>0.96499359732496537</v>
      </c>
      <c r="AA611" s="7" t="s">
        <v>784</v>
      </c>
      <c r="AB611" s="7" t="s">
        <v>784</v>
      </c>
      <c r="AC611" s="7" t="s">
        <v>784</v>
      </c>
      <c r="AD611" s="7" t="s">
        <v>784</v>
      </c>
      <c r="AE611" s="7" t="s">
        <v>784</v>
      </c>
      <c r="AF611" s="7" t="s">
        <v>82</v>
      </c>
      <c r="AG611" s="7" t="s">
        <v>82</v>
      </c>
      <c r="AH611" s="7" t="s">
        <v>82</v>
      </c>
      <c r="AI611" s="7" t="s">
        <v>82</v>
      </c>
      <c r="AK611" s="69"/>
      <c r="AL611"/>
      <c r="AM611" s="67"/>
      <c r="AN611" s="68"/>
      <c r="AO611" s="67"/>
      <c r="AU611" s="62"/>
      <c r="AW611"/>
    </row>
    <row r="612" spans="1:49" s="7" customFormat="1">
      <c r="A612" s="7">
        <v>160</v>
      </c>
      <c r="B612" s="7" t="s">
        <v>386</v>
      </c>
      <c r="C612" s="7" t="b">
        <v>0</v>
      </c>
      <c r="D612" s="7" t="s">
        <v>399</v>
      </c>
      <c r="E612" s="7" t="s">
        <v>143</v>
      </c>
      <c r="F612" s="7" t="s">
        <v>180</v>
      </c>
      <c r="G612" s="7" t="s">
        <v>145</v>
      </c>
      <c r="H612" s="7" t="s">
        <v>146</v>
      </c>
      <c r="I612" s="8">
        <v>34.063259124755859</v>
      </c>
      <c r="J612" s="8">
        <v>34.250476837158203</v>
      </c>
      <c r="K612" s="8">
        <v>0.31518453359603882</v>
      </c>
      <c r="L612" s="8">
        <v>18.838739395141602</v>
      </c>
      <c r="M612" s="8">
        <v>16.881185531616211</v>
      </c>
      <c r="N612" s="8">
        <v>3.2781867980957031</v>
      </c>
      <c r="O612" s="8">
        <v>38.513698577880859</v>
      </c>
      <c r="P612" s="8">
        <v>0.99919998645782471</v>
      </c>
      <c r="Q612" s="8">
        <v>-3.4904000759124756</v>
      </c>
      <c r="R612" s="8">
        <v>93.41943359375</v>
      </c>
      <c r="S612" s="7" t="b">
        <v>1</v>
      </c>
      <c r="T612" s="8">
        <v>9.1110291883009481E-2</v>
      </c>
      <c r="U612" s="7" t="b">
        <v>1</v>
      </c>
      <c r="V612" s="7">
        <v>3</v>
      </c>
      <c r="W612" s="7">
        <v>30</v>
      </c>
      <c r="X612" s="7" t="s">
        <v>689</v>
      </c>
      <c r="Y612" s="7" t="s">
        <v>82</v>
      </c>
      <c r="Z612" s="8">
        <v>0.96760795176470482</v>
      </c>
      <c r="AA612" s="7" t="s">
        <v>784</v>
      </c>
      <c r="AB612" s="7" t="s">
        <v>784</v>
      </c>
      <c r="AC612" s="7" t="s">
        <v>784</v>
      </c>
      <c r="AD612" s="7" t="s">
        <v>784</v>
      </c>
      <c r="AE612" s="7" t="s">
        <v>784</v>
      </c>
      <c r="AF612" s="7" t="s">
        <v>82</v>
      </c>
      <c r="AG612" s="7" t="s">
        <v>82</v>
      </c>
      <c r="AH612" s="7" t="s">
        <v>82</v>
      </c>
      <c r="AI612" s="7" t="s">
        <v>82</v>
      </c>
      <c r="AJ612" s="7" t="s">
        <v>407</v>
      </c>
      <c r="AK612" s="69" t="s">
        <v>701</v>
      </c>
      <c r="AL612" t="s">
        <v>3</v>
      </c>
      <c r="AM612" s="67">
        <v>2.4</v>
      </c>
      <c r="AN612" s="68">
        <v>0.84388185654008441</v>
      </c>
      <c r="AO612" s="67">
        <f>AN612</f>
        <v>0.84388185654008441</v>
      </c>
      <c r="AP612" s="36">
        <v>100</v>
      </c>
      <c r="AQ612" s="36">
        <v>150</v>
      </c>
      <c r="AR612" s="36">
        <v>1200</v>
      </c>
      <c r="AS612" s="36">
        <v>3</v>
      </c>
      <c r="AT612" s="7">
        <v>100</v>
      </c>
      <c r="AU612" s="62">
        <v>17.999999999999794</v>
      </c>
      <c r="AV612" s="24" t="s">
        <v>804</v>
      </c>
      <c r="AW612"/>
    </row>
    <row r="613" spans="1:49" s="7" customFormat="1">
      <c r="A613" s="7">
        <v>161</v>
      </c>
      <c r="B613" s="7" t="s">
        <v>390</v>
      </c>
      <c r="C613" s="7" t="b">
        <v>0</v>
      </c>
      <c r="D613" s="7" t="s">
        <v>399</v>
      </c>
      <c r="E613" s="7" t="s">
        <v>143</v>
      </c>
      <c r="F613" s="7" t="s">
        <v>180</v>
      </c>
      <c r="G613" s="7" t="s">
        <v>145</v>
      </c>
      <c r="H613" s="7" t="s">
        <v>146</v>
      </c>
      <c r="I613" s="8">
        <v>34.614368438720703</v>
      </c>
      <c r="J613" s="8">
        <v>34.250476837158203</v>
      </c>
      <c r="K613" s="8">
        <v>0.31518453359603882</v>
      </c>
      <c r="L613" s="8">
        <v>13.096611022949219</v>
      </c>
      <c r="M613" s="8">
        <v>16.881185531616211</v>
      </c>
      <c r="N613" s="8">
        <v>3.2781867980957031</v>
      </c>
      <c r="O613" s="8">
        <v>38.513698577880859</v>
      </c>
      <c r="P613" s="8">
        <v>0.99919998645782471</v>
      </c>
      <c r="Q613" s="8">
        <v>-3.4904000759124756</v>
      </c>
      <c r="R613" s="8">
        <v>93.41943359375</v>
      </c>
      <c r="S613" s="7" t="b">
        <v>1</v>
      </c>
      <c r="T613" s="8">
        <v>9.1110291883009481E-2</v>
      </c>
      <c r="U613" s="7" t="b">
        <v>1</v>
      </c>
      <c r="V613" s="7">
        <v>3</v>
      </c>
      <c r="W613" s="7">
        <v>31</v>
      </c>
      <c r="X613" s="7" t="s">
        <v>689</v>
      </c>
      <c r="Y613" s="7" t="s">
        <v>82</v>
      </c>
      <c r="Z613" s="8">
        <v>0.96827169891103371</v>
      </c>
      <c r="AA613" s="7" t="s">
        <v>784</v>
      </c>
      <c r="AB613" s="7" t="s">
        <v>784</v>
      </c>
      <c r="AC613" s="7" t="s">
        <v>784</v>
      </c>
      <c r="AD613" s="7" t="s">
        <v>784</v>
      </c>
      <c r="AE613" s="7" t="s">
        <v>783</v>
      </c>
      <c r="AF613" s="7" t="s">
        <v>82</v>
      </c>
      <c r="AG613" s="7" t="s">
        <v>82</v>
      </c>
      <c r="AH613" s="7" t="s">
        <v>82</v>
      </c>
      <c r="AI613" s="7" t="s">
        <v>82</v>
      </c>
      <c r="AK613" s="69"/>
      <c r="AL613"/>
      <c r="AM613" s="67"/>
      <c r="AN613" s="68"/>
      <c r="AO613" s="67"/>
      <c r="AU613" s="62"/>
      <c r="AW613"/>
    </row>
    <row r="614" spans="1:49" s="7" customFormat="1">
      <c r="A614" s="7">
        <v>162</v>
      </c>
      <c r="B614" s="7" t="s">
        <v>394</v>
      </c>
      <c r="C614" s="7" t="b">
        <v>0</v>
      </c>
      <c r="D614" s="7" t="s">
        <v>399</v>
      </c>
      <c r="E614" s="7" t="s">
        <v>143</v>
      </c>
      <c r="F614" s="7" t="s">
        <v>180</v>
      </c>
      <c r="G614" s="7" t="s">
        <v>145</v>
      </c>
      <c r="H614" s="7" t="s">
        <v>146</v>
      </c>
      <c r="I614" s="8">
        <v>34.073799133300781</v>
      </c>
      <c r="J614" s="8">
        <v>34.250476837158203</v>
      </c>
      <c r="K614" s="8">
        <v>0.31518453359603882</v>
      </c>
      <c r="L614" s="8">
        <v>18.70820426940918</v>
      </c>
      <c r="M614" s="8">
        <v>16.881185531616211</v>
      </c>
      <c r="N614" s="8">
        <v>3.2781867980957031</v>
      </c>
      <c r="O614" s="8">
        <v>38.513698577880859</v>
      </c>
      <c r="P614" s="8">
        <v>0.99919998645782471</v>
      </c>
      <c r="Q614" s="8">
        <v>-3.4904000759124756</v>
      </c>
      <c r="R614" s="8">
        <v>93.41943359375</v>
      </c>
      <c r="S614" s="7" t="b">
        <v>1</v>
      </c>
      <c r="T614" s="8">
        <v>9.1110291883009481E-2</v>
      </c>
      <c r="U614" s="7" t="b">
        <v>1</v>
      </c>
      <c r="V614" s="7">
        <v>3</v>
      </c>
      <c r="W614" s="7">
        <v>30</v>
      </c>
      <c r="X614" s="7" t="s">
        <v>689</v>
      </c>
      <c r="Y614" s="7" t="s">
        <v>82</v>
      </c>
      <c r="Z614" s="8">
        <v>0.96450968622497313</v>
      </c>
      <c r="AA614" s="7" t="s">
        <v>784</v>
      </c>
      <c r="AB614" s="7" t="s">
        <v>784</v>
      </c>
      <c r="AC614" s="7" t="s">
        <v>784</v>
      </c>
      <c r="AD614" s="7" t="s">
        <v>784</v>
      </c>
      <c r="AE614" s="7" t="s">
        <v>784</v>
      </c>
      <c r="AF614" s="7" t="s">
        <v>82</v>
      </c>
      <c r="AG614" s="7" t="s">
        <v>82</v>
      </c>
      <c r="AH614" s="7" t="s">
        <v>82</v>
      </c>
      <c r="AI614" s="7" t="s">
        <v>82</v>
      </c>
      <c r="AK614" s="69"/>
      <c r="AL614"/>
      <c r="AM614" s="67"/>
      <c r="AN614" s="68"/>
      <c r="AO614" s="67"/>
      <c r="AU614" s="62"/>
      <c r="AW614"/>
    </row>
    <row r="615" spans="1:49" s="7" customFormat="1">
      <c r="A615" s="7">
        <v>208</v>
      </c>
      <c r="B615" s="7" t="s">
        <v>389</v>
      </c>
      <c r="C615" s="7" t="b">
        <v>0</v>
      </c>
      <c r="D615" s="7" t="s">
        <v>407</v>
      </c>
      <c r="E615" s="7" t="s">
        <v>143</v>
      </c>
      <c r="F615" s="7" t="s">
        <v>180</v>
      </c>
      <c r="G615" s="7" t="s">
        <v>145</v>
      </c>
      <c r="H615" s="7" t="s">
        <v>146</v>
      </c>
      <c r="I615" s="8">
        <v>36.823436737060547</v>
      </c>
      <c r="J615" s="8">
        <v>36.625038146972656</v>
      </c>
      <c r="K615" s="8">
        <v>0.28057798743247986</v>
      </c>
      <c r="L615" s="8">
        <v>3.0497245788574219</v>
      </c>
      <c r="M615" s="8">
        <v>3.5059926509857178</v>
      </c>
      <c r="N615" s="8">
        <v>0.6452605128288269</v>
      </c>
      <c r="O615" s="8">
        <v>38.513698577880859</v>
      </c>
      <c r="P615" s="8">
        <v>0.99919998645782471</v>
      </c>
      <c r="Q615" s="8">
        <v>-3.4904000759124756</v>
      </c>
      <c r="R615" s="8">
        <v>93.41943359375</v>
      </c>
      <c r="S615" s="7" t="b">
        <v>1</v>
      </c>
      <c r="T615" s="8">
        <v>9.1110291883009481E-2</v>
      </c>
      <c r="U615" s="7" t="b">
        <v>1</v>
      </c>
      <c r="V615" s="7">
        <v>3</v>
      </c>
      <c r="W615" s="7">
        <v>33</v>
      </c>
      <c r="X615" s="7" t="s">
        <v>686</v>
      </c>
      <c r="Y615" s="7" t="s">
        <v>82</v>
      </c>
      <c r="Z615" s="8">
        <v>0.9056774916917395</v>
      </c>
      <c r="AA615" s="7" t="s">
        <v>784</v>
      </c>
      <c r="AB615" s="7" t="s">
        <v>784</v>
      </c>
      <c r="AC615" s="7" t="s">
        <v>784</v>
      </c>
      <c r="AD615" s="7" t="s">
        <v>784</v>
      </c>
      <c r="AE615" s="7" t="s">
        <v>784</v>
      </c>
      <c r="AF615" s="7" t="s">
        <v>82</v>
      </c>
      <c r="AG615" s="7" t="s">
        <v>82</v>
      </c>
      <c r="AH615" s="7" t="s">
        <v>82</v>
      </c>
      <c r="AI615" s="7" t="s">
        <v>82</v>
      </c>
      <c r="AJ615" s="7" t="s">
        <v>411</v>
      </c>
      <c r="AK615" s="69" t="s">
        <v>342</v>
      </c>
      <c r="AL615" t="s">
        <v>3</v>
      </c>
      <c r="AM615" s="67">
        <v>2.4</v>
      </c>
      <c r="AN615" s="68">
        <v>6.0606060606060606</v>
      </c>
      <c r="AO615" s="67">
        <f>AN615</f>
        <v>6.0606060606060606</v>
      </c>
      <c r="AP615" s="36">
        <v>100</v>
      </c>
      <c r="AQ615" s="36">
        <v>150</v>
      </c>
      <c r="AR615" s="36">
        <v>1200</v>
      </c>
      <c r="AS615" s="36">
        <v>3</v>
      </c>
      <c r="AT615" s="7">
        <v>100</v>
      </c>
      <c r="AU615" s="62">
        <v>32.000000000000028</v>
      </c>
      <c r="AV615" s="24" t="s">
        <v>804</v>
      </c>
      <c r="AW615"/>
    </row>
    <row r="616" spans="1:49" s="7" customFormat="1">
      <c r="A616" s="7">
        <v>209</v>
      </c>
      <c r="B616" s="7" t="s">
        <v>393</v>
      </c>
      <c r="C616" s="7" t="b">
        <v>0</v>
      </c>
      <c r="D616" s="7" t="s">
        <v>407</v>
      </c>
      <c r="E616" s="7" t="s">
        <v>143</v>
      </c>
      <c r="F616" s="7" t="s">
        <v>180</v>
      </c>
      <c r="G616" s="7" t="s">
        <v>145</v>
      </c>
      <c r="H616" s="7" t="s">
        <v>146</v>
      </c>
      <c r="I616" s="7" t="s">
        <v>176</v>
      </c>
      <c r="J616" s="8">
        <v>36.625038146972656</v>
      </c>
      <c r="K616" s="8">
        <v>0.28057798743247986</v>
      </c>
      <c r="L616" s="7" t="s">
        <v>82</v>
      </c>
      <c r="M616" s="7" t="s">
        <v>82</v>
      </c>
      <c r="N616" s="7" t="s">
        <v>82</v>
      </c>
      <c r="O616" s="8">
        <v>38.513698577880859</v>
      </c>
      <c r="P616" s="8">
        <v>0.99919998645782471</v>
      </c>
      <c r="Q616" s="8">
        <v>-3.4904000759124756</v>
      </c>
      <c r="R616" s="8">
        <v>93.41943359375</v>
      </c>
      <c r="S616" s="7" t="b">
        <v>1</v>
      </c>
      <c r="T616" s="8">
        <v>9.1110291883009481E-2</v>
      </c>
      <c r="U616" s="7" t="b">
        <v>1</v>
      </c>
      <c r="V616" s="7">
        <v>3</v>
      </c>
      <c r="W616" s="7">
        <v>11</v>
      </c>
      <c r="X616" s="7" t="s">
        <v>687</v>
      </c>
      <c r="Y616" s="7" t="s">
        <v>82</v>
      </c>
      <c r="Z616" s="8">
        <v>0</v>
      </c>
      <c r="AA616" s="7" t="s">
        <v>783</v>
      </c>
      <c r="AB616" s="7" t="s">
        <v>784</v>
      </c>
      <c r="AC616" s="7" t="s">
        <v>784</v>
      </c>
      <c r="AD616" s="7" t="s">
        <v>783</v>
      </c>
      <c r="AE616" s="7" t="s">
        <v>784</v>
      </c>
      <c r="AF616" s="7" t="s">
        <v>82</v>
      </c>
      <c r="AG616" s="7" t="s">
        <v>82</v>
      </c>
      <c r="AH616" s="7" t="s">
        <v>82</v>
      </c>
      <c r="AI616" s="7" t="s">
        <v>82</v>
      </c>
      <c r="AK616" s="69"/>
      <c r="AL616"/>
      <c r="AM616" s="67"/>
      <c r="AN616" s="68"/>
      <c r="AO616" s="67"/>
      <c r="AU616" s="62"/>
      <c r="AW616"/>
    </row>
    <row r="617" spans="1:49" s="7" customFormat="1">
      <c r="A617" s="7">
        <v>210</v>
      </c>
      <c r="B617" s="7" t="s">
        <v>397</v>
      </c>
      <c r="C617" s="7" t="b">
        <v>0</v>
      </c>
      <c r="D617" s="7" t="s">
        <v>407</v>
      </c>
      <c r="E617" s="7" t="s">
        <v>143</v>
      </c>
      <c r="F617" s="7" t="s">
        <v>180</v>
      </c>
      <c r="G617" s="7" t="s">
        <v>145</v>
      </c>
      <c r="H617" s="7" t="s">
        <v>146</v>
      </c>
      <c r="I617" s="8">
        <v>36.426639556884766</v>
      </c>
      <c r="J617" s="8">
        <v>36.625038146972656</v>
      </c>
      <c r="K617" s="8">
        <v>0.28057798743247986</v>
      </c>
      <c r="L617" s="8">
        <v>3.9622607231140137</v>
      </c>
      <c r="M617" s="8">
        <v>3.5059926509857178</v>
      </c>
      <c r="N617" s="8">
        <v>0.6452605128288269</v>
      </c>
      <c r="O617" s="8">
        <v>38.513698577880859</v>
      </c>
      <c r="P617" s="8">
        <v>0.99919998645782471</v>
      </c>
      <c r="Q617" s="8">
        <v>-3.4904000759124756</v>
      </c>
      <c r="R617" s="8">
        <v>93.41943359375</v>
      </c>
      <c r="S617" s="7" t="b">
        <v>1</v>
      </c>
      <c r="T617" s="8">
        <v>9.1110291883009481E-2</v>
      </c>
      <c r="U617" s="7" t="b">
        <v>1</v>
      </c>
      <c r="V617" s="7">
        <v>3</v>
      </c>
      <c r="W617" s="7">
        <v>32</v>
      </c>
      <c r="X617" s="7" t="s">
        <v>686</v>
      </c>
      <c r="Y617" s="7" t="s">
        <v>82</v>
      </c>
      <c r="Z617" s="8">
        <v>0.9379508322279182</v>
      </c>
      <c r="AA617" s="7" t="s">
        <v>784</v>
      </c>
      <c r="AB617" s="7" t="s">
        <v>784</v>
      </c>
      <c r="AC617" s="7" t="s">
        <v>784</v>
      </c>
      <c r="AD617" s="7" t="s">
        <v>784</v>
      </c>
      <c r="AE617" s="7" t="s">
        <v>784</v>
      </c>
      <c r="AF617" s="7" t="s">
        <v>82</v>
      </c>
      <c r="AG617" s="7" t="s">
        <v>82</v>
      </c>
      <c r="AH617" s="7" t="s">
        <v>82</v>
      </c>
      <c r="AI617" s="7" t="s">
        <v>82</v>
      </c>
      <c r="AK617" s="69"/>
      <c r="AL617"/>
      <c r="AM617" s="67"/>
      <c r="AN617" s="68"/>
      <c r="AO617" s="67"/>
      <c r="AU617" s="62"/>
      <c r="AW617"/>
    </row>
    <row r="618" spans="1:49" s="7" customFormat="1">
      <c r="A618" s="7">
        <v>232</v>
      </c>
      <c r="B618" s="7" t="s">
        <v>468</v>
      </c>
      <c r="C618" s="7" t="b">
        <v>0</v>
      </c>
      <c r="D618" s="7" t="s">
        <v>411</v>
      </c>
      <c r="E618" s="7" t="s">
        <v>143</v>
      </c>
      <c r="F618" s="7" t="s">
        <v>180</v>
      </c>
      <c r="G618" s="7" t="s">
        <v>145</v>
      </c>
      <c r="H618" s="7" t="s">
        <v>146</v>
      </c>
      <c r="I618" s="8">
        <v>19.665317535400391</v>
      </c>
      <c r="J618" s="8">
        <v>19.60162353515625</v>
      </c>
      <c r="K618" s="8">
        <v>7.7511414885520935E-2</v>
      </c>
      <c r="L618" s="8">
        <v>251225.515625</v>
      </c>
      <c r="M618" s="8">
        <v>262236.46875</v>
      </c>
      <c r="N618" s="8">
        <v>13541.0810546875</v>
      </c>
      <c r="O618" s="8">
        <v>38.513698577880859</v>
      </c>
      <c r="P618" s="8">
        <v>0.99919998645782471</v>
      </c>
      <c r="Q618" s="8">
        <v>-3.4904000759124756</v>
      </c>
      <c r="R618" s="8">
        <v>93.41943359375</v>
      </c>
      <c r="S618" s="7" t="b">
        <v>1</v>
      </c>
      <c r="T618" s="8">
        <v>9.1110291883009481E-2</v>
      </c>
      <c r="U618" s="7" t="b">
        <v>1</v>
      </c>
      <c r="V618" s="7">
        <v>3</v>
      </c>
      <c r="W618" s="7">
        <v>15</v>
      </c>
      <c r="X618" s="7" t="s">
        <v>689</v>
      </c>
      <c r="Y618" s="7" t="s">
        <v>82</v>
      </c>
      <c r="Z618" s="8">
        <v>0.92806067197580133</v>
      </c>
      <c r="AA618" s="7" t="s">
        <v>784</v>
      </c>
      <c r="AB618" s="7" t="s">
        <v>784</v>
      </c>
      <c r="AC618" s="7" t="s">
        <v>784</v>
      </c>
      <c r="AD618" s="7" t="s">
        <v>784</v>
      </c>
      <c r="AE618" s="7" t="s">
        <v>784</v>
      </c>
      <c r="AF618" s="7" t="s">
        <v>82</v>
      </c>
      <c r="AG618" s="7" t="s">
        <v>82</v>
      </c>
      <c r="AH618" s="7" t="s">
        <v>82</v>
      </c>
      <c r="AI618" s="7" t="s">
        <v>82</v>
      </c>
      <c r="AJ618" s="7" t="s">
        <v>415</v>
      </c>
      <c r="AK618" s="69" t="s">
        <v>705</v>
      </c>
      <c r="AL618" t="s">
        <v>3</v>
      </c>
      <c r="AM618" s="67">
        <v>2.4</v>
      </c>
      <c r="AN618" s="68">
        <v>8.8105726872246706</v>
      </c>
      <c r="AO618" s="67">
        <f>AN618</f>
        <v>8.8105726872246706</v>
      </c>
      <c r="AP618" s="36">
        <v>100</v>
      </c>
      <c r="AQ618" s="36">
        <v>150</v>
      </c>
      <c r="AR618" s="36">
        <v>1200</v>
      </c>
      <c r="AS618" s="36">
        <v>3</v>
      </c>
      <c r="AT618" s="7">
        <v>100</v>
      </c>
      <c r="AU618" s="62">
        <v>21.999999999999797</v>
      </c>
      <c r="AV618" s="24" t="s">
        <v>804</v>
      </c>
      <c r="AW618"/>
    </row>
    <row r="619" spans="1:49" s="7" customFormat="1">
      <c r="A619" s="7">
        <v>233</v>
      </c>
      <c r="B619" s="7" t="s">
        <v>472</v>
      </c>
      <c r="C619" s="7" t="b">
        <v>0</v>
      </c>
      <c r="D619" s="7" t="s">
        <v>411</v>
      </c>
      <c r="E619" s="7" t="s">
        <v>143</v>
      </c>
      <c r="F619" s="7" t="s">
        <v>180</v>
      </c>
      <c r="G619" s="7" t="s">
        <v>145</v>
      </c>
      <c r="H619" s="7" t="s">
        <v>146</v>
      </c>
      <c r="I619" s="8">
        <v>19.624231338500977</v>
      </c>
      <c r="J619" s="8">
        <v>19.60162353515625</v>
      </c>
      <c r="K619" s="8">
        <v>7.7511414885520935E-2</v>
      </c>
      <c r="L619" s="8">
        <v>258127.890625</v>
      </c>
      <c r="M619" s="8">
        <v>262236.46875</v>
      </c>
      <c r="N619" s="8">
        <v>13541.0810546875</v>
      </c>
      <c r="O619" s="8">
        <v>38.513698577880859</v>
      </c>
      <c r="P619" s="8">
        <v>0.99919998645782471</v>
      </c>
      <c r="Q619" s="8">
        <v>-3.4904000759124756</v>
      </c>
      <c r="R619" s="8">
        <v>93.41943359375</v>
      </c>
      <c r="S619" s="7" t="b">
        <v>1</v>
      </c>
      <c r="T619" s="8">
        <v>9.1110291883009481E-2</v>
      </c>
      <c r="U619" s="7" t="b">
        <v>1</v>
      </c>
      <c r="V619" s="7">
        <v>3</v>
      </c>
      <c r="W619" s="7">
        <v>16</v>
      </c>
      <c r="X619" s="7" t="s">
        <v>689</v>
      </c>
      <c r="Y619" s="7" t="s">
        <v>82</v>
      </c>
      <c r="Z619" s="8">
        <v>0.91929535109251759</v>
      </c>
      <c r="AA619" s="7" t="s">
        <v>784</v>
      </c>
      <c r="AB619" s="7" t="s">
        <v>784</v>
      </c>
      <c r="AC619" s="7" t="s">
        <v>784</v>
      </c>
      <c r="AD619" s="7" t="s">
        <v>784</v>
      </c>
      <c r="AE619" s="7" t="s">
        <v>784</v>
      </c>
      <c r="AF619" s="7" t="s">
        <v>82</v>
      </c>
      <c r="AG619" s="7" t="s">
        <v>82</v>
      </c>
      <c r="AH619" s="7" t="s">
        <v>82</v>
      </c>
      <c r="AI619" s="7" t="s">
        <v>82</v>
      </c>
      <c r="AK619" s="69"/>
      <c r="AL619"/>
      <c r="AM619" s="67"/>
      <c r="AN619" s="68"/>
      <c r="AO619" s="67"/>
      <c r="AU619" s="62"/>
      <c r="AW619"/>
    </row>
    <row r="620" spans="1:49" s="7" customFormat="1">
      <c r="A620" s="7">
        <v>234</v>
      </c>
      <c r="B620" s="7" t="s">
        <v>476</v>
      </c>
      <c r="C620" s="7" t="b">
        <v>0</v>
      </c>
      <c r="D620" s="7" t="s">
        <v>411</v>
      </c>
      <c r="E620" s="7" t="s">
        <v>143</v>
      </c>
      <c r="F620" s="7" t="s">
        <v>180</v>
      </c>
      <c r="G620" s="7" t="s">
        <v>145</v>
      </c>
      <c r="H620" s="7" t="s">
        <v>146</v>
      </c>
      <c r="I620" s="8">
        <v>19.515321731567383</v>
      </c>
      <c r="J620" s="8">
        <v>19.60162353515625</v>
      </c>
      <c r="K620" s="8">
        <v>7.7511414885520935E-2</v>
      </c>
      <c r="L620" s="8">
        <v>277356</v>
      </c>
      <c r="M620" s="8">
        <v>262236.46875</v>
      </c>
      <c r="N620" s="8">
        <v>13541.0810546875</v>
      </c>
      <c r="O620" s="8">
        <v>38.513698577880859</v>
      </c>
      <c r="P620" s="8">
        <v>0.99919998645782471</v>
      </c>
      <c r="Q620" s="8">
        <v>-3.4904000759124756</v>
      </c>
      <c r="R620" s="8">
        <v>93.41943359375</v>
      </c>
      <c r="S620" s="7" t="b">
        <v>1</v>
      </c>
      <c r="T620" s="8">
        <v>9.1110291883009481E-2</v>
      </c>
      <c r="U620" s="7" t="b">
        <v>1</v>
      </c>
      <c r="V620" s="7">
        <v>3</v>
      </c>
      <c r="W620" s="7">
        <v>14</v>
      </c>
      <c r="X620" s="7" t="s">
        <v>689</v>
      </c>
      <c r="Y620" s="7" t="s">
        <v>82</v>
      </c>
      <c r="Z620" s="8">
        <v>0.9068400566853333</v>
      </c>
      <c r="AA620" s="7" t="s">
        <v>784</v>
      </c>
      <c r="AB620" s="7" t="s">
        <v>784</v>
      </c>
      <c r="AC620" s="7" t="s">
        <v>784</v>
      </c>
      <c r="AD620" s="7" t="s">
        <v>784</v>
      </c>
      <c r="AE620" s="7" t="s">
        <v>784</v>
      </c>
      <c r="AF620" s="7" t="s">
        <v>82</v>
      </c>
      <c r="AG620" s="7" t="s">
        <v>82</v>
      </c>
      <c r="AH620" s="7" t="s">
        <v>82</v>
      </c>
      <c r="AI620" s="7" t="s">
        <v>82</v>
      </c>
      <c r="AK620" s="69"/>
      <c r="AL620"/>
      <c r="AM620" s="67"/>
      <c r="AN620" s="68"/>
      <c r="AO620" s="67"/>
      <c r="AU620" s="62"/>
      <c r="AW620"/>
    </row>
    <row r="621" spans="1:49" s="7" customFormat="1">
      <c r="A621" s="7">
        <v>256</v>
      </c>
      <c r="B621" s="7" t="s">
        <v>470</v>
      </c>
      <c r="C621" s="7" t="b">
        <v>0</v>
      </c>
      <c r="D621" s="7" t="s">
        <v>415</v>
      </c>
      <c r="E621" s="7" t="s">
        <v>143</v>
      </c>
      <c r="F621" s="7" t="s">
        <v>180</v>
      </c>
      <c r="G621" s="7" t="s">
        <v>145</v>
      </c>
      <c r="H621" s="7" t="s">
        <v>146</v>
      </c>
      <c r="I621" s="8">
        <v>32.959247589111328</v>
      </c>
      <c r="J621" s="8">
        <v>32.658176422119141</v>
      </c>
      <c r="K621" s="8">
        <v>0.37531659007072449</v>
      </c>
      <c r="L621" s="8">
        <v>39.025749206542969</v>
      </c>
      <c r="M621" s="8">
        <v>48.612392425537109</v>
      </c>
      <c r="N621" s="8">
        <v>12.55030345916748</v>
      </c>
      <c r="O621" s="8">
        <v>38.513698577880859</v>
      </c>
      <c r="P621" s="8">
        <v>0.99919998645782471</v>
      </c>
      <c r="Q621" s="8">
        <v>-3.4904000759124756</v>
      </c>
      <c r="R621" s="8">
        <v>93.41943359375</v>
      </c>
      <c r="S621" s="7" t="b">
        <v>1</v>
      </c>
      <c r="T621" s="8">
        <v>9.1110291883009481E-2</v>
      </c>
      <c r="U621" s="7" t="b">
        <v>1</v>
      </c>
      <c r="V621" s="7">
        <v>3</v>
      </c>
      <c r="W621" s="7">
        <v>27</v>
      </c>
      <c r="X621" s="7" t="s">
        <v>689</v>
      </c>
      <c r="Y621" s="7" t="s">
        <v>82</v>
      </c>
      <c r="Z621" s="8">
        <v>0.9825247987025878</v>
      </c>
      <c r="AA621" s="7" t="s">
        <v>784</v>
      </c>
      <c r="AB621" s="7" t="s">
        <v>784</v>
      </c>
      <c r="AC621" s="7" t="s">
        <v>784</v>
      </c>
      <c r="AD621" s="7" t="s">
        <v>784</v>
      </c>
      <c r="AE621" s="7" t="s">
        <v>784</v>
      </c>
      <c r="AF621" s="7" t="s">
        <v>82</v>
      </c>
      <c r="AG621" s="7" t="s">
        <v>82</v>
      </c>
      <c r="AH621" s="7" t="s">
        <v>82</v>
      </c>
      <c r="AI621" s="7" t="s">
        <v>82</v>
      </c>
      <c r="AJ621" s="7" t="s">
        <v>419</v>
      </c>
      <c r="AK621" s="69" t="s">
        <v>707</v>
      </c>
      <c r="AL621" t="s">
        <v>3</v>
      </c>
      <c r="AM621" s="67">
        <v>2.4</v>
      </c>
      <c r="AN621" s="68">
        <v>4.0404040404040407</v>
      </c>
      <c r="AO621" s="67">
        <f>AN621</f>
        <v>4.0404040404040407</v>
      </c>
      <c r="AP621" s="36">
        <v>100</v>
      </c>
      <c r="AQ621" s="36">
        <v>150</v>
      </c>
      <c r="AR621" s="36">
        <v>1200</v>
      </c>
      <c r="AS621" s="36">
        <v>3</v>
      </c>
      <c r="AT621" s="7">
        <v>100</v>
      </c>
      <c r="AU621" s="62">
        <v>5.9999999999997833</v>
      </c>
      <c r="AV621" s="24" t="s">
        <v>804</v>
      </c>
      <c r="AW621"/>
    </row>
    <row r="622" spans="1:49" s="7" customFormat="1">
      <c r="A622" s="7">
        <v>257</v>
      </c>
      <c r="B622" s="7" t="s">
        <v>474</v>
      </c>
      <c r="C622" s="7" t="b">
        <v>0</v>
      </c>
      <c r="D622" s="7" t="s">
        <v>415</v>
      </c>
      <c r="E622" s="7" t="s">
        <v>143</v>
      </c>
      <c r="F622" s="7" t="s">
        <v>180</v>
      </c>
      <c r="G622" s="7" t="s">
        <v>145</v>
      </c>
      <c r="H622" s="7" t="s">
        <v>146</v>
      </c>
      <c r="I622" s="8">
        <v>32.237678527832031</v>
      </c>
      <c r="J622" s="8">
        <v>32.658176422119141</v>
      </c>
      <c r="K622" s="8">
        <v>0.37531659007072449</v>
      </c>
      <c r="L622" s="8">
        <v>62.817531585693359</v>
      </c>
      <c r="M622" s="8">
        <v>48.612392425537109</v>
      </c>
      <c r="N622" s="8">
        <v>12.55030345916748</v>
      </c>
      <c r="O622" s="8">
        <v>38.513698577880859</v>
      </c>
      <c r="P622" s="8">
        <v>0.99919998645782471</v>
      </c>
      <c r="Q622" s="8">
        <v>-3.4904000759124756</v>
      </c>
      <c r="R622" s="8">
        <v>93.41943359375</v>
      </c>
      <c r="S622" s="7" t="b">
        <v>1</v>
      </c>
      <c r="T622" s="8">
        <v>9.1110291883009481E-2</v>
      </c>
      <c r="U622" s="7" t="b">
        <v>1</v>
      </c>
      <c r="V622" s="7">
        <v>3</v>
      </c>
      <c r="W622" s="7">
        <v>27</v>
      </c>
      <c r="X622" s="7" t="s">
        <v>689</v>
      </c>
      <c r="Y622" s="7" t="s">
        <v>82</v>
      </c>
      <c r="Z622" s="8">
        <v>0.98361914331038791</v>
      </c>
      <c r="AA622" s="7" t="s">
        <v>784</v>
      </c>
      <c r="AB622" s="7" t="s">
        <v>784</v>
      </c>
      <c r="AC622" s="7" t="s">
        <v>784</v>
      </c>
      <c r="AD622" s="7" t="s">
        <v>784</v>
      </c>
      <c r="AE622" s="7" t="s">
        <v>784</v>
      </c>
      <c r="AF622" s="7" t="s">
        <v>82</v>
      </c>
      <c r="AG622" s="7" t="s">
        <v>82</v>
      </c>
      <c r="AH622" s="7" t="s">
        <v>82</v>
      </c>
      <c r="AI622" s="7" t="s">
        <v>82</v>
      </c>
      <c r="AK622" s="69"/>
      <c r="AL622"/>
      <c r="AM622" s="67"/>
      <c r="AN622" s="68"/>
      <c r="AO622" s="67"/>
      <c r="AU622" s="62"/>
      <c r="AW622"/>
    </row>
    <row r="623" spans="1:49" s="7" customFormat="1">
      <c r="A623" s="7">
        <v>258</v>
      </c>
      <c r="B623" s="7" t="s">
        <v>478</v>
      </c>
      <c r="C623" s="7" t="b">
        <v>0</v>
      </c>
      <c r="D623" s="7" t="s">
        <v>415</v>
      </c>
      <c r="E623" s="7" t="s">
        <v>143</v>
      </c>
      <c r="F623" s="7" t="s">
        <v>180</v>
      </c>
      <c r="G623" s="7" t="s">
        <v>145</v>
      </c>
      <c r="H623" s="7" t="s">
        <v>146</v>
      </c>
      <c r="I623" s="8">
        <v>32.777603149414062</v>
      </c>
      <c r="J623" s="8">
        <v>32.658176422119141</v>
      </c>
      <c r="K623" s="8">
        <v>0.37531659007072449</v>
      </c>
      <c r="L623" s="8">
        <v>43.993892669677734</v>
      </c>
      <c r="M623" s="8">
        <v>48.612392425537109</v>
      </c>
      <c r="N623" s="8">
        <v>12.55030345916748</v>
      </c>
      <c r="O623" s="8">
        <v>38.513698577880859</v>
      </c>
      <c r="P623" s="8">
        <v>0.99919998645782471</v>
      </c>
      <c r="Q623" s="8">
        <v>-3.4904000759124756</v>
      </c>
      <c r="R623" s="8">
        <v>93.41943359375</v>
      </c>
      <c r="S623" s="7" t="b">
        <v>1</v>
      </c>
      <c r="T623" s="8">
        <v>9.1110291883009481E-2</v>
      </c>
      <c r="U623" s="7" t="b">
        <v>1</v>
      </c>
      <c r="V623" s="7">
        <v>3</v>
      </c>
      <c r="W623" s="7">
        <v>29</v>
      </c>
      <c r="X623" s="7" t="s">
        <v>689</v>
      </c>
      <c r="Y623" s="7" t="s">
        <v>82</v>
      </c>
      <c r="Z623" s="8">
        <v>0.97072745929980997</v>
      </c>
      <c r="AA623" s="7" t="s">
        <v>784</v>
      </c>
      <c r="AB623" s="7" t="s">
        <v>784</v>
      </c>
      <c r="AC623" s="7" t="s">
        <v>784</v>
      </c>
      <c r="AD623" s="7" t="s">
        <v>784</v>
      </c>
      <c r="AE623" s="7" t="s">
        <v>784</v>
      </c>
      <c r="AF623" s="7" t="s">
        <v>82</v>
      </c>
      <c r="AG623" s="7" t="s">
        <v>82</v>
      </c>
      <c r="AH623" s="7" t="s">
        <v>82</v>
      </c>
      <c r="AI623" s="7" t="s">
        <v>82</v>
      </c>
      <c r="AK623" s="69"/>
      <c r="AL623"/>
      <c r="AM623" s="67"/>
      <c r="AN623" s="68"/>
      <c r="AO623" s="67"/>
      <c r="AU623" s="62"/>
      <c r="AW623"/>
    </row>
    <row r="624" spans="1:49" s="7" customFormat="1">
      <c r="A624" s="7">
        <v>280</v>
      </c>
      <c r="B624" s="7" t="s">
        <v>471</v>
      </c>
      <c r="C624" s="7" t="b">
        <v>0</v>
      </c>
      <c r="D624" s="7" t="s">
        <v>419</v>
      </c>
      <c r="E624" s="7" t="s">
        <v>143</v>
      </c>
      <c r="F624" s="7" t="s">
        <v>180</v>
      </c>
      <c r="G624" s="7" t="s">
        <v>145</v>
      </c>
      <c r="H624" s="7" t="s">
        <v>146</v>
      </c>
      <c r="I624" s="7" t="s">
        <v>176</v>
      </c>
      <c r="J624" s="8">
        <v>37.773815155029297</v>
      </c>
      <c r="K624" s="7" t="s">
        <v>82</v>
      </c>
      <c r="L624" s="7" t="s">
        <v>82</v>
      </c>
      <c r="M624" s="7" t="s">
        <v>82</v>
      </c>
      <c r="N624" s="7" t="s">
        <v>82</v>
      </c>
      <c r="O624" s="8">
        <v>38.513698577880859</v>
      </c>
      <c r="P624" s="8">
        <v>0.99919998645782471</v>
      </c>
      <c r="Q624" s="8">
        <v>-3.4904000759124756</v>
      </c>
      <c r="R624" s="8">
        <v>93.41943359375</v>
      </c>
      <c r="S624" s="7" t="b">
        <v>1</v>
      </c>
      <c r="T624" s="8">
        <v>9.1110291883009481E-2</v>
      </c>
      <c r="U624" s="7" t="b">
        <v>1</v>
      </c>
      <c r="V624" s="7">
        <v>3</v>
      </c>
      <c r="W624" s="7">
        <v>39</v>
      </c>
      <c r="X624" s="7" t="s">
        <v>687</v>
      </c>
      <c r="Y624" s="7" t="s">
        <v>82</v>
      </c>
      <c r="Z624" s="8">
        <v>0</v>
      </c>
      <c r="AA624" s="7" t="s">
        <v>783</v>
      </c>
      <c r="AB624" s="7" t="s">
        <v>783</v>
      </c>
      <c r="AC624" s="7" t="s">
        <v>784</v>
      </c>
      <c r="AD624" s="7" t="s">
        <v>783</v>
      </c>
      <c r="AE624" s="7" t="s">
        <v>784</v>
      </c>
      <c r="AF624" s="7" t="s">
        <v>82</v>
      </c>
      <c r="AG624" s="7" t="s">
        <v>82</v>
      </c>
      <c r="AH624" s="7" t="s">
        <v>82</v>
      </c>
      <c r="AI624" s="7" t="s">
        <v>82</v>
      </c>
      <c r="AJ624" s="7" t="s">
        <v>423</v>
      </c>
      <c r="AK624" s="69" t="s">
        <v>709</v>
      </c>
      <c r="AL624" t="s">
        <v>3</v>
      </c>
      <c r="AM624" s="67">
        <v>2.4</v>
      </c>
      <c r="AN624" s="68">
        <v>1.9607843137254901</v>
      </c>
      <c r="AO624" s="67">
        <f>AN624</f>
        <v>1.9607843137254901</v>
      </c>
      <c r="AP624" s="36">
        <v>100</v>
      </c>
      <c r="AQ624" s="36">
        <v>150</v>
      </c>
      <c r="AR624" s="36">
        <v>1200</v>
      </c>
      <c r="AS624" s="36">
        <v>3</v>
      </c>
      <c r="AT624" s="7">
        <v>100</v>
      </c>
      <c r="AU624" s="62">
        <v>40.999999999999929</v>
      </c>
      <c r="AV624" s="24" t="s">
        <v>804</v>
      </c>
      <c r="AW624"/>
    </row>
    <row r="625" spans="1:49" s="7" customFormat="1">
      <c r="A625" s="7">
        <v>281</v>
      </c>
      <c r="B625" s="7" t="s">
        <v>475</v>
      </c>
      <c r="C625" s="7" t="b">
        <v>0</v>
      </c>
      <c r="D625" s="7" t="s">
        <v>419</v>
      </c>
      <c r="E625" s="7" t="s">
        <v>143</v>
      </c>
      <c r="F625" s="7" t="s">
        <v>180</v>
      </c>
      <c r="G625" s="7" t="s">
        <v>145</v>
      </c>
      <c r="H625" s="7" t="s">
        <v>146</v>
      </c>
      <c r="I625" s="8">
        <v>37.773815155029297</v>
      </c>
      <c r="J625" s="8">
        <v>37.773815155029297</v>
      </c>
      <c r="K625" s="7" t="s">
        <v>82</v>
      </c>
      <c r="L625" s="8">
        <v>1.6292101144790649</v>
      </c>
      <c r="M625" s="8">
        <v>1.6292101144790649</v>
      </c>
      <c r="N625" s="7" t="s">
        <v>82</v>
      </c>
      <c r="O625" s="8">
        <v>38.513698577880859</v>
      </c>
      <c r="P625" s="8">
        <v>0.99919998645782471</v>
      </c>
      <c r="Q625" s="8">
        <v>-3.4904000759124756</v>
      </c>
      <c r="R625" s="8">
        <v>93.41943359375</v>
      </c>
      <c r="S625" s="7" t="b">
        <v>1</v>
      </c>
      <c r="T625" s="8">
        <v>9.1110291883009481E-2</v>
      </c>
      <c r="U625" s="7" t="b">
        <v>1</v>
      </c>
      <c r="V625" s="7">
        <v>3</v>
      </c>
      <c r="W625" s="7">
        <v>34</v>
      </c>
      <c r="X625" s="7" t="s">
        <v>686</v>
      </c>
      <c r="Y625" s="7" t="s">
        <v>82</v>
      </c>
      <c r="Z625" s="8">
        <v>0.91635675835782471</v>
      </c>
      <c r="AA625" s="7" t="s">
        <v>784</v>
      </c>
      <c r="AB625" s="7" t="s">
        <v>784</v>
      </c>
      <c r="AC625" s="7" t="s">
        <v>784</v>
      </c>
      <c r="AD625" s="7" t="s">
        <v>784</v>
      </c>
      <c r="AE625" s="7" t="s">
        <v>784</v>
      </c>
      <c r="AF625" s="7" t="s">
        <v>82</v>
      </c>
      <c r="AG625" s="7" t="s">
        <v>82</v>
      </c>
      <c r="AH625" s="7" t="s">
        <v>82</v>
      </c>
      <c r="AI625" s="7" t="s">
        <v>82</v>
      </c>
      <c r="AK625" s="69"/>
      <c r="AL625"/>
      <c r="AM625" s="67"/>
      <c r="AN625" s="68"/>
      <c r="AO625" s="67"/>
      <c r="AU625" s="62"/>
      <c r="AW625"/>
    </row>
    <row r="626" spans="1:49" s="7" customFormat="1">
      <c r="A626" s="7">
        <v>282</v>
      </c>
      <c r="B626" s="7" t="s">
        <v>479</v>
      </c>
      <c r="C626" s="7" t="b">
        <v>0</v>
      </c>
      <c r="D626" s="7" t="s">
        <v>419</v>
      </c>
      <c r="E626" s="7" t="s">
        <v>143</v>
      </c>
      <c r="F626" s="7" t="s">
        <v>180</v>
      </c>
      <c r="G626" s="7" t="s">
        <v>145</v>
      </c>
      <c r="H626" s="7" t="s">
        <v>146</v>
      </c>
      <c r="I626" s="7" t="s">
        <v>176</v>
      </c>
      <c r="J626" s="8">
        <v>37.773815155029297</v>
      </c>
      <c r="K626" s="7" t="s">
        <v>82</v>
      </c>
      <c r="L626" s="7" t="s">
        <v>82</v>
      </c>
      <c r="M626" s="7" t="s">
        <v>82</v>
      </c>
      <c r="N626" s="7" t="s">
        <v>82</v>
      </c>
      <c r="O626" s="8">
        <v>38.513698577880859</v>
      </c>
      <c r="P626" s="8">
        <v>0.99919998645782471</v>
      </c>
      <c r="Q626" s="8">
        <v>-3.4904000759124756</v>
      </c>
      <c r="R626" s="8">
        <v>93.41943359375</v>
      </c>
      <c r="S626" s="7" t="b">
        <v>1</v>
      </c>
      <c r="T626" s="8">
        <v>9.1110291883009481E-2</v>
      </c>
      <c r="U626" s="7" t="b">
        <v>1</v>
      </c>
      <c r="V626" s="7">
        <v>3</v>
      </c>
      <c r="W626" s="7">
        <v>16</v>
      </c>
      <c r="X626" s="7" t="s">
        <v>687</v>
      </c>
      <c r="Y626" s="7" t="s">
        <v>82</v>
      </c>
      <c r="Z626" s="8">
        <v>0</v>
      </c>
      <c r="AA626" s="7" t="s">
        <v>783</v>
      </c>
      <c r="AB626" s="7" t="s">
        <v>784</v>
      </c>
      <c r="AC626" s="7" t="s">
        <v>784</v>
      </c>
      <c r="AD626" s="7" t="s">
        <v>783</v>
      </c>
      <c r="AE626" s="7" t="s">
        <v>784</v>
      </c>
      <c r="AF626" s="7" t="s">
        <v>82</v>
      </c>
      <c r="AG626" s="7" t="s">
        <v>82</v>
      </c>
      <c r="AH626" s="7" t="s">
        <v>82</v>
      </c>
      <c r="AI626" s="7" t="s">
        <v>82</v>
      </c>
      <c r="AK626" s="69"/>
      <c r="AL626"/>
      <c r="AM626" s="67"/>
      <c r="AN626" s="68"/>
      <c r="AO626" s="67"/>
      <c r="AU626" s="62"/>
      <c r="AW626"/>
    </row>
    <row r="627" spans="1:49" s="7" customFormat="1">
      <c r="A627" s="7">
        <v>304</v>
      </c>
      <c r="B627" s="7" t="s">
        <v>550</v>
      </c>
      <c r="C627" s="7" t="b">
        <v>0</v>
      </c>
      <c r="D627" s="7" t="s">
        <v>423</v>
      </c>
      <c r="E627" s="7" t="s">
        <v>143</v>
      </c>
      <c r="F627" s="7" t="s">
        <v>180</v>
      </c>
      <c r="G627" s="7" t="s">
        <v>145</v>
      </c>
      <c r="H627" s="7" t="s">
        <v>146</v>
      </c>
      <c r="I627" s="8">
        <v>33.952915191650391</v>
      </c>
      <c r="J627" s="8">
        <v>33.860401153564453</v>
      </c>
      <c r="K627" s="8">
        <v>0.30653971433639526</v>
      </c>
      <c r="L627" s="8">
        <v>20.261209487915039</v>
      </c>
      <c r="M627" s="8">
        <v>21.838958740234375</v>
      </c>
      <c r="N627" s="8">
        <v>4.570554256439209</v>
      </c>
      <c r="O627" s="8">
        <v>38.513698577880859</v>
      </c>
      <c r="P627" s="8">
        <v>0.99919998645782471</v>
      </c>
      <c r="Q627" s="8">
        <v>-3.4904000759124756</v>
      </c>
      <c r="R627" s="8">
        <v>93.41943359375</v>
      </c>
      <c r="S627" s="7" t="b">
        <v>1</v>
      </c>
      <c r="T627" s="8">
        <v>9.1110291883009481E-2</v>
      </c>
      <c r="U627" s="7" t="b">
        <v>1</v>
      </c>
      <c r="V627" s="7">
        <v>3</v>
      </c>
      <c r="W627" s="7">
        <v>30</v>
      </c>
      <c r="X627" s="7" t="s">
        <v>689</v>
      </c>
      <c r="Y627" s="7" t="s">
        <v>82</v>
      </c>
      <c r="Z627" s="8">
        <v>0.97154229505937695</v>
      </c>
      <c r="AA627" s="7" t="s">
        <v>784</v>
      </c>
      <c r="AB627" s="7" t="s">
        <v>784</v>
      </c>
      <c r="AC627" s="7" t="s">
        <v>784</v>
      </c>
      <c r="AD627" s="7" t="s">
        <v>784</v>
      </c>
      <c r="AE627" s="7" t="s">
        <v>784</v>
      </c>
      <c r="AF627" s="7" t="s">
        <v>82</v>
      </c>
      <c r="AG627" s="7" t="s">
        <v>82</v>
      </c>
      <c r="AH627" s="7" t="s">
        <v>82</v>
      </c>
      <c r="AI627" s="7" t="s">
        <v>82</v>
      </c>
      <c r="AJ627" s="7" t="s">
        <v>428</v>
      </c>
      <c r="AK627" s="69" t="s">
        <v>711</v>
      </c>
      <c r="AL627" t="s">
        <v>3</v>
      </c>
      <c r="AM627" s="67">
        <v>2.4</v>
      </c>
      <c r="AN627" s="68">
        <v>2.0181634712411705</v>
      </c>
      <c r="AO627" s="67">
        <f>AN627</f>
        <v>2.0181634712411705</v>
      </c>
      <c r="AP627" s="36">
        <v>100</v>
      </c>
      <c r="AQ627" s="36">
        <v>150</v>
      </c>
      <c r="AR627" s="36">
        <v>1200</v>
      </c>
      <c r="AS627" s="36">
        <v>3</v>
      </c>
      <c r="AT627" s="7">
        <v>100</v>
      </c>
      <c r="AU627" s="62">
        <v>92.000000000000085</v>
      </c>
      <c r="AV627" s="24" t="s">
        <v>804</v>
      </c>
      <c r="AW627"/>
    </row>
    <row r="628" spans="1:49" s="7" customFormat="1">
      <c r="A628" s="7">
        <v>305</v>
      </c>
      <c r="B628" s="7" t="s">
        <v>554</v>
      </c>
      <c r="C628" s="7" t="b">
        <v>0</v>
      </c>
      <c r="D628" s="7" t="s">
        <v>423</v>
      </c>
      <c r="E628" s="7" t="s">
        <v>143</v>
      </c>
      <c r="F628" s="7" t="s">
        <v>180</v>
      </c>
      <c r="G628" s="7" t="s">
        <v>145</v>
      </c>
      <c r="H628" s="7" t="s">
        <v>146</v>
      </c>
      <c r="I628" s="8">
        <v>33.518264770507812</v>
      </c>
      <c r="J628" s="8">
        <v>33.860401153564453</v>
      </c>
      <c r="K628" s="8">
        <v>0.30653971433639526</v>
      </c>
      <c r="L628" s="8">
        <v>26.989370346069336</v>
      </c>
      <c r="M628" s="8">
        <v>21.838958740234375</v>
      </c>
      <c r="N628" s="8">
        <v>4.570554256439209</v>
      </c>
      <c r="O628" s="8">
        <v>38.513698577880859</v>
      </c>
      <c r="P628" s="8">
        <v>0.99919998645782471</v>
      </c>
      <c r="Q628" s="8">
        <v>-3.4904000759124756</v>
      </c>
      <c r="R628" s="8">
        <v>93.41943359375</v>
      </c>
      <c r="S628" s="7" t="b">
        <v>1</v>
      </c>
      <c r="T628" s="8">
        <v>9.1110291883009481E-2</v>
      </c>
      <c r="U628" s="7" t="b">
        <v>1</v>
      </c>
      <c r="V628" s="7">
        <v>3</v>
      </c>
      <c r="W628" s="7">
        <v>29</v>
      </c>
      <c r="X628" s="7" t="s">
        <v>689</v>
      </c>
      <c r="Y628" s="7" t="s">
        <v>82</v>
      </c>
      <c r="Z628" s="8">
        <v>0.97238159318206663</v>
      </c>
      <c r="AA628" s="7" t="s">
        <v>784</v>
      </c>
      <c r="AB628" s="7" t="s">
        <v>784</v>
      </c>
      <c r="AC628" s="7" t="s">
        <v>784</v>
      </c>
      <c r="AD628" s="7" t="s">
        <v>784</v>
      </c>
      <c r="AE628" s="7" t="s">
        <v>784</v>
      </c>
      <c r="AF628" s="7" t="s">
        <v>82</v>
      </c>
      <c r="AG628" s="7" t="s">
        <v>82</v>
      </c>
      <c r="AH628" s="7" t="s">
        <v>82</v>
      </c>
      <c r="AI628" s="7" t="s">
        <v>82</v>
      </c>
      <c r="AK628" s="69"/>
      <c r="AL628"/>
      <c r="AM628" s="67"/>
      <c r="AN628" s="68"/>
      <c r="AO628" s="67"/>
      <c r="AU628" s="62"/>
      <c r="AW628"/>
    </row>
    <row r="629" spans="1:49" s="7" customFormat="1">
      <c r="A629" s="7">
        <v>306</v>
      </c>
      <c r="B629" s="7" t="s">
        <v>558</v>
      </c>
      <c r="C629" s="7" t="b">
        <v>0</v>
      </c>
      <c r="D629" s="7" t="s">
        <v>423</v>
      </c>
      <c r="E629" s="7" t="s">
        <v>143</v>
      </c>
      <c r="F629" s="7" t="s">
        <v>180</v>
      </c>
      <c r="G629" s="7" t="s">
        <v>145</v>
      </c>
      <c r="H629" s="7" t="s">
        <v>146</v>
      </c>
      <c r="I629" s="8">
        <v>34.110034942626953</v>
      </c>
      <c r="J629" s="8">
        <v>33.860401153564453</v>
      </c>
      <c r="K629" s="8">
        <v>0.30653971433639526</v>
      </c>
      <c r="L629" s="8">
        <v>18.266298294067383</v>
      </c>
      <c r="M629" s="8">
        <v>21.838958740234375</v>
      </c>
      <c r="N629" s="8">
        <v>4.570554256439209</v>
      </c>
      <c r="O629" s="8">
        <v>38.513698577880859</v>
      </c>
      <c r="P629" s="8">
        <v>0.99919998645782471</v>
      </c>
      <c r="Q629" s="8">
        <v>-3.4904000759124756</v>
      </c>
      <c r="R629" s="8">
        <v>93.41943359375</v>
      </c>
      <c r="S629" s="7" t="b">
        <v>1</v>
      </c>
      <c r="T629" s="8">
        <v>9.1110291883009481E-2</v>
      </c>
      <c r="U629" s="7" t="b">
        <v>1</v>
      </c>
      <c r="V629" s="7">
        <v>3</v>
      </c>
      <c r="W629" s="7">
        <v>30</v>
      </c>
      <c r="X629" s="7" t="s">
        <v>689</v>
      </c>
      <c r="Y629" s="7" t="s">
        <v>82</v>
      </c>
      <c r="Z629" s="8">
        <v>0.97483739889898879</v>
      </c>
      <c r="AA629" s="7" t="s">
        <v>784</v>
      </c>
      <c r="AB629" s="7" t="s">
        <v>784</v>
      </c>
      <c r="AC629" s="7" t="s">
        <v>784</v>
      </c>
      <c r="AD629" s="7" t="s">
        <v>784</v>
      </c>
      <c r="AE629" s="7" t="s">
        <v>784</v>
      </c>
      <c r="AF629" s="7" t="s">
        <v>82</v>
      </c>
      <c r="AG629" s="7" t="s">
        <v>82</v>
      </c>
      <c r="AH629" s="7" t="s">
        <v>82</v>
      </c>
      <c r="AI629" s="7" t="s">
        <v>82</v>
      </c>
      <c r="AK629" s="69"/>
      <c r="AL629"/>
      <c r="AM629" s="67"/>
      <c r="AN629" s="68"/>
      <c r="AO629" s="67"/>
      <c r="AU629" s="62"/>
      <c r="AW629"/>
    </row>
    <row r="630" spans="1:49" s="7" customFormat="1">
      <c r="A630" s="7">
        <v>328</v>
      </c>
      <c r="B630" s="7" t="s">
        <v>552</v>
      </c>
      <c r="C630" s="7" t="b">
        <v>0</v>
      </c>
      <c r="D630" s="7" t="s">
        <v>428</v>
      </c>
      <c r="E630" s="7" t="s">
        <v>143</v>
      </c>
      <c r="F630" s="7" t="s">
        <v>180</v>
      </c>
      <c r="G630" s="7" t="s">
        <v>145</v>
      </c>
      <c r="H630" s="7" t="s">
        <v>146</v>
      </c>
      <c r="I630" s="7" t="s">
        <v>176</v>
      </c>
      <c r="J630" s="8">
        <v>38.025074005126953</v>
      </c>
      <c r="K630" s="7" t="s">
        <v>82</v>
      </c>
      <c r="L630" s="7" t="s">
        <v>82</v>
      </c>
      <c r="M630" s="7" t="s">
        <v>82</v>
      </c>
      <c r="N630" s="7" t="s">
        <v>82</v>
      </c>
      <c r="O630" s="8">
        <v>38.513698577880859</v>
      </c>
      <c r="P630" s="8">
        <v>0.99919998645782471</v>
      </c>
      <c r="Q630" s="8">
        <v>-3.4904000759124756</v>
      </c>
      <c r="R630" s="8">
        <v>93.41943359375</v>
      </c>
      <c r="S630" s="7" t="b">
        <v>1</v>
      </c>
      <c r="T630" s="8">
        <v>9.1110291883009481E-2</v>
      </c>
      <c r="U630" s="7" t="b">
        <v>1</v>
      </c>
      <c r="V630" s="7">
        <v>3</v>
      </c>
      <c r="W630" s="7">
        <v>39</v>
      </c>
      <c r="X630" s="7" t="s">
        <v>687</v>
      </c>
      <c r="Y630" s="7" t="s">
        <v>82</v>
      </c>
      <c r="Z630" s="8">
        <v>0</v>
      </c>
      <c r="AA630" s="7" t="s">
        <v>783</v>
      </c>
      <c r="AB630" s="7" t="s">
        <v>783</v>
      </c>
      <c r="AC630" s="7" t="s">
        <v>784</v>
      </c>
      <c r="AD630" s="7" t="s">
        <v>783</v>
      </c>
      <c r="AE630" s="7" t="s">
        <v>784</v>
      </c>
      <c r="AF630" s="7" t="s">
        <v>82</v>
      </c>
      <c r="AG630" s="7" t="s">
        <v>82</v>
      </c>
      <c r="AH630" s="7" t="s">
        <v>82</v>
      </c>
      <c r="AI630" s="7" t="s">
        <v>82</v>
      </c>
      <c r="AJ630" s="7" t="s">
        <v>432</v>
      </c>
      <c r="AK630" s="69" t="s">
        <v>713</v>
      </c>
      <c r="AL630" t="s">
        <v>3</v>
      </c>
      <c r="AM630" s="67">
        <v>2.4</v>
      </c>
      <c r="AN630" s="68">
        <v>3.3333333333333335</v>
      </c>
      <c r="AO630" s="67">
        <f>AN630</f>
        <v>3.3333333333333335</v>
      </c>
      <c r="AP630" s="36">
        <v>100</v>
      </c>
      <c r="AQ630" s="36">
        <v>150</v>
      </c>
      <c r="AR630" s="36">
        <v>1200</v>
      </c>
      <c r="AS630" s="36">
        <v>3</v>
      </c>
      <c r="AT630" s="7">
        <v>100</v>
      </c>
      <c r="AU630" s="62">
        <v>23.000000000000131</v>
      </c>
      <c r="AV630" s="24" t="s">
        <v>804</v>
      </c>
      <c r="AW630"/>
    </row>
    <row r="631" spans="1:49" s="7" customFormat="1">
      <c r="A631" s="7">
        <v>329</v>
      </c>
      <c r="B631" s="7" t="s">
        <v>556</v>
      </c>
      <c r="C631" s="7" t="b">
        <v>0</v>
      </c>
      <c r="D631" s="7" t="s">
        <v>428</v>
      </c>
      <c r="E631" s="7" t="s">
        <v>143</v>
      </c>
      <c r="F631" s="7" t="s">
        <v>180</v>
      </c>
      <c r="G631" s="7" t="s">
        <v>145</v>
      </c>
      <c r="H631" s="7" t="s">
        <v>146</v>
      </c>
      <c r="I631" s="8">
        <v>38.025074005126953</v>
      </c>
      <c r="J631" s="8">
        <v>38.025074005126953</v>
      </c>
      <c r="K631" s="7" t="s">
        <v>82</v>
      </c>
      <c r="L631" s="8">
        <v>1.3803569078445435</v>
      </c>
      <c r="M631" s="8">
        <v>1.3803569078445435</v>
      </c>
      <c r="N631" s="7" t="s">
        <v>82</v>
      </c>
      <c r="O631" s="8">
        <v>38.513698577880859</v>
      </c>
      <c r="P631" s="8">
        <v>0.99919998645782471</v>
      </c>
      <c r="Q631" s="8">
        <v>-3.4904000759124756</v>
      </c>
      <c r="R631" s="8">
        <v>93.41943359375</v>
      </c>
      <c r="S631" s="7" t="b">
        <v>1</v>
      </c>
      <c r="T631" s="8">
        <v>9.1110291883009481E-2</v>
      </c>
      <c r="U631" s="7" t="b">
        <v>1</v>
      </c>
      <c r="V631" s="7">
        <v>3</v>
      </c>
      <c r="W631" s="7">
        <v>34</v>
      </c>
      <c r="X631" s="7" t="s">
        <v>686</v>
      </c>
      <c r="Y631" s="7" t="s">
        <v>82</v>
      </c>
      <c r="Z631" s="8">
        <v>0.8470051065726103</v>
      </c>
      <c r="AA631" s="7" t="s">
        <v>784</v>
      </c>
      <c r="AB631" s="7" t="s">
        <v>784</v>
      </c>
      <c r="AC631" s="7" t="s">
        <v>784</v>
      </c>
      <c r="AD631" s="7" t="s">
        <v>784</v>
      </c>
      <c r="AE631" s="7" t="s">
        <v>784</v>
      </c>
      <c r="AF631" s="7" t="s">
        <v>82</v>
      </c>
      <c r="AG631" s="7" t="s">
        <v>82</v>
      </c>
      <c r="AH631" s="7" t="s">
        <v>82</v>
      </c>
      <c r="AI631" s="7" t="s">
        <v>82</v>
      </c>
      <c r="AK631" s="69"/>
      <c r="AL631"/>
      <c r="AM631" s="67"/>
      <c r="AN631" s="68"/>
      <c r="AO631" s="67"/>
      <c r="AU631" s="62"/>
      <c r="AW631"/>
    </row>
    <row r="632" spans="1:49" s="7" customFormat="1">
      <c r="A632" s="7">
        <v>330</v>
      </c>
      <c r="B632" s="7" t="s">
        <v>560</v>
      </c>
      <c r="C632" s="7" t="b">
        <v>0</v>
      </c>
      <c r="D632" s="7" t="s">
        <v>428</v>
      </c>
      <c r="E632" s="7" t="s">
        <v>143</v>
      </c>
      <c r="F632" s="7" t="s">
        <v>180</v>
      </c>
      <c r="G632" s="7" t="s">
        <v>145</v>
      </c>
      <c r="H632" s="7" t="s">
        <v>146</v>
      </c>
      <c r="I632" s="7" t="s">
        <v>176</v>
      </c>
      <c r="J632" s="8">
        <v>38.025074005126953</v>
      </c>
      <c r="K632" s="7" t="s">
        <v>82</v>
      </c>
      <c r="L632" s="7" t="s">
        <v>82</v>
      </c>
      <c r="M632" s="7" t="s">
        <v>82</v>
      </c>
      <c r="N632" s="7" t="s">
        <v>82</v>
      </c>
      <c r="O632" s="8">
        <v>38.513698577880859</v>
      </c>
      <c r="P632" s="8">
        <v>0.99919998645782471</v>
      </c>
      <c r="Q632" s="8">
        <v>-3.4904000759124756</v>
      </c>
      <c r="R632" s="8">
        <v>93.41943359375</v>
      </c>
      <c r="S632" s="7" t="b">
        <v>1</v>
      </c>
      <c r="T632" s="8">
        <v>9.1110291883009481E-2</v>
      </c>
      <c r="U632" s="7" t="b">
        <v>1</v>
      </c>
      <c r="V632" s="7">
        <v>3</v>
      </c>
      <c r="W632" s="7">
        <v>39</v>
      </c>
      <c r="X632" s="7" t="s">
        <v>687</v>
      </c>
      <c r="Y632" s="7" t="s">
        <v>82</v>
      </c>
      <c r="Z632" s="8">
        <v>0</v>
      </c>
      <c r="AA632" s="7" t="s">
        <v>783</v>
      </c>
      <c r="AB632" s="7" t="s">
        <v>783</v>
      </c>
      <c r="AC632" s="7" t="s">
        <v>784</v>
      </c>
      <c r="AD632" s="7" t="s">
        <v>783</v>
      </c>
      <c r="AE632" s="7" t="s">
        <v>784</v>
      </c>
      <c r="AF632" s="7" t="s">
        <v>82</v>
      </c>
      <c r="AG632" s="7" t="s">
        <v>82</v>
      </c>
      <c r="AH632" s="7" t="s">
        <v>82</v>
      </c>
      <c r="AI632" s="7" t="s">
        <v>82</v>
      </c>
      <c r="AK632" s="69"/>
      <c r="AL632"/>
      <c r="AM632" s="67"/>
      <c r="AN632" s="68"/>
      <c r="AO632" s="67"/>
      <c r="AU632" s="62"/>
      <c r="AW632"/>
    </row>
    <row r="633" spans="1:49" s="7" customFormat="1">
      <c r="A633" s="7">
        <v>352</v>
      </c>
      <c r="B633" s="7" t="s">
        <v>553</v>
      </c>
      <c r="C633" s="7" t="b">
        <v>0</v>
      </c>
      <c r="D633" s="7" t="s">
        <v>432</v>
      </c>
      <c r="E633" s="7" t="s">
        <v>143</v>
      </c>
      <c r="F633" s="7" t="s">
        <v>180</v>
      </c>
      <c r="G633" s="7" t="s">
        <v>145</v>
      </c>
      <c r="H633" s="7" t="s">
        <v>146</v>
      </c>
      <c r="I633" s="8">
        <v>37.530952453613281</v>
      </c>
      <c r="J633" s="8">
        <v>37.083656311035156</v>
      </c>
      <c r="K633" s="8">
        <v>0.63256955146789551</v>
      </c>
      <c r="L633" s="8">
        <v>1.9123055934906006</v>
      </c>
      <c r="M633" s="8">
        <v>2.6813032627105713</v>
      </c>
      <c r="N633" s="8">
        <v>1.0875269174575806</v>
      </c>
      <c r="O633" s="8">
        <v>38.513698577880859</v>
      </c>
      <c r="P633" s="8">
        <v>0.99919998645782471</v>
      </c>
      <c r="Q633" s="8">
        <v>-3.4904000759124756</v>
      </c>
      <c r="R633" s="8">
        <v>93.41943359375</v>
      </c>
      <c r="S633" s="7" t="b">
        <v>1</v>
      </c>
      <c r="T633" s="8">
        <v>9.1110291883009481E-2</v>
      </c>
      <c r="U633" s="7" t="b">
        <v>1</v>
      </c>
      <c r="V633" s="7">
        <v>3</v>
      </c>
      <c r="W633" s="7">
        <v>33</v>
      </c>
      <c r="X633" s="7" t="s">
        <v>686</v>
      </c>
      <c r="Y633" s="7" t="s">
        <v>82</v>
      </c>
      <c r="Z633" s="8">
        <v>0.89660567931965141</v>
      </c>
      <c r="AA633" s="7" t="s">
        <v>784</v>
      </c>
      <c r="AB633" s="7" t="s">
        <v>784</v>
      </c>
      <c r="AC633" s="7" t="s">
        <v>783</v>
      </c>
      <c r="AD633" s="7" t="s">
        <v>784</v>
      </c>
      <c r="AE633" s="7" t="s">
        <v>784</v>
      </c>
      <c r="AF633" s="7" t="s">
        <v>82</v>
      </c>
      <c r="AG633" s="7" t="s">
        <v>82</v>
      </c>
      <c r="AH633" s="7" t="s">
        <v>82</v>
      </c>
      <c r="AI633" s="7" t="s">
        <v>82</v>
      </c>
      <c r="AJ633" s="7" t="s">
        <v>436</v>
      </c>
      <c r="AK633" s="69" t="s">
        <v>701</v>
      </c>
      <c r="AL633" t="s">
        <v>3</v>
      </c>
      <c r="AM633" s="67">
        <v>3.4</v>
      </c>
      <c r="AN633" s="68">
        <v>2.9629629629629628</v>
      </c>
      <c r="AO633" s="67">
        <f>AN633</f>
        <v>2.9629629629629628</v>
      </c>
      <c r="AP633" s="36">
        <v>100</v>
      </c>
      <c r="AQ633" s="36">
        <v>150</v>
      </c>
      <c r="AR633" s="36">
        <v>1200</v>
      </c>
      <c r="AS633" s="36">
        <v>3</v>
      </c>
      <c r="AT633" s="7">
        <v>100</v>
      </c>
      <c r="AU633" s="62">
        <v>29.999999999999805</v>
      </c>
      <c r="AV633" s="24" t="s">
        <v>804</v>
      </c>
      <c r="AW633"/>
    </row>
    <row r="634" spans="1:49" s="7" customFormat="1">
      <c r="A634" s="7">
        <v>353</v>
      </c>
      <c r="B634" s="7" t="s">
        <v>557</v>
      </c>
      <c r="C634" s="7" t="b">
        <v>0</v>
      </c>
      <c r="D634" s="7" t="s">
        <v>432</v>
      </c>
      <c r="E634" s="7" t="s">
        <v>143</v>
      </c>
      <c r="F634" s="7" t="s">
        <v>180</v>
      </c>
      <c r="G634" s="7" t="s">
        <v>145</v>
      </c>
      <c r="H634" s="7" t="s">
        <v>146</v>
      </c>
      <c r="I634" s="8">
        <v>36.636363983154297</v>
      </c>
      <c r="J634" s="8">
        <v>37.083656311035156</v>
      </c>
      <c r="K634" s="8">
        <v>0.63256955146789551</v>
      </c>
      <c r="L634" s="8">
        <v>3.450300931930542</v>
      </c>
      <c r="M634" s="8">
        <v>2.6813032627105713</v>
      </c>
      <c r="N634" s="8">
        <v>1.0875269174575806</v>
      </c>
      <c r="O634" s="8">
        <v>38.513698577880859</v>
      </c>
      <c r="P634" s="8">
        <v>0.99919998645782471</v>
      </c>
      <c r="Q634" s="8">
        <v>-3.4904000759124756</v>
      </c>
      <c r="R634" s="8">
        <v>93.41943359375</v>
      </c>
      <c r="S634" s="7" t="b">
        <v>1</v>
      </c>
      <c r="T634" s="8">
        <v>9.1110291883009481E-2</v>
      </c>
      <c r="U634" s="7" t="b">
        <v>1</v>
      </c>
      <c r="V634" s="7">
        <v>3</v>
      </c>
      <c r="W634" s="7">
        <v>32</v>
      </c>
      <c r="X634" s="7" t="s">
        <v>689</v>
      </c>
      <c r="Y634" s="7" t="s">
        <v>82</v>
      </c>
      <c r="Z634" s="8">
        <v>0.97609833403641033</v>
      </c>
      <c r="AA634" s="7" t="s">
        <v>784</v>
      </c>
      <c r="AB634" s="7" t="s">
        <v>784</v>
      </c>
      <c r="AC634" s="7" t="s">
        <v>783</v>
      </c>
      <c r="AD634" s="7" t="s">
        <v>784</v>
      </c>
      <c r="AE634" s="7" t="s">
        <v>784</v>
      </c>
      <c r="AF634" s="7" t="s">
        <v>82</v>
      </c>
      <c r="AG634" s="7" t="s">
        <v>82</v>
      </c>
      <c r="AH634" s="7" t="s">
        <v>82</v>
      </c>
      <c r="AI634" s="7" t="s">
        <v>82</v>
      </c>
      <c r="AK634" s="69"/>
      <c r="AL634"/>
      <c r="AM634" s="67"/>
      <c r="AN634" s="68"/>
      <c r="AO634" s="67"/>
      <c r="AU634" s="62"/>
      <c r="AW634"/>
    </row>
    <row r="635" spans="1:49" s="7" customFormat="1">
      <c r="A635" s="7">
        <v>354</v>
      </c>
      <c r="B635" s="7" t="s">
        <v>561</v>
      </c>
      <c r="C635" s="7" t="b">
        <v>0</v>
      </c>
      <c r="D635" s="7" t="s">
        <v>432</v>
      </c>
      <c r="E635" s="7" t="s">
        <v>143</v>
      </c>
      <c r="F635" s="7" t="s">
        <v>180</v>
      </c>
      <c r="G635" s="7" t="s">
        <v>145</v>
      </c>
      <c r="H635" s="7" t="s">
        <v>146</v>
      </c>
      <c r="I635" s="7" t="s">
        <v>176</v>
      </c>
      <c r="J635" s="8">
        <v>37.083656311035156</v>
      </c>
      <c r="K635" s="8">
        <v>0.63256955146789551</v>
      </c>
      <c r="L635" s="7" t="s">
        <v>82</v>
      </c>
      <c r="M635" s="7" t="s">
        <v>82</v>
      </c>
      <c r="N635" s="7" t="s">
        <v>82</v>
      </c>
      <c r="O635" s="8">
        <v>38.513698577880859</v>
      </c>
      <c r="P635" s="8">
        <v>0.99919998645782471</v>
      </c>
      <c r="Q635" s="8">
        <v>-3.4904000759124756</v>
      </c>
      <c r="R635" s="8">
        <v>93.41943359375</v>
      </c>
      <c r="S635" s="7" t="b">
        <v>1</v>
      </c>
      <c r="T635" s="8">
        <v>9.1110291883009481E-2</v>
      </c>
      <c r="U635" s="7" t="b">
        <v>1</v>
      </c>
      <c r="V635" s="7">
        <v>3</v>
      </c>
      <c r="W635" s="7">
        <v>39</v>
      </c>
      <c r="X635" s="7" t="s">
        <v>687</v>
      </c>
      <c r="Y635" s="7" t="s">
        <v>82</v>
      </c>
      <c r="Z635" s="8">
        <v>0</v>
      </c>
      <c r="AA635" s="7" t="s">
        <v>783</v>
      </c>
      <c r="AB635" s="7" t="s">
        <v>783</v>
      </c>
      <c r="AC635" s="7" t="s">
        <v>784</v>
      </c>
      <c r="AD635" s="7" t="s">
        <v>783</v>
      </c>
      <c r="AE635" s="7" t="s">
        <v>784</v>
      </c>
      <c r="AF635" s="7" t="s">
        <v>82</v>
      </c>
      <c r="AG635" s="7" t="s">
        <v>82</v>
      </c>
      <c r="AH635" s="7" t="s">
        <v>82</v>
      </c>
      <c r="AI635" s="7" t="s">
        <v>82</v>
      </c>
      <c r="AK635" s="69"/>
      <c r="AL635"/>
      <c r="AM635" s="67"/>
      <c r="AN635" s="68"/>
      <c r="AO635" s="67"/>
      <c r="AU635" s="62"/>
      <c r="AW635"/>
    </row>
    <row r="636" spans="1:49" s="7" customFormat="1">
      <c r="A636" s="7">
        <v>43</v>
      </c>
      <c r="B636" s="7" t="s">
        <v>239</v>
      </c>
      <c r="C636" s="7" t="b">
        <v>0</v>
      </c>
      <c r="D636" s="7" t="s">
        <v>440</v>
      </c>
      <c r="E636" s="7" t="s">
        <v>143</v>
      </c>
      <c r="F636" s="7" t="s">
        <v>180</v>
      </c>
      <c r="G636" s="7" t="s">
        <v>145</v>
      </c>
      <c r="H636" s="7" t="s">
        <v>146</v>
      </c>
      <c r="I636" s="8">
        <v>17.62504768371582</v>
      </c>
      <c r="J636" s="8">
        <v>17.542058944702148</v>
      </c>
      <c r="K636" s="8">
        <v>0.11541254818439484</v>
      </c>
      <c r="L636" s="8">
        <v>965164.375</v>
      </c>
      <c r="M636" s="8">
        <v>1021474.1875</v>
      </c>
      <c r="N636" s="8">
        <v>79238.40625</v>
      </c>
      <c r="O636" s="8">
        <v>38.513698577880859</v>
      </c>
      <c r="P636" s="8">
        <v>0.99919998645782471</v>
      </c>
      <c r="Q636" s="8">
        <v>-3.4904000759124756</v>
      </c>
      <c r="R636" s="8">
        <v>93.41943359375</v>
      </c>
      <c r="S636" s="7" t="b">
        <v>1</v>
      </c>
      <c r="T636" s="8">
        <v>9.1110291883009481E-2</v>
      </c>
      <c r="U636" s="7" t="b">
        <v>1</v>
      </c>
      <c r="V636" s="7">
        <v>3</v>
      </c>
      <c r="W636" s="7">
        <v>13</v>
      </c>
      <c r="X636" s="7" t="s">
        <v>689</v>
      </c>
      <c r="Y636" s="7" t="s">
        <v>82</v>
      </c>
      <c r="Z636" s="8">
        <v>0.89305510577926117</v>
      </c>
      <c r="AA636" s="7" t="s">
        <v>784</v>
      </c>
      <c r="AB636" s="7" t="s">
        <v>784</v>
      </c>
      <c r="AC636" s="7" t="s">
        <v>784</v>
      </c>
      <c r="AD636" s="7" t="s">
        <v>784</v>
      </c>
      <c r="AE636" s="7" t="s">
        <v>784</v>
      </c>
      <c r="AF636" s="7" t="s">
        <v>82</v>
      </c>
      <c r="AG636" s="7" t="s">
        <v>82</v>
      </c>
      <c r="AH636" s="7" t="s">
        <v>82</v>
      </c>
      <c r="AI636" s="7" t="s">
        <v>82</v>
      </c>
      <c r="AJ636" s="7" t="s">
        <v>440</v>
      </c>
      <c r="AK636" s="69" t="s">
        <v>342</v>
      </c>
      <c r="AL636" t="s">
        <v>3</v>
      </c>
      <c r="AM636" s="67">
        <v>3.4</v>
      </c>
      <c r="AN636" s="68">
        <v>7.1428571428571432</v>
      </c>
      <c r="AO636" s="67">
        <f>AN636</f>
        <v>7.1428571428571432</v>
      </c>
      <c r="AP636" s="36">
        <v>100</v>
      </c>
      <c r="AQ636" s="36">
        <v>150</v>
      </c>
      <c r="AR636" s="36">
        <v>1200</v>
      </c>
      <c r="AS636" s="36">
        <v>3</v>
      </c>
      <c r="AT636" s="7">
        <v>100</v>
      </c>
      <c r="AU636" s="62">
        <v>39.000000000000142</v>
      </c>
      <c r="AV636" s="24" t="s">
        <v>804</v>
      </c>
      <c r="AW636"/>
    </row>
    <row r="637" spans="1:49" s="7" customFormat="1">
      <c r="A637" s="7">
        <v>44</v>
      </c>
      <c r="B637" s="7" t="s">
        <v>243</v>
      </c>
      <c r="C637" s="7" t="b">
        <v>0</v>
      </c>
      <c r="D637" s="7" t="s">
        <v>440</v>
      </c>
      <c r="E637" s="7" t="s">
        <v>143</v>
      </c>
      <c r="F637" s="7" t="s">
        <v>180</v>
      </c>
      <c r="G637" s="7" t="s">
        <v>145</v>
      </c>
      <c r="H637" s="7" t="s">
        <v>146</v>
      </c>
      <c r="I637" s="8">
        <v>17.59086799621582</v>
      </c>
      <c r="J637" s="8">
        <v>17.542058944702148</v>
      </c>
      <c r="K637" s="8">
        <v>0.11541254818439484</v>
      </c>
      <c r="L637" s="8">
        <v>987174.125</v>
      </c>
      <c r="M637" s="8">
        <v>1021474.1875</v>
      </c>
      <c r="N637" s="8">
        <v>79238.40625</v>
      </c>
      <c r="O637" s="8">
        <v>38.513698577880859</v>
      </c>
      <c r="P637" s="8">
        <v>0.99919998645782471</v>
      </c>
      <c r="Q637" s="8">
        <v>-3.4904000759124756</v>
      </c>
      <c r="R637" s="8">
        <v>93.41943359375</v>
      </c>
      <c r="S637" s="7" t="b">
        <v>1</v>
      </c>
      <c r="T637" s="8">
        <v>9.1110291883009481E-2</v>
      </c>
      <c r="U637" s="7" t="b">
        <v>1</v>
      </c>
      <c r="V637" s="7">
        <v>3</v>
      </c>
      <c r="W637" s="7">
        <v>13</v>
      </c>
      <c r="X637" s="7" t="s">
        <v>689</v>
      </c>
      <c r="Y637" s="7" t="s">
        <v>82</v>
      </c>
      <c r="Z637" s="8">
        <v>0.88099466560456752</v>
      </c>
      <c r="AA637" s="7" t="s">
        <v>784</v>
      </c>
      <c r="AB637" s="7" t="s">
        <v>784</v>
      </c>
      <c r="AC637" s="7" t="s">
        <v>784</v>
      </c>
      <c r="AD637" s="7" t="s">
        <v>784</v>
      </c>
      <c r="AE637" s="7" t="s">
        <v>784</v>
      </c>
      <c r="AF637" s="7" t="s">
        <v>82</v>
      </c>
      <c r="AG637" s="7" t="s">
        <v>82</v>
      </c>
      <c r="AH637" s="7" t="s">
        <v>82</v>
      </c>
      <c r="AI637" s="7" t="s">
        <v>82</v>
      </c>
      <c r="AK637" s="69"/>
      <c r="AL637"/>
      <c r="AM637" s="67"/>
      <c r="AN637" s="68"/>
      <c r="AO637" s="67"/>
      <c r="AU637" s="62"/>
      <c r="AW637"/>
    </row>
    <row r="638" spans="1:49" s="7" customFormat="1">
      <c r="A638" s="7">
        <v>45</v>
      </c>
      <c r="B638" s="7" t="s">
        <v>247</v>
      </c>
      <c r="C638" s="7" t="b">
        <v>0</v>
      </c>
      <c r="D638" s="7" t="s">
        <v>440</v>
      </c>
      <c r="E638" s="7" t="s">
        <v>143</v>
      </c>
      <c r="F638" s="7" t="s">
        <v>180</v>
      </c>
      <c r="G638" s="7" t="s">
        <v>145</v>
      </c>
      <c r="H638" s="7" t="s">
        <v>146</v>
      </c>
      <c r="I638" s="8">
        <v>17.410261154174805</v>
      </c>
      <c r="J638" s="8">
        <v>17.542058944702148</v>
      </c>
      <c r="K638" s="8">
        <v>0.11541254818439484</v>
      </c>
      <c r="L638" s="8">
        <v>1112084.125</v>
      </c>
      <c r="M638" s="8">
        <v>1021474.1875</v>
      </c>
      <c r="N638" s="8">
        <v>79238.40625</v>
      </c>
      <c r="O638" s="8">
        <v>38.513698577880859</v>
      </c>
      <c r="P638" s="8">
        <v>0.99919998645782471</v>
      </c>
      <c r="Q638" s="8">
        <v>-3.4904000759124756</v>
      </c>
      <c r="R638" s="8">
        <v>93.41943359375</v>
      </c>
      <c r="S638" s="7" t="b">
        <v>1</v>
      </c>
      <c r="T638" s="8">
        <v>9.1110291883009481E-2</v>
      </c>
      <c r="U638" s="7" t="b">
        <v>1</v>
      </c>
      <c r="V638" s="7">
        <v>3</v>
      </c>
      <c r="W638" s="7">
        <v>12</v>
      </c>
      <c r="X638" s="7" t="s">
        <v>689</v>
      </c>
      <c r="Y638" s="7" t="s">
        <v>82</v>
      </c>
      <c r="Z638" s="8">
        <v>0.88070408518273513</v>
      </c>
      <c r="AA638" s="7" t="s">
        <v>784</v>
      </c>
      <c r="AB638" s="7" t="s">
        <v>784</v>
      </c>
      <c r="AC638" s="7" t="s">
        <v>784</v>
      </c>
      <c r="AD638" s="7" t="s">
        <v>784</v>
      </c>
      <c r="AE638" s="7" t="s">
        <v>784</v>
      </c>
      <c r="AF638" s="7" t="s">
        <v>82</v>
      </c>
      <c r="AG638" s="7" t="s">
        <v>82</v>
      </c>
      <c r="AH638" s="7" t="s">
        <v>82</v>
      </c>
      <c r="AI638" s="7" t="s">
        <v>82</v>
      </c>
      <c r="AK638" s="69"/>
      <c r="AL638"/>
      <c r="AM638" s="67"/>
      <c r="AN638" s="68"/>
      <c r="AO638" s="67"/>
      <c r="AU638" s="62"/>
      <c r="AW638"/>
    </row>
    <row r="639" spans="1:49" s="7" customFormat="1">
      <c r="A639" s="7">
        <v>67</v>
      </c>
      <c r="B639" s="7" t="s">
        <v>240</v>
      </c>
      <c r="C639" s="7" t="b">
        <v>0</v>
      </c>
      <c r="D639" s="7" t="s">
        <v>444</v>
      </c>
      <c r="E639" s="7" t="s">
        <v>143</v>
      </c>
      <c r="F639" s="7" t="s">
        <v>180</v>
      </c>
      <c r="G639" s="7" t="s">
        <v>145</v>
      </c>
      <c r="H639" s="7" t="s">
        <v>146</v>
      </c>
      <c r="I639" s="8">
        <v>30.061792373657227</v>
      </c>
      <c r="J639" s="8">
        <v>30.233482360839844</v>
      </c>
      <c r="K639" s="8">
        <v>0.21802248060703278</v>
      </c>
      <c r="L639" s="8">
        <v>263.92013549804688</v>
      </c>
      <c r="M639" s="8">
        <v>237.25117492675781</v>
      </c>
      <c r="N639" s="8">
        <v>32.92626953125</v>
      </c>
      <c r="O639" s="8">
        <v>38.513698577880859</v>
      </c>
      <c r="P639" s="8">
        <v>0.99919998645782471</v>
      </c>
      <c r="Q639" s="8">
        <v>-3.4904000759124756</v>
      </c>
      <c r="R639" s="8">
        <v>93.41943359375</v>
      </c>
      <c r="S639" s="7" t="b">
        <v>1</v>
      </c>
      <c r="T639" s="8">
        <v>9.1110291883009481E-2</v>
      </c>
      <c r="U639" s="7" t="b">
        <v>1</v>
      </c>
      <c r="V639" s="7">
        <v>3</v>
      </c>
      <c r="W639" s="7">
        <v>26</v>
      </c>
      <c r="X639" s="7" t="s">
        <v>689</v>
      </c>
      <c r="Y639" s="7" t="s">
        <v>82</v>
      </c>
      <c r="Z639" s="8">
        <v>0.97404221517679146</v>
      </c>
      <c r="AA639" s="7" t="s">
        <v>784</v>
      </c>
      <c r="AB639" s="7" t="s">
        <v>784</v>
      </c>
      <c r="AC639" s="7" t="s">
        <v>784</v>
      </c>
      <c r="AD639" s="7" t="s">
        <v>784</v>
      </c>
      <c r="AE639" s="7" t="s">
        <v>784</v>
      </c>
      <c r="AF639" s="7" t="s">
        <v>82</v>
      </c>
      <c r="AG639" s="7" t="s">
        <v>82</v>
      </c>
      <c r="AH639" s="7" t="s">
        <v>82</v>
      </c>
      <c r="AI639" s="7" t="s">
        <v>82</v>
      </c>
      <c r="AJ639" s="7" t="s">
        <v>444</v>
      </c>
      <c r="AK639" s="69" t="s">
        <v>705</v>
      </c>
      <c r="AL639" t="s">
        <v>3</v>
      </c>
      <c r="AM639" s="67">
        <v>3.4</v>
      </c>
      <c r="AN639" s="68">
        <v>7.9051383399209483</v>
      </c>
      <c r="AO639" s="67">
        <f>AN639</f>
        <v>7.9051383399209483</v>
      </c>
      <c r="AP639" s="36">
        <v>100</v>
      </c>
      <c r="AQ639" s="36">
        <v>150</v>
      </c>
      <c r="AR639" s="36">
        <v>1200</v>
      </c>
      <c r="AS639" s="36">
        <v>3</v>
      </c>
      <c r="AT639" s="7">
        <v>100</v>
      </c>
      <c r="AU639" s="62">
        <v>31.000000000000139</v>
      </c>
      <c r="AV639" s="24" t="s">
        <v>804</v>
      </c>
      <c r="AW639"/>
    </row>
    <row r="640" spans="1:49" s="7" customFormat="1">
      <c r="A640" s="7">
        <v>68</v>
      </c>
      <c r="B640" s="7" t="s">
        <v>244</v>
      </c>
      <c r="C640" s="7" t="b">
        <v>0</v>
      </c>
      <c r="D640" s="7" t="s">
        <v>444</v>
      </c>
      <c r="E640" s="7" t="s">
        <v>143</v>
      </c>
      <c r="F640" s="7" t="s">
        <v>180</v>
      </c>
      <c r="G640" s="7" t="s">
        <v>145</v>
      </c>
      <c r="H640" s="7" t="s">
        <v>146</v>
      </c>
      <c r="I640" s="8">
        <v>30.159875869750977</v>
      </c>
      <c r="J640" s="8">
        <v>30.233482360839844</v>
      </c>
      <c r="K640" s="8">
        <v>0.21802248060703278</v>
      </c>
      <c r="L640" s="8">
        <v>247.38397216796875</v>
      </c>
      <c r="M640" s="8">
        <v>237.25117492675781</v>
      </c>
      <c r="N640" s="8">
        <v>32.92626953125</v>
      </c>
      <c r="O640" s="8">
        <v>38.513698577880859</v>
      </c>
      <c r="P640" s="8">
        <v>0.99919998645782471</v>
      </c>
      <c r="Q640" s="8">
        <v>-3.4904000759124756</v>
      </c>
      <c r="R640" s="8">
        <v>93.41943359375</v>
      </c>
      <c r="S640" s="7" t="b">
        <v>1</v>
      </c>
      <c r="T640" s="8">
        <v>9.1110291883009481E-2</v>
      </c>
      <c r="U640" s="7" t="b">
        <v>1</v>
      </c>
      <c r="V640" s="7">
        <v>3</v>
      </c>
      <c r="W640" s="7">
        <v>26</v>
      </c>
      <c r="X640" s="7" t="s">
        <v>689</v>
      </c>
      <c r="Y640" s="7" t="s">
        <v>82</v>
      </c>
      <c r="Z640" s="8">
        <v>0.98567105237184161</v>
      </c>
      <c r="AA640" s="7" t="s">
        <v>784</v>
      </c>
      <c r="AB640" s="7" t="s">
        <v>784</v>
      </c>
      <c r="AC640" s="7" t="s">
        <v>784</v>
      </c>
      <c r="AD640" s="7" t="s">
        <v>784</v>
      </c>
      <c r="AE640" s="7" t="s">
        <v>784</v>
      </c>
      <c r="AF640" s="7" t="s">
        <v>82</v>
      </c>
      <c r="AG640" s="7" t="s">
        <v>82</v>
      </c>
      <c r="AH640" s="7" t="s">
        <v>82</v>
      </c>
      <c r="AI640" s="7" t="s">
        <v>82</v>
      </c>
      <c r="AK640" s="69"/>
      <c r="AL640"/>
      <c r="AM640" s="67"/>
      <c r="AN640" s="68"/>
      <c r="AO640" s="67"/>
      <c r="AU640" s="62"/>
      <c r="AW640"/>
    </row>
    <row r="641" spans="1:49" s="7" customFormat="1">
      <c r="A641" s="7">
        <v>69</v>
      </c>
      <c r="B641" s="7" t="s">
        <v>248</v>
      </c>
      <c r="C641" s="7" t="b">
        <v>0</v>
      </c>
      <c r="D641" s="7" t="s">
        <v>444</v>
      </c>
      <c r="E641" s="7" t="s">
        <v>143</v>
      </c>
      <c r="F641" s="7" t="s">
        <v>180</v>
      </c>
      <c r="G641" s="7" t="s">
        <v>145</v>
      </c>
      <c r="H641" s="7" t="s">
        <v>146</v>
      </c>
      <c r="I641" s="8">
        <v>30.478782653808594</v>
      </c>
      <c r="J641" s="8">
        <v>30.233482360839844</v>
      </c>
      <c r="K641" s="8">
        <v>0.21802248060703278</v>
      </c>
      <c r="L641" s="8">
        <v>200.44938659667969</v>
      </c>
      <c r="M641" s="8">
        <v>237.25117492675781</v>
      </c>
      <c r="N641" s="8">
        <v>32.92626953125</v>
      </c>
      <c r="O641" s="8">
        <v>38.513698577880859</v>
      </c>
      <c r="P641" s="8">
        <v>0.99919998645782471</v>
      </c>
      <c r="Q641" s="8">
        <v>-3.4904000759124756</v>
      </c>
      <c r="R641" s="8">
        <v>93.41943359375</v>
      </c>
      <c r="S641" s="7" t="b">
        <v>1</v>
      </c>
      <c r="T641" s="8">
        <v>9.1110291883009481E-2</v>
      </c>
      <c r="U641" s="7" t="b">
        <v>1</v>
      </c>
      <c r="V641" s="7">
        <v>3</v>
      </c>
      <c r="W641" s="7">
        <v>27</v>
      </c>
      <c r="X641" s="7" t="s">
        <v>689</v>
      </c>
      <c r="Y641" s="7" t="s">
        <v>82</v>
      </c>
      <c r="Z641" s="8">
        <v>0.8517739891895284</v>
      </c>
      <c r="AA641" s="7" t="s">
        <v>784</v>
      </c>
      <c r="AB641" s="7" t="s">
        <v>784</v>
      </c>
      <c r="AC641" s="7" t="s">
        <v>784</v>
      </c>
      <c r="AD641" s="7" t="s">
        <v>784</v>
      </c>
      <c r="AE641" s="7" t="s">
        <v>784</v>
      </c>
      <c r="AF641" s="7" t="s">
        <v>82</v>
      </c>
      <c r="AG641" s="7" t="s">
        <v>82</v>
      </c>
      <c r="AH641" s="7" t="s">
        <v>82</v>
      </c>
      <c r="AI641" s="7" t="s">
        <v>82</v>
      </c>
      <c r="AK641" s="69"/>
      <c r="AL641"/>
      <c r="AM641" s="67"/>
      <c r="AN641" s="68"/>
      <c r="AO641" s="67"/>
      <c r="AU641" s="62"/>
      <c r="AW641"/>
    </row>
    <row r="642" spans="1:49" s="7" customFormat="1">
      <c r="A642" s="7">
        <v>91</v>
      </c>
      <c r="B642" s="7" t="s">
        <v>316</v>
      </c>
      <c r="C642" s="7" t="b">
        <v>0</v>
      </c>
      <c r="D642" s="7" t="s">
        <v>448</v>
      </c>
      <c r="E642" s="7" t="s">
        <v>143</v>
      </c>
      <c r="F642" s="7" t="s">
        <v>180</v>
      </c>
      <c r="G642" s="7" t="s">
        <v>145</v>
      </c>
      <c r="H642" s="7" t="s">
        <v>146</v>
      </c>
      <c r="I642" s="8">
        <v>33.503349304199219</v>
      </c>
      <c r="J642" s="8">
        <v>34.091148376464844</v>
      </c>
      <c r="K642" s="8">
        <v>0.57732248306274414</v>
      </c>
      <c r="L642" s="8">
        <v>27.256246566772461</v>
      </c>
      <c r="M642" s="8">
        <v>19.4068603515625</v>
      </c>
      <c r="N642" s="8">
        <v>7.3337111473083496</v>
      </c>
      <c r="O642" s="8">
        <v>38.513698577880859</v>
      </c>
      <c r="P642" s="8">
        <v>0.99919998645782471</v>
      </c>
      <c r="Q642" s="8">
        <v>-3.4904000759124756</v>
      </c>
      <c r="R642" s="8">
        <v>93.41943359375</v>
      </c>
      <c r="S642" s="7" t="b">
        <v>1</v>
      </c>
      <c r="T642" s="8">
        <v>9.1110291883009481E-2</v>
      </c>
      <c r="U642" s="7" t="b">
        <v>1</v>
      </c>
      <c r="V642" s="7">
        <v>3</v>
      </c>
      <c r="W642" s="7">
        <v>30</v>
      </c>
      <c r="X642" s="7" t="s">
        <v>689</v>
      </c>
      <c r="Y642" s="7" t="s">
        <v>82</v>
      </c>
      <c r="Z642" s="8">
        <v>0.97156293947752304</v>
      </c>
      <c r="AA642" s="7" t="s">
        <v>784</v>
      </c>
      <c r="AB642" s="7" t="s">
        <v>784</v>
      </c>
      <c r="AC642" s="7" t="s">
        <v>783</v>
      </c>
      <c r="AD642" s="7" t="s">
        <v>784</v>
      </c>
      <c r="AE642" s="7" t="s">
        <v>784</v>
      </c>
      <c r="AF642" s="7" t="s">
        <v>82</v>
      </c>
      <c r="AG642" s="7" t="s">
        <v>82</v>
      </c>
      <c r="AH642" s="7" t="s">
        <v>82</v>
      </c>
      <c r="AI642" s="7" t="s">
        <v>82</v>
      </c>
      <c r="AJ642" s="7" t="s">
        <v>448</v>
      </c>
      <c r="AK642" s="69" t="s">
        <v>707</v>
      </c>
      <c r="AL642" t="s">
        <v>3</v>
      </c>
      <c r="AM642" s="67">
        <v>3.4</v>
      </c>
      <c r="AN642" s="68">
        <v>3.6166365280289332</v>
      </c>
      <c r="AO642" s="67">
        <f>AN642</f>
        <v>3.6166365280289332</v>
      </c>
      <c r="AP642" s="36">
        <v>100</v>
      </c>
      <c r="AQ642" s="36">
        <v>150</v>
      </c>
      <c r="AR642" s="36">
        <v>1200</v>
      </c>
      <c r="AS642" s="36">
        <v>3</v>
      </c>
      <c r="AT642" s="7">
        <v>100</v>
      </c>
      <c r="AU642" s="62">
        <v>20.999999999999908</v>
      </c>
      <c r="AV642" s="24" t="s">
        <v>804</v>
      </c>
      <c r="AW642"/>
    </row>
    <row r="643" spans="1:49" s="7" customFormat="1">
      <c r="A643" s="7">
        <v>92</v>
      </c>
      <c r="B643" s="7" t="s">
        <v>320</v>
      </c>
      <c r="C643" s="7" t="b">
        <v>0</v>
      </c>
      <c r="D643" s="7" t="s">
        <v>448</v>
      </c>
      <c r="E643" s="7" t="s">
        <v>143</v>
      </c>
      <c r="F643" s="7" t="s">
        <v>180</v>
      </c>
      <c r="G643" s="7" t="s">
        <v>145</v>
      </c>
      <c r="H643" s="7" t="s">
        <v>146</v>
      </c>
      <c r="I643" s="8">
        <v>34.112701416015625</v>
      </c>
      <c r="J643" s="8">
        <v>34.091148376464844</v>
      </c>
      <c r="K643" s="8">
        <v>0.57732248306274414</v>
      </c>
      <c r="L643" s="8">
        <v>18.234195709228516</v>
      </c>
      <c r="M643" s="8">
        <v>19.4068603515625</v>
      </c>
      <c r="N643" s="8">
        <v>7.3337111473083496</v>
      </c>
      <c r="O643" s="8">
        <v>38.513698577880859</v>
      </c>
      <c r="P643" s="8">
        <v>0.99919998645782471</v>
      </c>
      <c r="Q643" s="8">
        <v>-3.4904000759124756</v>
      </c>
      <c r="R643" s="8">
        <v>93.41943359375</v>
      </c>
      <c r="S643" s="7" t="b">
        <v>1</v>
      </c>
      <c r="T643" s="8">
        <v>9.1110291883009481E-2</v>
      </c>
      <c r="U643" s="7" t="b">
        <v>1</v>
      </c>
      <c r="V643" s="7">
        <v>3</v>
      </c>
      <c r="W643" s="7">
        <v>29</v>
      </c>
      <c r="X643" s="7" t="s">
        <v>689</v>
      </c>
      <c r="Y643" s="7" t="s">
        <v>82</v>
      </c>
      <c r="Z643" s="8">
        <v>0.96383947781986867</v>
      </c>
      <c r="AA643" s="7" t="s">
        <v>784</v>
      </c>
      <c r="AB643" s="7" t="s">
        <v>784</v>
      </c>
      <c r="AC643" s="7" t="s">
        <v>783</v>
      </c>
      <c r="AD643" s="7" t="s">
        <v>784</v>
      </c>
      <c r="AE643" s="7" t="s">
        <v>784</v>
      </c>
      <c r="AF643" s="7" t="s">
        <v>82</v>
      </c>
      <c r="AG643" s="7" t="s">
        <v>82</v>
      </c>
      <c r="AH643" s="7" t="s">
        <v>82</v>
      </c>
      <c r="AI643" s="7" t="s">
        <v>82</v>
      </c>
      <c r="AK643" s="69"/>
      <c r="AL643"/>
      <c r="AM643" s="67"/>
      <c r="AN643" s="68"/>
      <c r="AO643" s="67"/>
      <c r="AU643" s="62"/>
      <c r="AW643"/>
    </row>
    <row r="644" spans="1:49" s="7" customFormat="1">
      <c r="A644" s="7">
        <v>93</v>
      </c>
      <c r="B644" s="7" t="s">
        <v>324</v>
      </c>
      <c r="C644" s="7" t="b">
        <v>0</v>
      </c>
      <c r="D644" s="7" t="s">
        <v>448</v>
      </c>
      <c r="E644" s="7" t="s">
        <v>143</v>
      </c>
      <c r="F644" s="7" t="s">
        <v>180</v>
      </c>
      <c r="G644" s="7" t="s">
        <v>145</v>
      </c>
      <c r="H644" s="7" t="s">
        <v>146</v>
      </c>
      <c r="I644" s="8">
        <v>34.657390594482422</v>
      </c>
      <c r="J644" s="8">
        <v>34.091148376464844</v>
      </c>
      <c r="K644" s="8">
        <v>0.57732248306274414</v>
      </c>
      <c r="L644" s="8">
        <v>12.730136871337891</v>
      </c>
      <c r="M644" s="8">
        <v>19.4068603515625</v>
      </c>
      <c r="N644" s="8">
        <v>7.3337111473083496</v>
      </c>
      <c r="O644" s="8">
        <v>38.513698577880859</v>
      </c>
      <c r="P644" s="8">
        <v>0.99919998645782471</v>
      </c>
      <c r="Q644" s="8">
        <v>-3.4904000759124756</v>
      </c>
      <c r="R644" s="8">
        <v>93.41943359375</v>
      </c>
      <c r="S644" s="7" t="b">
        <v>1</v>
      </c>
      <c r="T644" s="8">
        <v>9.1110291883009481E-2</v>
      </c>
      <c r="U644" s="7" t="b">
        <v>1</v>
      </c>
      <c r="V644" s="7">
        <v>3</v>
      </c>
      <c r="W644" s="7">
        <v>31</v>
      </c>
      <c r="X644" s="7" t="s">
        <v>689</v>
      </c>
      <c r="Y644" s="7" t="s">
        <v>82</v>
      </c>
      <c r="Z644" s="8">
        <v>0.95507160209748054</v>
      </c>
      <c r="AA644" s="7" t="s">
        <v>784</v>
      </c>
      <c r="AB644" s="7" t="s">
        <v>784</v>
      </c>
      <c r="AC644" s="7" t="s">
        <v>783</v>
      </c>
      <c r="AD644" s="7" t="s">
        <v>784</v>
      </c>
      <c r="AE644" s="7" t="s">
        <v>784</v>
      </c>
      <c r="AF644" s="7" t="s">
        <v>82</v>
      </c>
      <c r="AG644" s="7" t="s">
        <v>82</v>
      </c>
      <c r="AH644" s="7" t="s">
        <v>82</v>
      </c>
      <c r="AI644" s="7" t="s">
        <v>82</v>
      </c>
      <c r="AK644" s="69"/>
      <c r="AL644"/>
      <c r="AM644" s="67"/>
      <c r="AN644" s="68"/>
      <c r="AO644" s="67"/>
      <c r="AU644" s="62"/>
      <c r="AW644"/>
    </row>
    <row r="645" spans="1:49" s="7" customFormat="1">
      <c r="A645" s="7">
        <v>115</v>
      </c>
      <c r="B645" s="7" t="s">
        <v>318</v>
      </c>
      <c r="C645" s="7" t="b">
        <v>0</v>
      </c>
      <c r="D645" s="7" t="s">
        <v>452</v>
      </c>
      <c r="E645" s="7" t="s">
        <v>143</v>
      </c>
      <c r="F645" s="7" t="s">
        <v>180</v>
      </c>
      <c r="G645" s="7" t="s">
        <v>145</v>
      </c>
      <c r="H645" s="7" t="s">
        <v>146</v>
      </c>
      <c r="I645" s="8">
        <v>34.467269897460938</v>
      </c>
      <c r="J645" s="8">
        <v>34.038669586181641</v>
      </c>
      <c r="K645" s="8">
        <v>0.38930043578147888</v>
      </c>
      <c r="L645" s="8">
        <v>14.431207656860352</v>
      </c>
      <c r="M645" s="8">
        <v>19.557411193847656</v>
      </c>
      <c r="N645" s="8">
        <v>4.7572336196899414</v>
      </c>
      <c r="O645" s="8">
        <v>38.513698577880859</v>
      </c>
      <c r="P645" s="8">
        <v>0.99919998645782471</v>
      </c>
      <c r="Q645" s="8">
        <v>-3.4904000759124756</v>
      </c>
      <c r="R645" s="8">
        <v>93.41943359375</v>
      </c>
      <c r="S645" s="7" t="b">
        <v>1</v>
      </c>
      <c r="T645" s="8">
        <v>9.1110291883009481E-2</v>
      </c>
      <c r="U645" s="7" t="b">
        <v>1</v>
      </c>
      <c r="V645" s="7">
        <v>3</v>
      </c>
      <c r="W645" s="7">
        <v>31</v>
      </c>
      <c r="X645" s="7" t="s">
        <v>689</v>
      </c>
      <c r="Y645" s="7" t="s">
        <v>82</v>
      </c>
      <c r="Z645" s="8">
        <v>0.95112392434410609</v>
      </c>
      <c r="AA645" s="7" t="s">
        <v>784</v>
      </c>
      <c r="AB645" s="7" t="s">
        <v>784</v>
      </c>
      <c r="AC645" s="7" t="s">
        <v>784</v>
      </c>
      <c r="AD645" s="7" t="s">
        <v>784</v>
      </c>
      <c r="AE645" s="7" t="s">
        <v>784</v>
      </c>
      <c r="AF645" s="7" t="s">
        <v>82</v>
      </c>
      <c r="AG645" s="7" t="s">
        <v>82</v>
      </c>
      <c r="AH645" s="7" t="s">
        <v>82</v>
      </c>
      <c r="AI645" s="7" t="s">
        <v>82</v>
      </c>
      <c r="AJ645" s="7" t="s">
        <v>452</v>
      </c>
      <c r="AK645" s="69" t="s">
        <v>709</v>
      </c>
      <c r="AL645" t="s">
        <v>3</v>
      </c>
      <c r="AM645" s="67">
        <v>3.4</v>
      </c>
      <c r="AN645" s="68">
        <v>4.048582995951417</v>
      </c>
      <c r="AO645" s="67">
        <f>AN645</f>
        <v>4.048582995951417</v>
      </c>
      <c r="AP645" s="36">
        <v>100</v>
      </c>
      <c r="AQ645" s="36">
        <v>150</v>
      </c>
      <c r="AR645" s="36">
        <v>1200</v>
      </c>
      <c r="AS645" s="36">
        <v>3</v>
      </c>
      <c r="AT645" s="7">
        <v>100</v>
      </c>
      <c r="AU645" s="62">
        <v>62.000000000000277</v>
      </c>
      <c r="AV645" s="24" t="s">
        <v>804</v>
      </c>
      <c r="AW645"/>
    </row>
    <row r="646" spans="1:49" s="7" customFormat="1">
      <c r="A646" s="7">
        <v>116</v>
      </c>
      <c r="B646" s="7" t="s">
        <v>322</v>
      </c>
      <c r="C646" s="7" t="b">
        <v>0</v>
      </c>
      <c r="D646" s="7" t="s">
        <v>452</v>
      </c>
      <c r="E646" s="7" t="s">
        <v>143</v>
      </c>
      <c r="F646" s="7" t="s">
        <v>180</v>
      </c>
      <c r="G646" s="7" t="s">
        <v>145</v>
      </c>
      <c r="H646" s="7" t="s">
        <v>146</v>
      </c>
      <c r="I646" s="8">
        <v>33.706977844238281</v>
      </c>
      <c r="J646" s="8">
        <v>34.038669586181641</v>
      </c>
      <c r="K646" s="8">
        <v>0.38930043578147888</v>
      </c>
      <c r="L646" s="8">
        <v>23.830131530761719</v>
      </c>
      <c r="M646" s="8">
        <v>19.557411193847656</v>
      </c>
      <c r="N646" s="8">
        <v>4.7572336196899414</v>
      </c>
      <c r="O646" s="8">
        <v>38.513698577880859</v>
      </c>
      <c r="P646" s="8">
        <v>0.99919998645782471</v>
      </c>
      <c r="Q646" s="8">
        <v>-3.4904000759124756</v>
      </c>
      <c r="R646" s="8">
        <v>93.41943359375</v>
      </c>
      <c r="S646" s="7" t="b">
        <v>1</v>
      </c>
      <c r="T646" s="8">
        <v>9.1110291883009481E-2</v>
      </c>
      <c r="U646" s="7" t="b">
        <v>1</v>
      </c>
      <c r="V646" s="7">
        <v>3</v>
      </c>
      <c r="W646" s="7">
        <v>29</v>
      </c>
      <c r="X646" s="7" t="s">
        <v>689</v>
      </c>
      <c r="Y646" s="7" t="s">
        <v>82</v>
      </c>
      <c r="Z646" s="8">
        <v>0.96321911181777298</v>
      </c>
      <c r="AA646" s="7" t="s">
        <v>784</v>
      </c>
      <c r="AB646" s="7" t="s">
        <v>784</v>
      </c>
      <c r="AC646" s="7" t="s">
        <v>784</v>
      </c>
      <c r="AD646" s="7" t="s">
        <v>784</v>
      </c>
      <c r="AE646" s="7" t="s">
        <v>784</v>
      </c>
      <c r="AF646" s="7" t="s">
        <v>82</v>
      </c>
      <c r="AG646" s="7" t="s">
        <v>82</v>
      </c>
      <c r="AH646" s="7" t="s">
        <v>82</v>
      </c>
      <c r="AI646" s="7" t="s">
        <v>82</v>
      </c>
      <c r="AK646" s="69"/>
      <c r="AL646"/>
      <c r="AM646" s="67"/>
      <c r="AN646" s="68"/>
      <c r="AO646" s="67"/>
      <c r="AU646" s="62"/>
      <c r="AW646"/>
    </row>
    <row r="647" spans="1:49" s="7" customFormat="1">
      <c r="A647" s="7">
        <v>117</v>
      </c>
      <c r="B647" s="7" t="s">
        <v>326</v>
      </c>
      <c r="C647" s="7" t="b">
        <v>0</v>
      </c>
      <c r="D647" s="7" t="s">
        <v>452</v>
      </c>
      <c r="E647" s="7" t="s">
        <v>143</v>
      </c>
      <c r="F647" s="7" t="s">
        <v>180</v>
      </c>
      <c r="G647" s="7" t="s">
        <v>145</v>
      </c>
      <c r="H647" s="7" t="s">
        <v>146</v>
      </c>
      <c r="I647" s="8">
        <v>33.941757202148438</v>
      </c>
      <c r="J647" s="8">
        <v>34.038669586181641</v>
      </c>
      <c r="K647" s="8">
        <v>0.38930043578147888</v>
      </c>
      <c r="L647" s="8">
        <v>20.410898208618164</v>
      </c>
      <c r="M647" s="8">
        <v>19.557411193847656</v>
      </c>
      <c r="N647" s="8">
        <v>4.7572336196899414</v>
      </c>
      <c r="O647" s="8">
        <v>38.513698577880859</v>
      </c>
      <c r="P647" s="8">
        <v>0.99919998645782471</v>
      </c>
      <c r="Q647" s="8">
        <v>-3.4904000759124756</v>
      </c>
      <c r="R647" s="8">
        <v>93.41943359375</v>
      </c>
      <c r="S647" s="7" t="b">
        <v>1</v>
      </c>
      <c r="T647" s="8">
        <v>9.1110291883009481E-2</v>
      </c>
      <c r="U647" s="7" t="b">
        <v>1</v>
      </c>
      <c r="V647" s="7">
        <v>3</v>
      </c>
      <c r="W647" s="7">
        <v>30</v>
      </c>
      <c r="X647" s="7" t="s">
        <v>689</v>
      </c>
      <c r="Y647" s="7" t="s">
        <v>82</v>
      </c>
      <c r="Z647" s="8">
        <v>0.96502826629374128</v>
      </c>
      <c r="AA647" s="7" t="s">
        <v>784</v>
      </c>
      <c r="AB647" s="7" t="s">
        <v>784</v>
      </c>
      <c r="AC647" s="7" t="s">
        <v>784</v>
      </c>
      <c r="AD647" s="7" t="s">
        <v>784</v>
      </c>
      <c r="AE647" s="7" t="s">
        <v>784</v>
      </c>
      <c r="AF647" s="7" t="s">
        <v>82</v>
      </c>
      <c r="AG647" s="7" t="s">
        <v>82</v>
      </c>
      <c r="AH647" s="7" t="s">
        <v>82</v>
      </c>
      <c r="AI647" s="7" t="s">
        <v>82</v>
      </c>
      <c r="AK647" s="69"/>
      <c r="AL647"/>
      <c r="AM647" s="67"/>
      <c r="AN647" s="68"/>
      <c r="AO647" s="67"/>
      <c r="AU647" s="62"/>
      <c r="AW647"/>
    </row>
    <row r="648" spans="1:49" s="7" customFormat="1">
      <c r="A648" s="7">
        <v>139</v>
      </c>
      <c r="B648" s="7" t="s">
        <v>319</v>
      </c>
      <c r="C648" s="7" t="b">
        <v>0</v>
      </c>
      <c r="D648" s="7" t="s">
        <v>456</v>
      </c>
      <c r="E648" s="7" t="s">
        <v>143</v>
      </c>
      <c r="F648" s="7" t="s">
        <v>180</v>
      </c>
      <c r="G648" s="7" t="s">
        <v>145</v>
      </c>
      <c r="H648" s="7" t="s">
        <v>146</v>
      </c>
      <c r="I648" s="8">
        <v>33.115127563476562</v>
      </c>
      <c r="J648" s="8">
        <v>33.145587921142578</v>
      </c>
      <c r="K648" s="8">
        <v>0.42242303490638733</v>
      </c>
      <c r="L648" s="8">
        <v>35.212074279785156</v>
      </c>
      <c r="M648" s="8">
        <v>35.401664733886719</v>
      </c>
      <c r="N648" s="8">
        <v>9.6269216537475586</v>
      </c>
      <c r="O648" s="8">
        <v>38.513698577880859</v>
      </c>
      <c r="P648" s="8">
        <v>0.99919998645782471</v>
      </c>
      <c r="Q648" s="8">
        <v>-3.4904000759124756</v>
      </c>
      <c r="R648" s="8">
        <v>93.41943359375</v>
      </c>
      <c r="S648" s="7" t="b">
        <v>1</v>
      </c>
      <c r="T648" s="8">
        <v>9.1110291883009481E-2</v>
      </c>
      <c r="U648" s="7" t="b">
        <v>1</v>
      </c>
      <c r="V648" s="7">
        <v>3</v>
      </c>
      <c r="W648" s="7">
        <v>29</v>
      </c>
      <c r="X648" s="7" t="s">
        <v>689</v>
      </c>
      <c r="Y648" s="7" t="s">
        <v>82</v>
      </c>
      <c r="Z648" s="8">
        <v>0.98432805043458682</v>
      </c>
      <c r="AA648" s="7" t="s">
        <v>784</v>
      </c>
      <c r="AB648" s="7" t="s">
        <v>784</v>
      </c>
      <c r="AC648" s="7" t="s">
        <v>784</v>
      </c>
      <c r="AD648" s="7" t="s">
        <v>784</v>
      </c>
      <c r="AE648" s="7" t="s">
        <v>784</v>
      </c>
      <c r="AF648" s="7" t="s">
        <v>82</v>
      </c>
      <c r="AG648" s="7" t="s">
        <v>82</v>
      </c>
      <c r="AH648" s="7" t="s">
        <v>82</v>
      </c>
      <c r="AI648" s="7" t="s">
        <v>82</v>
      </c>
      <c r="AJ648" s="7" t="s">
        <v>456</v>
      </c>
      <c r="AK648" s="69" t="s">
        <v>711</v>
      </c>
      <c r="AL648" t="s">
        <v>3</v>
      </c>
      <c r="AM648" s="67">
        <v>3.4</v>
      </c>
      <c r="AN648" s="68">
        <v>3.4662045060658575</v>
      </c>
      <c r="AO648" s="67">
        <f>AN648</f>
        <v>3.4662045060658575</v>
      </c>
      <c r="AP648" s="36">
        <v>100</v>
      </c>
      <c r="AQ648" s="36">
        <v>150</v>
      </c>
      <c r="AR648" s="36">
        <v>1200</v>
      </c>
      <c r="AS648" s="36">
        <v>3</v>
      </c>
      <c r="AT648" s="7">
        <v>100</v>
      </c>
      <c r="AU648" s="62">
        <v>62.000000000000277</v>
      </c>
      <c r="AV648" s="24" t="s">
        <v>804</v>
      </c>
      <c r="AW648"/>
    </row>
    <row r="649" spans="1:49" s="7" customFormat="1">
      <c r="A649" s="7">
        <v>140</v>
      </c>
      <c r="B649" s="7" t="s">
        <v>323</v>
      </c>
      <c r="C649" s="7" t="b">
        <v>0</v>
      </c>
      <c r="D649" s="7" t="s">
        <v>456</v>
      </c>
      <c r="E649" s="7" t="s">
        <v>143</v>
      </c>
      <c r="F649" s="7" t="s">
        <v>180</v>
      </c>
      <c r="G649" s="7" t="s">
        <v>145</v>
      </c>
      <c r="H649" s="7" t="s">
        <v>146</v>
      </c>
      <c r="I649" s="8">
        <v>33.582420349121094</v>
      </c>
      <c r="J649" s="8">
        <v>33.145587921142578</v>
      </c>
      <c r="K649" s="8">
        <v>0.42242303490638733</v>
      </c>
      <c r="L649" s="8">
        <v>25.870939254760742</v>
      </c>
      <c r="M649" s="8">
        <v>35.401664733886719</v>
      </c>
      <c r="N649" s="8">
        <v>9.6269216537475586</v>
      </c>
      <c r="O649" s="8">
        <v>38.513698577880859</v>
      </c>
      <c r="P649" s="8">
        <v>0.99919998645782471</v>
      </c>
      <c r="Q649" s="8">
        <v>-3.4904000759124756</v>
      </c>
      <c r="R649" s="8">
        <v>93.41943359375</v>
      </c>
      <c r="S649" s="7" t="b">
        <v>1</v>
      </c>
      <c r="T649" s="8">
        <v>9.1110291883009481E-2</v>
      </c>
      <c r="U649" s="7" t="b">
        <v>1</v>
      </c>
      <c r="V649" s="7">
        <v>3</v>
      </c>
      <c r="W649" s="7">
        <v>29</v>
      </c>
      <c r="X649" s="7" t="s">
        <v>689</v>
      </c>
      <c r="Y649" s="7" t="s">
        <v>82</v>
      </c>
      <c r="Z649" s="8">
        <v>0.9635900624508057</v>
      </c>
      <c r="AA649" s="7" t="s">
        <v>784</v>
      </c>
      <c r="AB649" s="7" t="s">
        <v>784</v>
      </c>
      <c r="AC649" s="7" t="s">
        <v>784</v>
      </c>
      <c r="AD649" s="7" t="s">
        <v>784</v>
      </c>
      <c r="AE649" s="7" t="s">
        <v>784</v>
      </c>
      <c r="AF649" s="7" t="s">
        <v>82</v>
      </c>
      <c r="AG649" s="7" t="s">
        <v>82</v>
      </c>
      <c r="AH649" s="7" t="s">
        <v>82</v>
      </c>
      <c r="AI649" s="7" t="s">
        <v>82</v>
      </c>
      <c r="AK649" s="69"/>
      <c r="AL649"/>
      <c r="AM649" s="67"/>
      <c r="AN649" s="68"/>
      <c r="AO649" s="67"/>
      <c r="AU649" s="62"/>
      <c r="AW649"/>
    </row>
    <row r="650" spans="1:49" s="7" customFormat="1">
      <c r="A650" s="7">
        <v>141</v>
      </c>
      <c r="B650" s="7" t="s">
        <v>327</v>
      </c>
      <c r="C650" s="7" t="b">
        <v>0</v>
      </c>
      <c r="D650" s="7" t="s">
        <v>456</v>
      </c>
      <c r="E650" s="7" t="s">
        <v>143</v>
      </c>
      <c r="F650" s="7" t="s">
        <v>180</v>
      </c>
      <c r="G650" s="7" t="s">
        <v>145</v>
      </c>
      <c r="H650" s="7" t="s">
        <v>146</v>
      </c>
      <c r="I650" s="8">
        <v>32.739223480224609</v>
      </c>
      <c r="J650" s="8">
        <v>33.145587921142578</v>
      </c>
      <c r="K650" s="8">
        <v>0.42242303490638733</v>
      </c>
      <c r="L650" s="8">
        <v>45.121982574462891</v>
      </c>
      <c r="M650" s="8">
        <v>35.401664733886719</v>
      </c>
      <c r="N650" s="8">
        <v>9.6269216537475586</v>
      </c>
      <c r="O650" s="8">
        <v>38.513698577880859</v>
      </c>
      <c r="P650" s="8">
        <v>0.99919998645782471</v>
      </c>
      <c r="Q650" s="8">
        <v>-3.4904000759124756</v>
      </c>
      <c r="R650" s="8">
        <v>93.41943359375</v>
      </c>
      <c r="S650" s="7" t="b">
        <v>1</v>
      </c>
      <c r="T650" s="8">
        <v>9.1110291883009481E-2</v>
      </c>
      <c r="U650" s="7" t="b">
        <v>1</v>
      </c>
      <c r="V650" s="7">
        <v>3</v>
      </c>
      <c r="W650" s="7">
        <v>27</v>
      </c>
      <c r="X650" s="7" t="s">
        <v>689</v>
      </c>
      <c r="Y650" s="7" t="s">
        <v>82</v>
      </c>
      <c r="Z650" s="8">
        <v>0.98350246763112159</v>
      </c>
      <c r="AA650" s="7" t="s">
        <v>784</v>
      </c>
      <c r="AB650" s="7" t="s">
        <v>784</v>
      </c>
      <c r="AC650" s="7" t="s">
        <v>784</v>
      </c>
      <c r="AD650" s="7" t="s">
        <v>784</v>
      </c>
      <c r="AE650" s="7" t="s">
        <v>784</v>
      </c>
      <c r="AF650" s="7" t="s">
        <v>82</v>
      </c>
      <c r="AG650" s="7" t="s">
        <v>82</v>
      </c>
      <c r="AH650" s="7" t="s">
        <v>82</v>
      </c>
      <c r="AI650" s="7" t="s">
        <v>82</v>
      </c>
      <c r="AK650" s="69"/>
      <c r="AL650"/>
      <c r="AM650" s="67"/>
      <c r="AN650" s="68"/>
      <c r="AO650" s="67"/>
      <c r="AU650" s="62"/>
      <c r="AW650"/>
    </row>
    <row r="651" spans="1:49" s="7" customFormat="1">
      <c r="A651" s="7">
        <v>163</v>
      </c>
      <c r="B651" s="7" t="s">
        <v>398</v>
      </c>
      <c r="C651" s="7" t="b">
        <v>0</v>
      </c>
      <c r="D651" s="7" t="s">
        <v>460</v>
      </c>
      <c r="E651" s="7" t="s">
        <v>143</v>
      </c>
      <c r="F651" s="7" t="s">
        <v>180</v>
      </c>
      <c r="G651" s="7" t="s">
        <v>145</v>
      </c>
      <c r="H651" s="7" t="s">
        <v>146</v>
      </c>
      <c r="I651" s="8">
        <v>32.10400390625</v>
      </c>
      <c r="J651" s="8">
        <v>31.820047378540039</v>
      </c>
      <c r="K651" s="8">
        <v>0.25359758734703064</v>
      </c>
      <c r="L651" s="8">
        <v>68.608619689941406</v>
      </c>
      <c r="M651" s="8">
        <v>83.498435974121094</v>
      </c>
      <c r="N651" s="8">
        <v>13.419489860534668</v>
      </c>
      <c r="O651" s="8">
        <v>38.513698577880859</v>
      </c>
      <c r="P651" s="8">
        <v>0.99919998645782471</v>
      </c>
      <c r="Q651" s="8">
        <v>-3.4904000759124756</v>
      </c>
      <c r="R651" s="8">
        <v>93.41943359375</v>
      </c>
      <c r="S651" s="7" t="b">
        <v>1</v>
      </c>
      <c r="T651" s="8">
        <v>9.1110291883009481E-2</v>
      </c>
      <c r="U651" s="7" t="b">
        <v>1</v>
      </c>
      <c r="V651" s="7">
        <v>3</v>
      </c>
      <c r="W651" s="7">
        <v>28</v>
      </c>
      <c r="X651" s="7" t="s">
        <v>689</v>
      </c>
      <c r="Y651" s="7" t="s">
        <v>82</v>
      </c>
      <c r="Z651" s="8">
        <v>0.97589340158349369</v>
      </c>
      <c r="AA651" s="7" t="s">
        <v>784</v>
      </c>
      <c r="AB651" s="7" t="s">
        <v>784</v>
      </c>
      <c r="AC651" s="7" t="s">
        <v>784</v>
      </c>
      <c r="AD651" s="7" t="s">
        <v>784</v>
      </c>
      <c r="AE651" s="7" t="s">
        <v>784</v>
      </c>
      <c r="AF651" s="7" t="s">
        <v>82</v>
      </c>
      <c r="AG651" s="7" t="s">
        <v>82</v>
      </c>
      <c r="AH651" s="7" t="s">
        <v>82</v>
      </c>
      <c r="AI651" s="7" t="s">
        <v>82</v>
      </c>
      <c r="AJ651" s="7" t="s">
        <v>460</v>
      </c>
      <c r="AK651" s="69" t="s">
        <v>713</v>
      </c>
      <c r="AL651" t="s">
        <v>3</v>
      </c>
      <c r="AM651" s="67">
        <v>3.4</v>
      </c>
      <c r="AN651" s="68">
        <v>7.9051383399209483</v>
      </c>
      <c r="AO651" s="67">
        <f>AN651</f>
        <v>7.9051383399209483</v>
      </c>
      <c r="AP651" s="36">
        <v>100</v>
      </c>
      <c r="AQ651" s="36">
        <v>150</v>
      </c>
      <c r="AR651" s="36">
        <v>1200</v>
      </c>
      <c r="AS651" s="36">
        <v>3</v>
      </c>
      <c r="AT651" s="7">
        <v>100</v>
      </c>
      <c r="AU651" s="62">
        <v>9.9999999999997868</v>
      </c>
      <c r="AV651" s="24" t="s">
        <v>804</v>
      </c>
      <c r="AW651"/>
    </row>
    <row r="652" spans="1:49" s="7" customFormat="1">
      <c r="A652" s="7">
        <v>164</v>
      </c>
      <c r="B652" s="7" t="s">
        <v>402</v>
      </c>
      <c r="C652" s="7" t="b">
        <v>0</v>
      </c>
      <c r="D652" s="7" t="s">
        <v>460</v>
      </c>
      <c r="E652" s="7" t="s">
        <v>143</v>
      </c>
      <c r="F652" s="7" t="s">
        <v>180</v>
      </c>
      <c r="G652" s="7" t="s">
        <v>145</v>
      </c>
      <c r="H652" s="7" t="s">
        <v>146</v>
      </c>
      <c r="I652" s="8">
        <v>31.740032196044922</v>
      </c>
      <c r="J652" s="8">
        <v>31.820047378540039</v>
      </c>
      <c r="K652" s="8">
        <v>0.25359758734703064</v>
      </c>
      <c r="L652" s="8">
        <v>87.228141784667969</v>
      </c>
      <c r="M652" s="8">
        <v>83.498435974121094</v>
      </c>
      <c r="N652" s="8">
        <v>13.419489860534668</v>
      </c>
      <c r="O652" s="8">
        <v>38.513698577880859</v>
      </c>
      <c r="P652" s="8">
        <v>0.99919998645782471</v>
      </c>
      <c r="Q652" s="8">
        <v>-3.4904000759124756</v>
      </c>
      <c r="R652" s="8">
        <v>93.41943359375</v>
      </c>
      <c r="S652" s="7" t="b">
        <v>1</v>
      </c>
      <c r="T652" s="8">
        <v>9.1110291883009481E-2</v>
      </c>
      <c r="U652" s="7" t="b">
        <v>1</v>
      </c>
      <c r="V652" s="7">
        <v>3</v>
      </c>
      <c r="W652" s="7">
        <v>27</v>
      </c>
      <c r="X652" s="7" t="s">
        <v>689</v>
      </c>
      <c r="Y652" s="7" t="s">
        <v>82</v>
      </c>
      <c r="Z652" s="8">
        <v>0.98315808597769594</v>
      </c>
      <c r="AA652" s="7" t="s">
        <v>784</v>
      </c>
      <c r="AB652" s="7" t="s">
        <v>784</v>
      </c>
      <c r="AC652" s="7" t="s">
        <v>784</v>
      </c>
      <c r="AD652" s="7" t="s">
        <v>784</v>
      </c>
      <c r="AE652" s="7" t="s">
        <v>784</v>
      </c>
      <c r="AF652" s="7" t="s">
        <v>82</v>
      </c>
      <c r="AG652" s="7" t="s">
        <v>82</v>
      </c>
      <c r="AH652" s="7" t="s">
        <v>82</v>
      </c>
      <c r="AI652" s="7" t="s">
        <v>82</v>
      </c>
      <c r="AK652" s="69"/>
      <c r="AL652"/>
      <c r="AM652" s="67"/>
      <c r="AN652" s="68"/>
      <c r="AO652" s="67"/>
      <c r="AU652" s="62"/>
      <c r="AW652"/>
    </row>
    <row r="653" spans="1:49" s="7" customFormat="1">
      <c r="A653" s="7">
        <v>165</v>
      </c>
      <c r="B653" s="7" t="s">
        <v>406</v>
      </c>
      <c r="C653" s="7" t="b">
        <v>0</v>
      </c>
      <c r="D653" s="7" t="s">
        <v>460</v>
      </c>
      <c r="E653" s="7" t="s">
        <v>143</v>
      </c>
      <c r="F653" s="7" t="s">
        <v>180</v>
      </c>
      <c r="G653" s="7" t="s">
        <v>145</v>
      </c>
      <c r="H653" s="7" t="s">
        <v>146</v>
      </c>
      <c r="I653" s="8">
        <v>31.616111755371094</v>
      </c>
      <c r="J653" s="8">
        <v>31.820047378540039</v>
      </c>
      <c r="K653" s="8">
        <v>0.25359758734703064</v>
      </c>
      <c r="L653" s="8">
        <v>94.658546447753906</v>
      </c>
      <c r="M653" s="8">
        <v>83.498435974121094</v>
      </c>
      <c r="N653" s="8">
        <v>13.419489860534668</v>
      </c>
      <c r="O653" s="8">
        <v>38.513698577880859</v>
      </c>
      <c r="P653" s="8">
        <v>0.99919998645782471</v>
      </c>
      <c r="Q653" s="8">
        <v>-3.4904000759124756</v>
      </c>
      <c r="R653" s="8">
        <v>93.41943359375</v>
      </c>
      <c r="S653" s="7" t="b">
        <v>1</v>
      </c>
      <c r="T653" s="8">
        <v>9.1110291883009481E-2</v>
      </c>
      <c r="U653" s="7" t="b">
        <v>1</v>
      </c>
      <c r="V653" s="7">
        <v>3</v>
      </c>
      <c r="W653" s="7">
        <v>27</v>
      </c>
      <c r="X653" s="7" t="s">
        <v>689</v>
      </c>
      <c r="Y653" s="7" t="s">
        <v>82</v>
      </c>
      <c r="Z653" s="8">
        <v>0.97113703531055884</v>
      </c>
      <c r="AA653" s="7" t="s">
        <v>784</v>
      </c>
      <c r="AB653" s="7" t="s">
        <v>784</v>
      </c>
      <c r="AC653" s="7" t="s">
        <v>784</v>
      </c>
      <c r="AD653" s="7" t="s">
        <v>784</v>
      </c>
      <c r="AE653" s="7" t="s">
        <v>784</v>
      </c>
      <c r="AF653" s="7" t="s">
        <v>82</v>
      </c>
      <c r="AG653" s="7" t="s">
        <v>82</v>
      </c>
      <c r="AH653" s="7" t="s">
        <v>82</v>
      </c>
      <c r="AI653" s="7" t="s">
        <v>82</v>
      </c>
      <c r="AK653" s="69"/>
      <c r="AL653"/>
      <c r="AM653" s="67"/>
      <c r="AN653" s="68"/>
      <c r="AO653" s="67"/>
      <c r="AU653" s="62"/>
      <c r="AW653"/>
    </row>
    <row r="654" spans="1:49" s="7" customFormat="1">
      <c r="A654" s="7">
        <v>211</v>
      </c>
      <c r="B654" s="7" t="s">
        <v>401</v>
      </c>
      <c r="C654" s="7" t="b">
        <v>0</v>
      </c>
      <c r="D654" s="7" t="s">
        <v>464</v>
      </c>
      <c r="E654" s="7" t="s">
        <v>143</v>
      </c>
      <c r="F654" s="7" t="s">
        <v>180</v>
      </c>
      <c r="G654" s="7" t="s">
        <v>145</v>
      </c>
      <c r="H654" s="7" t="s">
        <v>146</v>
      </c>
      <c r="I654" s="8">
        <v>35.204730987548828</v>
      </c>
      <c r="J654" s="8">
        <v>35.755916595458984</v>
      </c>
      <c r="K654" s="8">
        <v>0.98568165302276611</v>
      </c>
      <c r="L654" s="8">
        <v>8.8719682693481445</v>
      </c>
      <c r="M654" s="8">
        <v>6.9553437232971191</v>
      </c>
      <c r="N654" s="8">
        <v>3.5039100646972656</v>
      </c>
      <c r="O654" s="8">
        <v>38.513698577880859</v>
      </c>
      <c r="P654" s="8">
        <v>0.99919998645782471</v>
      </c>
      <c r="Q654" s="8">
        <v>-3.4904000759124756</v>
      </c>
      <c r="R654" s="8">
        <v>93.41943359375</v>
      </c>
      <c r="S654" s="7" t="b">
        <v>1</v>
      </c>
      <c r="T654" s="8">
        <v>9.1110291883009481E-2</v>
      </c>
      <c r="U654" s="7" t="b">
        <v>1</v>
      </c>
      <c r="V654" s="7">
        <v>3</v>
      </c>
      <c r="W654" s="7">
        <v>31</v>
      </c>
      <c r="X654" s="7" t="s">
        <v>689</v>
      </c>
      <c r="Y654" s="7" t="s">
        <v>82</v>
      </c>
      <c r="Z654" s="8">
        <v>0.94504870406934571</v>
      </c>
      <c r="AA654" s="7" t="s">
        <v>784</v>
      </c>
      <c r="AB654" s="7" t="s">
        <v>784</v>
      </c>
      <c r="AC654" s="7" t="s">
        <v>783</v>
      </c>
      <c r="AD654" s="7" t="s">
        <v>784</v>
      </c>
      <c r="AE654" s="7" t="s">
        <v>784</v>
      </c>
      <c r="AF654" s="7" t="s">
        <v>82</v>
      </c>
      <c r="AG654" s="7" t="s">
        <v>82</v>
      </c>
      <c r="AH654" s="7" t="s">
        <v>82</v>
      </c>
      <c r="AI654" s="7" t="s">
        <v>82</v>
      </c>
      <c r="AJ654" s="7" t="s">
        <v>464</v>
      </c>
      <c r="AK654" s="69" t="s">
        <v>701</v>
      </c>
      <c r="AL654" t="s">
        <v>3</v>
      </c>
      <c r="AM654" s="67">
        <v>1.7</v>
      </c>
      <c r="AN654" s="68">
        <v>0.9569377990430622</v>
      </c>
      <c r="AO654" s="67">
        <f>AN654</f>
        <v>0.9569377990430622</v>
      </c>
      <c r="AP654" s="36">
        <v>100</v>
      </c>
      <c r="AQ654" s="36">
        <v>150</v>
      </c>
      <c r="AR654" s="36">
        <v>1200</v>
      </c>
      <c r="AS654" s="36">
        <v>3</v>
      </c>
      <c r="AT654" s="7">
        <v>100</v>
      </c>
      <c r="AU654" s="62">
        <v>26.000000000000245</v>
      </c>
      <c r="AV654" s="24" t="s">
        <v>804</v>
      </c>
      <c r="AW654"/>
    </row>
    <row r="655" spans="1:49" s="7" customFormat="1">
      <c r="A655" s="7">
        <v>212</v>
      </c>
      <c r="B655" s="7" t="s">
        <v>405</v>
      </c>
      <c r="C655" s="7" t="b">
        <v>0</v>
      </c>
      <c r="D655" s="7" t="s">
        <v>464</v>
      </c>
      <c r="E655" s="7" t="s">
        <v>143</v>
      </c>
      <c r="F655" s="7" t="s">
        <v>180</v>
      </c>
      <c r="G655" s="7" t="s">
        <v>145</v>
      </c>
      <c r="H655" s="7" t="s">
        <v>146</v>
      </c>
      <c r="I655" s="8">
        <v>35.169120788574219</v>
      </c>
      <c r="J655" s="8">
        <v>35.755916595458984</v>
      </c>
      <c r="K655" s="8">
        <v>0.98568165302276611</v>
      </c>
      <c r="L655" s="8">
        <v>9.0828542709350586</v>
      </c>
      <c r="M655" s="8">
        <v>6.9553437232971191</v>
      </c>
      <c r="N655" s="8">
        <v>3.5039100646972656</v>
      </c>
      <c r="O655" s="8">
        <v>38.513698577880859</v>
      </c>
      <c r="P655" s="8">
        <v>0.99919998645782471</v>
      </c>
      <c r="Q655" s="8">
        <v>-3.4904000759124756</v>
      </c>
      <c r="R655" s="8">
        <v>93.41943359375</v>
      </c>
      <c r="S655" s="7" t="b">
        <v>1</v>
      </c>
      <c r="T655" s="8">
        <v>9.1110291883009481E-2</v>
      </c>
      <c r="U655" s="7" t="b">
        <v>1</v>
      </c>
      <c r="V655" s="7">
        <v>3</v>
      </c>
      <c r="W655" s="7">
        <v>31</v>
      </c>
      <c r="X655" s="7" t="s">
        <v>689</v>
      </c>
      <c r="Y655" s="7" t="s">
        <v>82</v>
      </c>
      <c r="Z655" s="8">
        <v>0.94922624911656195</v>
      </c>
      <c r="AA655" s="7" t="s">
        <v>784</v>
      </c>
      <c r="AB655" s="7" t="s">
        <v>784</v>
      </c>
      <c r="AC655" s="7" t="s">
        <v>783</v>
      </c>
      <c r="AD655" s="7" t="s">
        <v>784</v>
      </c>
      <c r="AE655" s="7" t="s">
        <v>784</v>
      </c>
      <c r="AF655" s="7" t="s">
        <v>82</v>
      </c>
      <c r="AG655" s="7" t="s">
        <v>82</v>
      </c>
      <c r="AH655" s="7" t="s">
        <v>82</v>
      </c>
      <c r="AI655" s="7" t="s">
        <v>82</v>
      </c>
      <c r="AK655" s="69"/>
      <c r="AL655"/>
      <c r="AM655" s="67"/>
      <c r="AN655" s="68"/>
      <c r="AO655" s="67"/>
      <c r="AU655" s="62"/>
      <c r="AW655"/>
    </row>
    <row r="656" spans="1:49" s="7" customFormat="1">
      <c r="A656" s="7">
        <v>213</v>
      </c>
      <c r="B656" s="7" t="s">
        <v>409</v>
      </c>
      <c r="C656" s="7" t="b">
        <v>0</v>
      </c>
      <c r="D656" s="7" t="s">
        <v>464</v>
      </c>
      <c r="E656" s="7" t="s">
        <v>143</v>
      </c>
      <c r="F656" s="7" t="s">
        <v>180</v>
      </c>
      <c r="G656" s="7" t="s">
        <v>145</v>
      </c>
      <c r="H656" s="7" t="s">
        <v>146</v>
      </c>
      <c r="I656" s="8">
        <v>36.893898010253906</v>
      </c>
      <c r="J656" s="8">
        <v>35.755916595458984</v>
      </c>
      <c r="K656" s="8">
        <v>0.98568165302276611</v>
      </c>
      <c r="L656" s="8">
        <v>2.9112095832824707</v>
      </c>
      <c r="M656" s="8">
        <v>6.9553437232971191</v>
      </c>
      <c r="N656" s="8">
        <v>3.5039100646972656</v>
      </c>
      <c r="O656" s="8">
        <v>38.513698577880859</v>
      </c>
      <c r="P656" s="8">
        <v>0.99919998645782471</v>
      </c>
      <c r="Q656" s="8">
        <v>-3.4904000759124756</v>
      </c>
      <c r="R656" s="8">
        <v>93.41943359375</v>
      </c>
      <c r="S656" s="7" t="b">
        <v>1</v>
      </c>
      <c r="T656" s="8">
        <v>9.1110291883009481E-2</v>
      </c>
      <c r="U656" s="7" t="b">
        <v>1</v>
      </c>
      <c r="V656" s="7">
        <v>3</v>
      </c>
      <c r="W656" s="7">
        <v>32</v>
      </c>
      <c r="X656" s="7" t="s">
        <v>686</v>
      </c>
      <c r="Y656" s="7" t="s">
        <v>82</v>
      </c>
      <c r="Z656" s="8">
        <v>0.96462686717052115</v>
      </c>
      <c r="AA656" s="7" t="s">
        <v>784</v>
      </c>
      <c r="AB656" s="7" t="s">
        <v>784</v>
      </c>
      <c r="AC656" s="7" t="s">
        <v>783</v>
      </c>
      <c r="AD656" s="7" t="s">
        <v>784</v>
      </c>
      <c r="AE656" s="7" t="s">
        <v>783</v>
      </c>
      <c r="AF656" s="7" t="s">
        <v>82</v>
      </c>
      <c r="AG656" s="7" t="s">
        <v>82</v>
      </c>
      <c r="AH656" s="7" t="s">
        <v>82</v>
      </c>
      <c r="AI656" s="7" t="s">
        <v>82</v>
      </c>
      <c r="AK656" s="69"/>
      <c r="AL656"/>
      <c r="AM656" s="67"/>
      <c r="AN656" s="68"/>
      <c r="AO656" s="67"/>
      <c r="AU656" s="62"/>
      <c r="AW656"/>
    </row>
    <row r="657" spans="1:49" s="7" customFormat="1">
      <c r="A657" s="7">
        <v>235</v>
      </c>
      <c r="B657" s="7" t="s">
        <v>480</v>
      </c>
      <c r="C657" s="7" t="b">
        <v>0</v>
      </c>
      <c r="D657" s="7" t="s">
        <v>469</v>
      </c>
      <c r="E657" s="7" t="s">
        <v>143</v>
      </c>
      <c r="F657" s="7" t="s">
        <v>180</v>
      </c>
      <c r="G657" s="7" t="s">
        <v>145</v>
      </c>
      <c r="H657" s="7" t="s">
        <v>146</v>
      </c>
      <c r="I657" s="8">
        <v>23.796833038330078</v>
      </c>
      <c r="J657" s="8">
        <v>23.6390380859375</v>
      </c>
      <c r="K657" s="8">
        <v>0.14269152283668518</v>
      </c>
      <c r="L657" s="8">
        <v>16458.265625</v>
      </c>
      <c r="M657" s="8">
        <v>18317.201171875</v>
      </c>
      <c r="N657" s="8">
        <v>1692.185791015625</v>
      </c>
      <c r="O657" s="8">
        <v>38.513698577880859</v>
      </c>
      <c r="P657" s="8">
        <v>0.99919998645782471</v>
      </c>
      <c r="Q657" s="8">
        <v>-3.4904000759124756</v>
      </c>
      <c r="R657" s="8">
        <v>93.41943359375</v>
      </c>
      <c r="S657" s="7" t="b">
        <v>1</v>
      </c>
      <c r="T657" s="8">
        <v>9.1110291883009481E-2</v>
      </c>
      <c r="U657" s="7" t="b">
        <v>1</v>
      </c>
      <c r="V657" s="7">
        <v>3</v>
      </c>
      <c r="W657" s="7">
        <v>20</v>
      </c>
      <c r="X657" s="7" t="s">
        <v>689</v>
      </c>
      <c r="Y657" s="7" t="s">
        <v>82</v>
      </c>
      <c r="Z657" s="8">
        <v>0.97664981746399748</v>
      </c>
      <c r="AA657" s="7" t="s">
        <v>784</v>
      </c>
      <c r="AB657" s="7" t="s">
        <v>784</v>
      </c>
      <c r="AC657" s="7" t="s">
        <v>784</v>
      </c>
      <c r="AD657" s="7" t="s">
        <v>784</v>
      </c>
      <c r="AE657" s="7" t="s">
        <v>784</v>
      </c>
      <c r="AF657" s="7" t="s">
        <v>82</v>
      </c>
      <c r="AG657" s="7" t="s">
        <v>82</v>
      </c>
      <c r="AH657" s="7" t="s">
        <v>82</v>
      </c>
      <c r="AI657" s="7" t="s">
        <v>82</v>
      </c>
      <c r="AJ657" s="7" t="s">
        <v>469</v>
      </c>
      <c r="AK657" s="69" t="s">
        <v>342</v>
      </c>
      <c r="AL657" t="s">
        <v>3</v>
      </c>
      <c r="AM657" s="67">
        <v>1.7</v>
      </c>
      <c r="AN657" s="68">
        <v>3.8387715930902111</v>
      </c>
      <c r="AO657" s="67">
        <f>AN657</f>
        <v>3.8387715930902111</v>
      </c>
      <c r="AP657" s="36">
        <v>100</v>
      </c>
      <c r="AQ657" s="36">
        <v>150</v>
      </c>
      <c r="AR657" s="36">
        <v>1200</v>
      </c>
      <c r="AS657" s="36">
        <v>3</v>
      </c>
      <c r="AT657" s="7">
        <v>100</v>
      </c>
      <c r="AU657" s="62">
        <v>28.000000000000025</v>
      </c>
      <c r="AV657" s="24" t="s">
        <v>804</v>
      </c>
      <c r="AW657"/>
    </row>
    <row r="658" spans="1:49" s="7" customFormat="1">
      <c r="A658" s="7">
        <v>236</v>
      </c>
      <c r="B658" s="7" t="s">
        <v>484</v>
      </c>
      <c r="C658" s="7" t="b">
        <v>0</v>
      </c>
      <c r="D658" s="7" t="s">
        <v>469</v>
      </c>
      <c r="E658" s="7" t="s">
        <v>143</v>
      </c>
      <c r="F658" s="7" t="s">
        <v>180</v>
      </c>
      <c r="G658" s="7" t="s">
        <v>145</v>
      </c>
      <c r="H658" s="7" t="s">
        <v>146</v>
      </c>
      <c r="I658" s="8">
        <v>23.519073486328125</v>
      </c>
      <c r="J658" s="8">
        <v>23.6390380859375</v>
      </c>
      <c r="K658" s="8">
        <v>0.14269152283668518</v>
      </c>
      <c r="L658" s="8">
        <v>19767.9765625</v>
      </c>
      <c r="M658" s="8">
        <v>18317.201171875</v>
      </c>
      <c r="N658" s="8">
        <v>1692.185791015625</v>
      </c>
      <c r="O658" s="8">
        <v>38.513698577880859</v>
      </c>
      <c r="P658" s="8">
        <v>0.99919998645782471</v>
      </c>
      <c r="Q658" s="8">
        <v>-3.4904000759124756</v>
      </c>
      <c r="R658" s="8">
        <v>93.41943359375</v>
      </c>
      <c r="S658" s="7" t="b">
        <v>1</v>
      </c>
      <c r="T658" s="8">
        <v>9.1110291883009481E-2</v>
      </c>
      <c r="U658" s="7" t="b">
        <v>1</v>
      </c>
      <c r="V658" s="7">
        <v>3</v>
      </c>
      <c r="W658" s="7">
        <v>18</v>
      </c>
      <c r="X658" s="7" t="s">
        <v>689</v>
      </c>
      <c r="Y658" s="7" t="s">
        <v>82</v>
      </c>
      <c r="Z658" s="8">
        <v>0.9879352448768377</v>
      </c>
      <c r="AA658" s="7" t="s">
        <v>784</v>
      </c>
      <c r="AB658" s="7" t="s">
        <v>784</v>
      </c>
      <c r="AC658" s="7" t="s">
        <v>784</v>
      </c>
      <c r="AD658" s="7" t="s">
        <v>784</v>
      </c>
      <c r="AE658" s="7" t="s">
        <v>784</v>
      </c>
      <c r="AF658" s="7" t="s">
        <v>82</v>
      </c>
      <c r="AG658" s="7" t="s">
        <v>82</v>
      </c>
      <c r="AH658" s="7" t="s">
        <v>82</v>
      </c>
      <c r="AI658" s="7" t="s">
        <v>82</v>
      </c>
      <c r="AK658" s="69"/>
      <c r="AL658"/>
      <c r="AM658" s="67"/>
      <c r="AN658" s="68"/>
      <c r="AO658" s="67"/>
      <c r="AU658" s="62"/>
      <c r="AW658"/>
    </row>
    <row r="659" spans="1:49" s="7" customFormat="1">
      <c r="A659" s="7">
        <v>237</v>
      </c>
      <c r="B659" s="7" t="s">
        <v>488</v>
      </c>
      <c r="C659" s="7" t="b">
        <v>0</v>
      </c>
      <c r="D659" s="7" t="s">
        <v>469</v>
      </c>
      <c r="E659" s="7" t="s">
        <v>143</v>
      </c>
      <c r="F659" s="7" t="s">
        <v>180</v>
      </c>
      <c r="G659" s="7" t="s">
        <v>145</v>
      </c>
      <c r="H659" s="7" t="s">
        <v>146</v>
      </c>
      <c r="I659" s="8">
        <v>23.60120964050293</v>
      </c>
      <c r="J659" s="8">
        <v>23.6390380859375</v>
      </c>
      <c r="K659" s="8">
        <v>0.14269152283668518</v>
      </c>
      <c r="L659" s="8">
        <v>18725.361328125</v>
      </c>
      <c r="M659" s="8">
        <v>18317.201171875</v>
      </c>
      <c r="N659" s="8">
        <v>1692.185791015625</v>
      </c>
      <c r="O659" s="8">
        <v>38.513698577880859</v>
      </c>
      <c r="P659" s="8">
        <v>0.99919998645782471</v>
      </c>
      <c r="Q659" s="8">
        <v>-3.4904000759124756</v>
      </c>
      <c r="R659" s="8">
        <v>93.41943359375</v>
      </c>
      <c r="S659" s="7" t="b">
        <v>1</v>
      </c>
      <c r="T659" s="8">
        <v>9.1110291883009481E-2</v>
      </c>
      <c r="U659" s="7" t="b">
        <v>1</v>
      </c>
      <c r="V659" s="7">
        <v>3</v>
      </c>
      <c r="W659" s="7">
        <v>19</v>
      </c>
      <c r="X659" s="7" t="s">
        <v>689</v>
      </c>
      <c r="Y659" s="7" t="s">
        <v>82</v>
      </c>
      <c r="Z659" s="8">
        <v>0.986119804667134</v>
      </c>
      <c r="AA659" s="7" t="s">
        <v>784</v>
      </c>
      <c r="AB659" s="7" t="s">
        <v>784</v>
      </c>
      <c r="AC659" s="7" t="s">
        <v>784</v>
      </c>
      <c r="AD659" s="7" t="s">
        <v>784</v>
      </c>
      <c r="AE659" s="7" t="s">
        <v>784</v>
      </c>
      <c r="AF659" s="7" t="s">
        <v>82</v>
      </c>
      <c r="AG659" s="7" t="s">
        <v>82</v>
      </c>
      <c r="AH659" s="7" t="s">
        <v>82</v>
      </c>
      <c r="AI659" s="7" t="s">
        <v>82</v>
      </c>
      <c r="AK659" s="69"/>
      <c r="AL659"/>
      <c r="AM659" s="67"/>
      <c r="AN659" s="68"/>
      <c r="AO659" s="67"/>
      <c r="AU659" s="62"/>
      <c r="AW659"/>
    </row>
    <row r="660" spans="1:49" s="7" customFormat="1">
      <c r="A660" s="7">
        <v>259</v>
      </c>
      <c r="B660" s="7" t="s">
        <v>482</v>
      </c>
      <c r="C660" s="7" t="b">
        <v>0</v>
      </c>
      <c r="D660" s="7" t="s">
        <v>473</v>
      </c>
      <c r="E660" s="7" t="s">
        <v>143</v>
      </c>
      <c r="F660" s="7" t="s">
        <v>180</v>
      </c>
      <c r="G660" s="7" t="s">
        <v>145</v>
      </c>
      <c r="H660" s="7" t="s">
        <v>146</v>
      </c>
      <c r="I660" s="8">
        <v>35.129478454589844</v>
      </c>
      <c r="J660" s="8">
        <v>34.378192901611328</v>
      </c>
      <c r="K660" s="8">
        <v>0.65068823099136353</v>
      </c>
      <c r="L660" s="8">
        <v>9.3235187530517578</v>
      </c>
      <c r="M660" s="8">
        <v>16.180397033691406</v>
      </c>
      <c r="N660" s="8">
        <v>5.9392557144165039</v>
      </c>
      <c r="O660" s="8">
        <v>38.513698577880859</v>
      </c>
      <c r="P660" s="8">
        <v>0.99919998645782471</v>
      </c>
      <c r="Q660" s="8">
        <v>-3.4904000759124756</v>
      </c>
      <c r="R660" s="8">
        <v>93.41943359375</v>
      </c>
      <c r="S660" s="7" t="b">
        <v>1</v>
      </c>
      <c r="T660" s="8">
        <v>9.1110291883009481E-2</v>
      </c>
      <c r="U660" s="7" t="b">
        <v>1</v>
      </c>
      <c r="V660" s="7">
        <v>3</v>
      </c>
      <c r="W660" s="7">
        <v>31</v>
      </c>
      <c r="X660" s="7" t="s">
        <v>689</v>
      </c>
      <c r="Y660" s="7" t="s">
        <v>82</v>
      </c>
      <c r="Z660" s="8">
        <v>0.95476833621312707</v>
      </c>
      <c r="AA660" s="7" t="s">
        <v>784</v>
      </c>
      <c r="AB660" s="7" t="s">
        <v>784</v>
      </c>
      <c r="AC660" s="7" t="s">
        <v>783</v>
      </c>
      <c r="AD660" s="7" t="s">
        <v>784</v>
      </c>
      <c r="AE660" s="7" t="s">
        <v>783</v>
      </c>
      <c r="AF660" s="7" t="s">
        <v>82</v>
      </c>
      <c r="AG660" s="7" t="s">
        <v>82</v>
      </c>
      <c r="AH660" s="7" t="s">
        <v>82</v>
      </c>
      <c r="AI660" s="7" t="s">
        <v>82</v>
      </c>
      <c r="AJ660" s="7" t="s">
        <v>473</v>
      </c>
      <c r="AK660" s="69" t="s">
        <v>705</v>
      </c>
      <c r="AL660" t="s">
        <v>3</v>
      </c>
      <c r="AM660" s="67">
        <v>1.7</v>
      </c>
      <c r="AN660" s="68">
        <v>4.5662100456621006</v>
      </c>
      <c r="AO660" s="67">
        <f>AN660</f>
        <v>4.5662100456621006</v>
      </c>
      <c r="AP660" s="36">
        <v>100</v>
      </c>
      <c r="AQ660" s="36">
        <v>150</v>
      </c>
      <c r="AR660" s="36">
        <v>1200</v>
      </c>
      <c r="AS660" s="36">
        <v>3</v>
      </c>
      <c r="AT660" s="7">
        <v>100</v>
      </c>
      <c r="AU660" s="62">
        <v>36.000000000000028</v>
      </c>
      <c r="AV660" s="24" t="s">
        <v>804</v>
      </c>
      <c r="AW660"/>
    </row>
    <row r="661" spans="1:49" s="7" customFormat="1">
      <c r="A661" s="7">
        <v>260</v>
      </c>
      <c r="B661" s="7" t="s">
        <v>486</v>
      </c>
      <c r="C661" s="7" t="b">
        <v>0</v>
      </c>
      <c r="D661" s="7" t="s">
        <v>473</v>
      </c>
      <c r="E661" s="7" t="s">
        <v>143</v>
      </c>
      <c r="F661" s="7" t="s">
        <v>180</v>
      </c>
      <c r="G661" s="7" t="s">
        <v>145</v>
      </c>
      <c r="H661" s="7" t="s">
        <v>146</v>
      </c>
      <c r="I661" s="8">
        <v>33.994022369384766</v>
      </c>
      <c r="J661" s="8">
        <v>34.378192901611328</v>
      </c>
      <c r="K661" s="8">
        <v>0.65068823099136353</v>
      </c>
      <c r="L661" s="8">
        <v>19.719148635864258</v>
      </c>
      <c r="M661" s="8">
        <v>16.180397033691406</v>
      </c>
      <c r="N661" s="8">
        <v>5.9392557144165039</v>
      </c>
      <c r="O661" s="8">
        <v>38.513698577880859</v>
      </c>
      <c r="P661" s="8">
        <v>0.99919998645782471</v>
      </c>
      <c r="Q661" s="8">
        <v>-3.4904000759124756</v>
      </c>
      <c r="R661" s="8">
        <v>93.41943359375</v>
      </c>
      <c r="S661" s="7" t="b">
        <v>1</v>
      </c>
      <c r="T661" s="8">
        <v>9.1110291883009481E-2</v>
      </c>
      <c r="U661" s="7" t="b">
        <v>1</v>
      </c>
      <c r="V661" s="7">
        <v>3</v>
      </c>
      <c r="W661" s="7">
        <v>30</v>
      </c>
      <c r="X661" s="7" t="s">
        <v>689</v>
      </c>
      <c r="Y661" s="7" t="s">
        <v>82</v>
      </c>
      <c r="Z661" s="8">
        <v>0.97332900370449094</v>
      </c>
      <c r="AA661" s="7" t="s">
        <v>784</v>
      </c>
      <c r="AB661" s="7" t="s">
        <v>784</v>
      </c>
      <c r="AC661" s="7" t="s">
        <v>783</v>
      </c>
      <c r="AD661" s="7" t="s">
        <v>784</v>
      </c>
      <c r="AE661" s="7" t="s">
        <v>784</v>
      </c>
      <c r="AF661" s="7" t="s">
        <v>82</v>
      </c>
      <c r="AG661" s="7" t="s">
        <v>82</v>
      </c>
      <c r="AH661" s="7" t="s">
        <v>82</v>
      </c>
      <c r="AI661" s="7" t="s">
        <v>82</v>
      </c>
      <c r="AK661" s="69"/>
      <c r="AL661"/>
      <c r="AM661" s="67"/>
      <c r="AN661" s="68"/>
      <c r="AO661" s="67"/>
      <c r="AU661" s="62"/>
      <c r="AW661"/>
    </row>
    <row r="662" spans="1:49" s="7" customFormat="1">
      <c r="A662" s="7">
        <v>261</v>
      </c>
      <c r="B662" s="7" t="s">
        <v>490</v>
      </c>
      <c r="C662" s="7" t="b">
        <v>0</v>
      </c>
      <c r="D662" s="7" t="s">
        <v>473</v>
      </c>
      <c r="E662" s="7" t="s">
        <v>143</v>
      </c>
      <c r="F662" s="7" t="s">
        <v>180</v>
      </c>
      <c r="G662" s="7" t="s">
        <v>145</v>
      </c>
      <c r="H662" s="7" t="s">
        <v>146</v>
      </c>
      <c r="I662" s="8">
        <v>34.011077880859375</v>
      </c>
      <c r="J662" s="8">
        <v>34.378192901611328</v>
      </c>
      <c r="K662" s="8">
        <v>0.65068823099136353</v>
      </c>
      <c r="L662" s="8">
        <v>19.498525619506836</v>
      </c>
      <c r="M662" s="8">
        <v>16.180397033691406</v>
      </c>
      <c r="N662" s="8">
        <v>5.9392557144165039</v>
      </c>
      <c r="O662" s="8">
        <v>38.513698577880859</v>
      </c>
      <c r="P662" s="8">
        <v>0.99919998645782471</v>
      </c>
      <c r="Q662" s="8">
        <v>-3.4904000759124756</v>
      </c>
      <c r="R662" s="8">
        <v>93.41943359375</v>
      </c>
      <c r="S662" s="7" t="b">
        <v>1</v>
      </c>
      <c r="T662" s="8">
        <v>9.1110291883009481E-2</v>
      </c>
      <c r="U662" s="7" t="b">
        <v>1</v>
      </c>
      <c r="V662" s="7">
        <v>3</v>
      </c>
      <c r="W662" s="7">
        <v>29</v>
      </c>
      <c r="X662" s="7" t="s">
        <v>689</v>
      </c>
      <c r="Y662" s="7" t="s">
        <v>82</v>
      </c>
      <c r="Z662" s="8">
        <v>0.96276228748274162</v>
      </c>
      <c r="AA662" s="7" t="s">
        <v>784</v>
      </c>
      <c r="AB662" s="7" t="s">
        <v>784</v>
      </c>
      <c r="AC662" s="7" t="s">
        <v>783</v>
      </c>
      <c r="AD662" s="7" t="s">
        <v>784</v>
      </c>
      <c r="AE662" s="7" t="s">
        <v>784</v>
      </c>
      <c r="AF662" s="7" t="s">
        <v>82</v>
      </c>
      <c r="AG662" s="7" t="s">
        <v>82</v>
      </c>
      <c r="AH662" s="7" t="s">
        <v>82</v>
      </c>
      <c r="AI662" s="7" t="s">
        <v>82</v>
      </c>
      <c r="AK662" s="69"/>
      <c r="AL662"/>
      <c r="AM662" s="67"/>
      <c r="AN662" s="68"/>
      <c r="AO662" s="67"/>
      <c r="AU662" s="62"/>
      <c r="AW662"/>
    </row>
    <row r="663" spans="1:49" s="7" customFormat="1">
      <c r="A663" s="7">
        <v>283</v>
      </c>
      <c r="B663" s="7" t="s">
        <v>483</v>
      </c>
      <c r="C663" s="7" t="b">
        <v>0</v>
      </c>
      <c r="D663" s="7" t="s">
        <v>477</v>
      </c>
      <c r="E663" s="7" t="s">
        <v>143</v>
      </c>
      <c r="F663" s="7" t="s">
        <v>180</v>
      </c>
      <c r="G663" s="7" t="s">
        <v>145</v>
      </c>
      <c r="H663" s="7" t="s">
        <v>146</v>
      </c>
      <c r="I663" s="7" t="s">
        <v>176</v>
      </c>
      <c r="J663" s="8">
        <v>37.517074584960938</v>
      </c>
      <c r="K663" s="7" t="s">
        <v>82</v>
      </c>
      <c r="L663" s="7" t="s">
        <v>82</v>
      </c>
      <c r="M663" s="7" t="s">
        <v>82</v>
      </c>
      <c r="N663" s="7" t="s">
        <v>82</v>
      </c>
      <c r="O663" s="8">
        <v>38.513698577880859</v>
      </c>
      <c r="P663" s="8">
        <v>0.99919998645782471</v>
      </c>
      <c r="Q663" s="8">
        <v>-3.4904000759124756</v>
      </c>
      <c r="R663" s="8">
        <v>93.41943359375</v>
      </c>
      <c r="S663" s="7" t="b">
        <v>1</v>
      </c>
      <c r="T663" s="8">
        <v>9.1110291883009481E-2</v>
      </c>
      <c r="U663" s="7" t="b">
        <v>1</v>
      </c>
      <c r="V663" s="7">
        <v>3</v>
      </c>
      <c r="W663" s="7">
        <v>39</v>
      </c>
      <c r="X663" s="7" t="s">
        <v>687</v>
      </c>
      <c r="Y663" s="7" t="s">
        <v>82</v>
      </c>
      <c r="Z663" s="8">
        <v>0</v>
      </c>
      <c r="AA663" s="7" t="s">
        <v>783</v>
      </c>
      <c r="AB663" s="7" t="s">
        <v>783</v>
      </c>
      <c r="AC663" s="7" t="s">
        <v>784</v>
      </c>
      <c r="AD663" s="7" t="s">
        <v>783</v>
      </c>
      <c r="AE663" s="7" t="s">
        <v>784</v>
      </c>
      <c r="AF663" s="7" t="s">
        <v>82</v>
      </c>
      <c r="AG663" s="7" t="s">
        <v>82</v>
      </c>
      <c r="AH663" s="7" t="s">
        <v>82</v>
      </c>
      <c r="AI663" s="7" t="s">
        <v>82</v>
      </c>
      <c r="AJ663" s="7" t="s">
        <v>477</v>
      </c>
      <c r="AK663" s="69" t="s">
        <v>707</v>
      </c>
      <c r="AL663" t="s">
        <v>3</v>
      </c>
      <c r="AM663" s="67">
        <v>1.7</v>
      </c>
      <c r="AN663" s="68">
        <v>2.4360535931790501</v>
      </c>
      <c r="AO663" s="67">
        <f>AN663</f>
        <v>2.4360535931790501</v>
      </c>
      <c r="AP663" s="36">
        <v>100</v>
      </c>
      <c r="AQ663" s="36">
        <v>150</v>
      </c>
      <c r="AR663" s="36">
        <v>1200</v>
      </c>
      <c r="AS663" s="36">
        <v>3</v>
      </c>
      <c r="AT663" s="7">
        <v>100</v>
      </c>
      <c r="AU663" s="62">
        <v>14.000000000000234</v>
      </c>
      <c r="AV663" s="24" t="s">
        <v>804</v>
      </c>
      <c r="AW663"/>
    </row>
    <row r="664" spans="1:49" s="7" customFormat="1">
      <c r="A664" s="7">
        <v>284</v>
      </c>
      <c r="B664" s="7" t="s">
        <v>487</v>
      </c>
      <c r="C664" s="7" t="b">
        <v>0</v>
      </c>
      <c r="D664" s="7" t="s">
        <v>477</v>
      </c>
      <c r="E664" s="7" t="s">
        <v>143</v>
      </c>
      <c r="F664" s="7" t="s">
        <v>180</v>
      </c>
      <c r="G664" s="7" t="s">
        <v>145</v>
      </c>
      <c r="H664" s="7" t="s">
        <v>146</v>
      </c>
      <c r="I664" s="8">
        <v>37.517074584960938</v>
      </c>
      <c r="J664" s="8">
        <v>37.517074584960938</v>
      </c>
      <c r="K664" s="7" t="s">
        <v>82</v>
      </c>
      <c r="L664" s="8">
        <v>1.9298932552337646</v>
      </c>
      <c r="M664" s="8">
        <v>1.9298932552337646</v>
      </c>
      <c r="N664" s="7" t="s">
        <v>82</v>
      </c>
      <c r="O664" s="8">
        <v>38.513698577880859</v>
      </c>
      <c r="P664" s="8">
        <v>0.99919998645782471</v>
      </c>
      <c r="Q664" s="8">
        <v>-3.4904000759124756</v>
      </c>
      <c r="R664" s="8">
        <v>93.41943359375</v>
      </c>
      <c r="S664" s="7" t="b">
        <v>1</v>
      </c>
      <c r="T664" s="8">
        <v>9.1110291883009481E-2</v>
      </c>
      <c r="U664" s="7" t="b">
        <v>1</v>
      </c>
      <c r="V664" s="7">
        <v>3</v>
      </c>
      <c r="W664" s="7">
        <v>33</v>
      </c>
      <c r="X664" s="7" t="s">
        <v>686</v>
      </c>
      <c r="Y664" s="7" t="s">
        <v>82</v>
      </c>
      <c r="Z664" s="8">
        <v>0.91900439796688715</v>
      </c>
      <c r="AA664" s="7" t="s">
        <v>784</v>
      </c>
      <c r="AB664" s="7" t="s">
        <v>784</v>
      </c>
      <c r="AC664" s="7" t="s">
        <v>784</v>
      </c>
      <c r="AD664" s="7" t="s">
        <v>784</v>
      </c>
      <c r="AE664" s="7" t="s">
        <v>784</v>
      </c>
      <c r="AF664" s="7" t="s">
        <v>82</v>
      </c>
      <c r="AG664" s="7" t="s">
        <v>82</v>
      </c>
      <c r="AH664" s="7" t="s">
        <v>82</v>
      </c>
      <c r="AI664" s="7" t="s">
        <v>82</v>
      </c>
      <c r="AK664" s="69"/>
      <c r="AL664"/>
      <c r="AM664" s="67"/>
      <c r="AN664" s="68"/>
      <c r="AO664" s="67"/>
      <c r="AU664" s="62"/>
      <c r="AW664"/>
    </row>
    <row r="665" spans="1:49" s="7" customFormat="1">
      <c r="A665" s="7">
        <v>285</v>
      </c>
      <c r="B665" s="7" t="s">
        <v>491</v>
      </c>
      <c r="C665" s="7" t="b">
        <v>0</v>
      </c>
      <c r="D665" s="7" t="s">
        <v>477</v>
      </c>
      <c r="E665" s="7" t="s">
        <v>143</v>
      </c>
      <c r="F665" s="7" t="s">
        <v>180</v>
      </c>
      <c r="G665" s="7" t="s">
        <v>145</v>
      </c>
      <c r="H665" s="7" t="s">
        <v>146</v>
      </c>
      <c r="I665" s="7" t="s">
        <v>176</v>
      </c>
      <c r="J665" s="8">
        <v>37.517074584960938</v>
      </c>
      <c r="K665" s="7" t="s">
        <v>82</v>
      </c>
      <c r="L665" s="7" t="s">
        <v>82</v>
      </c>
      <c r="M665" s="7" t="s">
        <v>82</v>
      </c>
      <c r="N665" s="7" t="s">
        <v>82</v>
      </c>
      <c r="O665" s="8">
        <v>38.513698577880859</v>
      </c>
      <c r="P665" s="8">
        <v>0.99919998645782471</v>
      </c>
      <c r="Q665" s="8">
        <v>-3.4904000759124756</v>
      </c>
      <c r="R665" s="8">
        <v>93.41943359375</v>
      </c>
      <c r="S665" s="7" t="b">
        <v>1</v>
      </c>
      <c r="T665" s="8">
        <v>9.1110291883009481E-2</v>
      </c>
      <c r="U665" s="7" t="b">
        <v>1</v>
      </c>
      <c r="V665" s="7">
        <v>3</v>
      </c>
      <c r="W665" s="7">
        <v>39</v>
      </c>
      <c r="X665" s="7" t="s">
        <v>687</v>
      </c>
      <c r="Y665" s="7" t="s">
        <v>82</v>
      </c>
      <c r="Z665" s="8">
        <v>0</v>
      </c>
      <c r="AA665" s="7" t="s">
        <v>783</v>
      </c>
      <c r="AB665" s="7" t="s">
        <v>783</v>
      </c>
      <c r="AC665" s="7" t="s">
        <v>784</v>
      </c>
      <c r="AD665" s="7" t="s">
        <v>783</v>
      </c>
      <c r="AE665" s="7" t="s">
        <v>784</v>
      </c>
      <c r="AF665" s="7" t="s">
        <v>82</v>
      </c>
      <c r="AG665" s="7" t="s">
        <v>82</v>
      </c>
      <c r="AH665" s="7" t="s">
        <v>82</v>
      </c>
      <c r="AI665" s="7" t="s">
        <v>82</v>
      </c>
      <c r="AK665" s="69"/>
      <c r="AL665"/>
      <c r="AM665" s="67"/>
      <c r="AN665" s="68"/>
      <c r="AO665" s="67"/>
      <c r="AU665" s="62"/>
      <c r="AW665"/>
    </row>
    <row r="666" spans="1:49" s="7" customFormat="1">
      <c r="A666" s="7">
        <v>307</v>
      </c>
      <c r="B666" s="7" t="s">
        <v>562</v>
      </c>
      <c r="C666" s="7" t="b">
        <v>0</v>
      </c>
      <c r="D666" s="7" t="s">
        <v>481</v>
      </c>
      <c r="E666" s="7" t="s">
        <v>143</v>
      </c>
      <c r="F666" s="7" t="s">
        <v>180</v>
      </c>
      <c r="G666" s="7" t="s">
        <v>145</v>
      </c>
      <c r="H666" s="7" t="s">
        <v>146</v>
      </c>
      <c r="I666" s="8">
        <v>37.749950408935547</v>
      </c>
      <c r="J666" s="8">
        <v>37.231658935546875</v>
      </c>
      <c r="K666" s="8">
        <v>0.7329748272895813</v>
      </c>
      <c r="L666" s="8">
        <v>1.6550623178482056</v>
      </c>
      <c r="M666" s="8">
        <v>2.4672353267669678</v>
      </c>
      <c r="N666" s="8">
        <v>1.1485860347747803</v>
      </c>
      <c r="O666" s="8">
        <v>38.513698577880859</v>
      </c>
      <c r="P666" s="8">
        <v>0.99919998645782471</v>
      </c>
      <c r="Q666" s="8">
        <v>-3.4904000759124756</v>
      </c>
      <c r="R666" s="8">
        <v>93.41943359375</v>
      </c>
      <c r="S666" s="7" t="b">
        <v>1</v>
      </c>
      <c r="T666" s="8">
        <v>9.1110291883009481E-2</v>
      </c>
      <c r="U666" s="7" t="b">
        <v>1</v>
      </c>
      <c r="V666" s="7">
        <v>3</v>
      </c>
      <c r="W666" s="7">
        <v>33</v>
      </c>
      <c r="X666" s="7" t="s">
        <v>686</v>
      </c>
      <c r="Y666" s="7" t="s">
        <v>82</v>
      </c>
      <c r="Z666" s="8">
        <v>0.9236018594887222</v>
      </c>
      <c r="AA666" s="7" t="s">
        <v>784</v>
      </c>
      <c r="AB666" s="7" t="s">
        <v>784</v>
      </c>
      <c r="AC666" s="7" t="s">
        <v>783</v>
      </c>
      <c r="AD666" s="7" t="s">
        <v>784</v>
      </c>
      <c r="AE666" s="7" t="s">
        <v>784</v>
      </c>
      <c r="AF666" s="7" t="s">
        <v>82</v>
      </c>
      <c r="AG666" s="7" t="s">
        <v>82</v>
      </c>
      <c r="AH666" s="7" t="s">
        <v>82</v>
      </c>
      <c r="AI666" s="7" t="s">
        <v>82</v>
      </c>
      <c r="AJ666" s="7" t="s">
        <v>481</v>
      </c>
      <c r="AK666" s="69" t="s">
        <v>709</v>
      </c>
      <c r="AL666" t="s">
        <v>3</v>
      </c>
      <c r="AM666" s="67">
        <v>1.7</v>
      </c>
      <c r="AN666" s="68">
        <v>0.91324200913242004</v>
      </c>
      <c r="AO666" s="67">
        <f>AN666</f>
        <v>0.91324200913242004</v>
      </c>
      <c r="AP666" s="36">
        <v>100</v>
      </c>
      <c r="AQ666" s="36">
        <v>150</v>
      </c>
      <c r="AR666" s="36">
        <v>1200</v>
      </c>
      <c r="AS666" s="36">
        <v>3</v>
      </c>
      <c r="AT666" s="7">
        <v>100</v>
      </c>
      <c r="AU666" s="62">
        <v>76.000000000000071</v>
      </c>
      <c r="AV666" s="24" t="s">
        <v>804</v>
      </c>
      <c r="AW666"/>
    </row>
    <row r="667" spans="1:49" s="7" customFormat="1">
      <c r="A667" s="7">
        <v>308</v>
      </c>
      <c r="B667" s="7" t="s">
        <v>566</v>
      </c>
      <c r="C667" s="7" t="b">
        <v>0</v>
      </c>
      <c r="D667" s="7" t="s">
        <v>481</v>
      </c>
      <c r="E667" s="7" t="s">
        <v>143</v>
      </c>
      <c r="F667" s="7" t="s">
        <v>180</v>
      </c>
      <c r="G667" s="7" t="s">
        <v>145</v>
      </c>
      <c r="H667" s="7" t="s">
        <v>146</v>
      </c>
      <c r="I667" s="7" t="s">
        <v>176</v>
      </c>
      <c r="J667" s="8">
        <v>37.231658935546875</v>
      </c>
      <c r="K667" s="8">
        <v>0.7329748272895813</v>
      </c>
      <c r="L667" s="7" t="s">
        <v>82</v>
      </c>
      <c r="M667" s="7" t="s">
        <v>82</v>
      </c>
      <c r="N667" s="7" t="s">
        <v>82</v>
      </c>
      <c r="O667" s="8">
        <v>38.513698577880859</v>
      </c>
      <c r="P667" s="8">
        <v>0.99919998645782471</v>
      </c>
      <c r="Q667" s="8">
        <v>-3.4904000759124756</v>
      </c>
      <c r="R667" s="8">
        <v>93.41943359375</v>
      </c>
      <c r="S667" s="7" t="b">
        <v>1</v>
      </c>
      <c r="T667" s="8">
        <v>9.1110291883009481E-2</v>
      </c>
      <c r="U667" s="7" t="b">
        <v>1</v>
      </c>
      <c r="V667" s="7">
        <v>3</v>
      </c>
      <c r="W667" s="7">
        <v>39</v>
      </c>
      <c r="X667" s="7" t="s">
        <v>687</v>
      </c>
      <c r="Y667" s="7" t="s">
        <v>82</v>
      </c>
      <c r="Z667" s="8">
        <v>0</v>
      </c>
      <c r="AA667" s="7" t="s">
        <v>783</v>
      </c>
      <c r="AB667" s="7" t="s">
        <v>783</v>
      </c>
      <c r="AC667" s="7" t="s">
        <v>784</v>
      </c>
      <c r="AD667" s="7" t="s">
        <v>783</v>
      </c>
      <c r="AE667" s="7" t="s">
        <v>784</v>
      </c>
      <c r="AF667" s="7" t="s">
        <v>82</v>
      </c>
      <c r="AG667" s="7" t="s">
        <v>82</v>
      </c>
      <c r="AH667" s="7" t="s">
        <v>82</v>
      </c>
      <c r="AI667" s="7" t="s">
        <v>82</v>
      </c>
      <c r="AK667" s="69"/>
      <c r="AL667"/>
      <c r="AM667" s="67"/>
      <c r="AN667" s="68"/>
      <c r="AO667" s="67"/>
      <c r="AU667" s="62"/>
      <c r="AW667"/>
    </row>
    <row r="668" spans="1:49" s="7" customFormat="1">
      <c r="A668" s="7">
        <v>309</v>
      </c>
      <c r="B668" s="7" t="s">
        <v>570</v>
      </c>
      <c r="C668" s="7" t="b">
        <v>0</v>
      </c>
      <c r="D668" s="7" t="s">
        <v>481</v>
      </c>
      <c r="E668" s="7" t="s">
        <v>143</v>
      </c>
      <c r="F668" s="7" t="s">
        <v>180</v>
      </c>
      <c r="G668" s="7" t="s">
        <v>145</v>
      </c>
      <c r="H668" s="7" t="s">
        <v>146</v>
      </c>
      <c r="I668" s="8">
        <v>36.713367462158203</v>
      </c>
      <c r="J668" s="8">
        <v>37.231658935546875</v>
      </c>
      <c r="K668" s="8">
        <v>0.7329748272895813</v>
      </c>
      <c r="L668" s="8">
        <v>3.2794082164764404</v>
      </c>
      <c r="M668" s="8">
        <v>2.4672353267669678</v>
      </c>
      <c r="N668" s="8">
        <v>1.1485860347747803</v>
      </c>
      <c r="O668" s="8">
        <v>38.513698577880859</v>
      </c>
      <c r="P668" s="8">
        <v>0.99919998645782471</v>
      </c>
      <c r="Q668" s="8">
        <v>-3.4904000759124756</v>
      </c>
      <c r="R668" s="8">
        <v>93.41943359375</v>
      </c>
      <c r="S668" s="7" t="b">
        <v>1</v>
      </c>
      <c r="T668" s="8">
        <v>9.1110291883009481E-2</v>
      </c>
      <c r="U668" s="7" t="b">
        <v>1</v>
      </c>
      <c r="V668" s="7">
        <v>3</v>
      </c>
      <c r="W668" s="7">
        <v>32</v>
      </c>
      <c r="X668" s="7" t="s">
        <v>689</v>
      </c>
      <c r="Y668" s="7" t="s">
        <v>82</v>
      </c>
      <c r="Z668" s="8">
        <v>0.9580455791394773</v>
      </c>
      <c r="AA668" s="7" t="s">
        <v>784</v>
      </c>
      <c r="AB668" s="7" t="s">
        <v>784</v>
      </c>
      <c r="AC668" s="7" t="s">
        <v>783</v>
      </c>
      <c r="AD668" s="7" t="s">
        <v>784</v>
      </c>
      <c r="AE668" s="7" t="s">
        <v>784</v>
      </c>
      <c r="AF668" s="7" t="s">
        <v>82</v>
      </c>
      <c r="AG668" s="7" t="s">
        <v>82</v>
      </c>
      <c r="AH668" s="7" t="s">
        <v>82</v>
      </c>
      <c r="AI668" s="7" t="s">
        <v>82</v>
      </c>
      <c r="AK668" s="69"/>
      <c r="AL668"/>
      <c r="AM668" s="67"/>
      <c r="AN668" s="68"/>
      <c r="AO668" s="67"/>
      <c r="AU668" s="62"/>
      <c r="AW668"/>
    </row>
    <row r="669" spans="1:49" s="7" customFormat="1">
      <c r="A669" s="7">
        <v>331</v>
      </c>
      <c r="B669" s="7" t="s">
        <v>564</v>
      </c>
      <c r="C669" s="7" t="b">
        <v>0</v>
      </c>
      <c r="D669" s="7" t="s">
        <v>485</v>
      </c>
      <c r="E669" s="7" t="s">
        <v>143</v>
      </c>
      <c r="F669" s="7" t="s">
        <v>180</v>
      </c>
      <c r="G669" s="7" t="s">
        <v>145</v>
      </c>
      <c r="H669" s="7" t="s">
        <v>146</v>
      </c>
      <c r="I669" s="7" t="s">
        <v>176</v>
      </c>
      <c r="J669" s="7" t="s">
        <v>82</v>
      </c>
      <c r="K669" s="7" t="s">
        <v>82</v>
      </c>
      <c r="L669" s="7" t="s">
        <v>82</v>
      </c>
      <c r="M669" s="7" t="s">
        <v>82</v>
      </c>
      <c r="N669" s="7" t="s">
        <v>82</v>
      </c>
      <c r="O669" s="8">
        <v>38.513698577880859</v>
      </c>
      <c r="P669" s="8">
        <v>0.99919998645782471</v>
      </c>
      <c r="Q669" s="8">
        <v>-3.4904000759124756</v>
      </c>
      <c r="R669" s="8">
        <v>93.41943359375</v>
      </c>
      <c r="S669" s="7" t="b">
        <v>1</v>
      </c>
      <c r="T669" s="8">
        <v>9.1110291883009481E-2</v>
      </c>
      <c r="U669" s="7" t="b">
        <v>1</v>
      </c>
      <c r="V669" s="7">
        <v>3</v>
      </c>
      <c r="W669" s="7">
        <v>39</v>
      </c>
      <c r="X669" s="7" t="s">
        <v>687</v>
      </c>
      <c r="Y669" s="7" t="s">
        <v>82</v>
      </c>
      <c r="Z669" s="8">
        <v>0</v>
      </c>
      <c r="AA669" s="7" t="s">
        <v>783</v>
      </c>
      <c r="AB669" s="7" t="s">
        <v>783</v>
      </c>
      <c r="AC669" s="7" t="s">
        <v>784</v>
      </c>
      <c r="AD669" s="7" t="s">
        <v>783</v>
      </c>
      <c r="AE669" s="7" t="s">
        <v>784</v>
      </c>
      <c r="AF669" s="7" t="s">
        <v>82</v>
      </c>
      <c r="AG669" s="7" t="s">
        <v>82</v>
      </c>
      <c r="AH669" s="7" t="s">
        <v>82</v>
      </c>
      <c r="AI669" s="7" t="s">
        <v>82</v>
      </c>
      <c r="AJ669" s="7" t="s">
        <v>485</v>
      </c>
      <c r="AK669" s="69" t="s">
        <v>711</v>
      </c>
      <c r="AL669" t="s">
        <v>3</v>
      </c>
      <c r="AM669" s="67">
        <v>1.7</v>
      </c>
      <c r="AN669" s="68">
        <v>1.6</v>
      </c>
      <c r="AO669" s="67">
        <f>AN669</f>
        <v>1.6</v>
      </c>
      <c r="AP669" s="36">
        <v>100</v>
      </c>
      <c r="AQ669" s="36">
        <v>150</v>
      </c>
      <c r="AR669" s="36">
        <v>1200</v>
      </c>
      <c r="AS669" s="36">
        <v>3</v>
      </c>
      <c r="AT669" s="7">
        <v>100</v>
      </c>
      <c r="AU669" s="62">
        <v>137.99999999999989</v>
      </c>
      <c r="AV669" s="24" t="s">
        <v>804</v>
      </c>
      <c r="AW669"/>
    </row>
    <row r="670" spans="1:49" s="7" customFormat="1">
      <c r="A670" s="7">
        <v>332</v>
      </c>
      <c r="B670" s="7" t="s">
        <v>568</v>
      </c>
      <c r="C670" s="7" t="b">
        <v>0</v>
      </c>
      <c r="D670" s="7" t="s">
        <v>485</v>
      </c>
      <c r="E670" s="7" t="s">
        <v>143</v>
      </c>
      <c r="F670" s="7" t="s">
        <v>180</v>
      </c>
      <c r="G670" s="7" t="s">
        <v>145</v>
      </c>
      <c r="H670" s="7" t="s">
        <v>146</v>
      </c>
      <c r="I670" s="7" t="s">
        <v>176</v>
      </c>
      <c r="J670" s="7" t="s">
        <v>82</v>
      </c>
      <c r="K670" s="7" t="s">
        <v>82</v>
      </c>
      <c r="L670" s="7" t="s">
        <v>82</v>
      </c>
      <c r="M670" s="7" t="s">
        <v>82</v>
      </c>
      <c r="N670" s="7" t="s">
        <v>82</v>
      </c>
      <c r="O670" s="8">
        <v>38.513698577880859</v>
      </c>
      <c r="P670" s="8">
        <v>0.99919998645782471</v>
      </c>
      <c r="Q670" s="8">
        <v>-3.4904000759124756</v>
      </c>
      <c r="R670" s="8">
        <v>93.41943359375</v>
      </c>
      <c r="S670" s="7" t="b">
        <v>1</v>
      </c>
      <c r="T670" s="8">
        <v>9.1110291883009481E-2</v>
      </c>
      <c r="U670" s="7" t="b">
        <v>1</v>
      </c>
      <c r="V670" s="7">
        <v>3</v>
      </c>
      <c r="W670" s="7">
        <v>39</v>
      </c>
      <c r="X670" s="7" t="s">
        <v>687</v>
      </c>
      <c r="Y670" s="7" t="s">
        <v>82</v>
      </c>
      <c r="Z670" s="8">
        <v>0</v>
      </c>
      <c r="AA670" s="7" t="s">
        <v>783</v>
      </c>
      <c r="AB670" s="7" t="s">
        <v>783</v>
      </c>
      <c r="AC670" s="7" t="s">
        <v>784</v>
      </c>
      <c r="AD670" s="7" t="s">
        <v>783</v>
      </c>
      <c r="AE670" s="7" t="s">
        <v>784</v>
      </c>
      <c r="AF670" s="7" t="s">
        <v>82</v>
      </c>
      <c r="AG670" s="7" t="s">
        <v>82</v>
      </c>
      <c r="AH670" s="7" t="s">
        <v>82</v>
      </c>
      <c r="AI670" s="7" t="s">
        <v>82</v>
      </c>
      <c r="AK670" s="69"/>
      <c r="AL670"/>
      <c r="AM670" s="67"/>
      <c r="AN670" s="68"/>
      <c r="AO670" s="67"/>
      <c r="AU670" s="62"/>
      <c r="AW670"/>
    </row>
    <row r="671" spans="1:49" s="7" customFormat="1">
      <c r="A671" s="7">
        <v>333</v>
      </c>
      <c r="B671" s="7" t="s">
        <v>572</v>
      </c>
      <c r="C671" s="7" t="b">
        <v>0</v>
      </c>
      <c r="D671" s="7" t="s">
        <v>485</v>
      </c>
      <c r="E671" s="7" t="s">
        <v>143</v>
      </c>
      <c r="F671" s="7" t="s">
        <v>180</v>
      </c>
      <c r="G671" s="7" t="s">
        <v>145</v>
      </c>
      <c r="H671" s="7" t="s">
        <v>146</v>
      </c>
      <c r="I671" s="7" t="s">
        <v>176</v>
      </c>
      <c r="J671" s="7" t="s">
        <v>82</v>
      </c>
      <c r="K671" s="7" t="s">
        <v>82</v>
      </c>
      <c r="L671" s="7" t="s">
        <v>82</v>
      </c>
      <c r="M671" s="7" t="s">
        <v>82</v>
      </c>
      <c r="N671" s="7" t="s">
        <v>82</v>
      </c>
      <c r="O671" s="8">
        <v>38.513698577880859</v>
      </c>
      <c r="P671" s="8">
        <v>0.99919998645782471</v>
      </c>
      <c r="Q671" s="8">
        <v>-3.4904000759124756</v>
      </c>
      <c r="R671" s="8">
        <v>93.41943359375</v>
      </c>
      <c r="S671" s="7" t="b">
        <v>1</v>
      </c>
      <c r="T671" s="8">
        <v>9.1110291883009481E-2</v>
      </c>
      <c r="U671" s="7" t="b">
        <v>1</v>
      </c>
      <c r="V671" s="7">
        <v>3</v>
      </c>
      <c r="W671" s="7">
        <v>39</v>
      </c>
      <c r="X671" s="7" t="s">
        <v>687</v>
      </c>
      <c r="Y671" s="7" t="s">
        <v>82</v>
      </c>
      <c r="Z671" s="8">
        <v>0</v>
      </c>
      <c r="AA671" s="7" t="s">
        <v>783</v>
      </c>
      <c r="AB671" s="7" t="s">
        <v>783</v>
      </c>
      <c r="AC671" s="7" t="s">
        <v>784</v>
      </c>
      <c r="AD671" s="7" t="s">
        <v>783</v>
      </c>
      <c r="AE671" s="7" t="s">
        <v>784</v>
      </c>
      <c r="AF671" s="7" t="s">
        <v>82</v>
      </c>
      <c r="AG671" s="7" t="s">
        <v>82</v>
      </c>
      <c r="AH671" s="7" t="s">
        <v>82</v>
      </c>
      <c r="AI671" s="7" t="s">
        <v>82</v>
      </c>
      <c r="AK671" s="69"/>
      <c r="AL671"/>
      <c r="AM671" s="67"/>
      <c r="AN671" s="68"/>
      <c r="AO671" s="67"/>
      <c r="AU671" s="62"/>
      <c r="AW671"/>
    </row>
    <row r="672" spans="1:49" s="7" customFormat="1">
      <c r="A672" s="7">
        <v>355</v>
      </c>
      <c r="B672" s="7" t="s">
        <v>565</v>
      </c>
      <c r="C672" s="7" t="b">
        <v>0</v>
      </c>
      <c r="D672" s="7" t="s">
        <v>489</v>
      </c>
      <c r="E672" s="7" t="s">
        <v>143</v>
      </c>
      <c r="F672" s="7" t="s">
        <v>180</v>
      </c>
      <c r="G672" s="7" t="s">
        <v>145</v>
      </c>
      <c r="H672" s="7" t="s">
        <v>146</v>
      </c>
      <c r="I672" s="7" t="s">
        <v>176</v>
      </c>
      <c r="J672" s="7" t="s">
        <v>82</v>
      </c>
      <c r="K672" s="7" t="s">
        <v>82</v>
      </c>
      <c r="L672" s="7" t="s">
        <v>82</v>
      </c>
      <c r="M672" s="7" t="s">
        <v>82</v>
      </c>
      <c r="N672" s="7" t="s">
        <v>82</v>
      </c>
      <c r="O672" s="8">
        <v>38.513698577880859</v>
      </c>
      <c r="P672" s="8">
        <v>0.99919998645782471</v>
      </c>
      <c r="Q672" s="8">
        <v>-3.4904000759124756</v>
      </c>
      <c r="R672" s="8">
        <v>93.41943359375</v>
      </c>
      <c r="S672" s="7" t="b">
        <v>1</v>
      </c>
      <c r="T672" s="8">
        <v>9.1110291883009481E-2</v>
      </c>
      <c r="U672" s="7" t="b">
        <v>1</v>
      </c>
      <c r="V672" s="7">
        <v>3</v>
      </c>
      <c r="W672" s="7">
        <v>39</v>
      </c>
      <c r="X672" s="7" t="s">
        <v>687</v>
      </c>
      <c r="Y672" s="7" t="s">
        <v>82</v>
      </c>
      <c r="Z672" s="8">
        <v>0</v>
      </c>
      <c r="AA672" s="7" t="s">
        <v>783</v>
      </c>
      <c r="AB672" s="7" t="s">
        <v>783</v>
      </c>
      <c r="AC672" s="7" t="s">
        <v>784</v>
      </c>
      <c r="AD672" s="7" t="s">
        <v>783</v>
      </c>
      <c r="AE672" s="7" t="s">
        <v>784</v>
      </c>
      <c r="AF672" s="7" t="s">
        <v>82</v>
      </c>
      <c r="AG672" s="7" t="s">
        <v>82</v>
      </c>
      <c r="AH672" s="7" t="s">
        <v>82</v>
      </c>
      <c r="AI672" s="7" t="s">
        <v>82</v>
      </c>
      <c r="AJ672" s="7" t="s">
        <v>489</v>
      </c>
      <c r="AK672" s="69" t="s">
        <v>713</v>
      </c>
      <c r="AL672" t="s">
        <v>3</v>
      </c>
      <c r="AM672" s="67">
        <v>1.7</v>
      </c>
      <c r="AN672" s="68">
        <v>2.5412960609911055</v>
      </c>
      <c r="AO672" s="67">
        <f>AN672/5</f>
        <v>0.50825921219822112</v>
      </c>
      <c r="AP672" s="36">
        <v>100</v>
      </c>
      <c r="AQ672" s="36">
        <v>150</v>
      </c>
      <c r="AR672" s="36">
        <v>1200</v>
      </c>
      <c r="AS672" s="36">
        <v>3</v>
      </c>
      <c r="AT672" s="7">
        <v>100</v>
      </c>
      <c r="AU672" s="62">
        <v>16.000000000000014</v>
      </c>
      <c r="AV672" s="24" t="s">
        <v>804</v>
      </c>
      <c r="AW672"/>
    </row>
    <row r="673" spans="1:49" s="7" customFormat="1">
      <c r="A673" s="7">
        <v>356</v>
      </c>
      <c r="B673" s="7" t="s">
        <v>569</v>
      </c>
      <c r="C673" s="7" t="b">
        <v>0</v>
      </c>
      <c r="D673" s="7" t="s">
        <v>489</v>
      </c>
      <c r="E673" s="7" t="s">
        <v>143</v>
      </c>
      <c r="F673" s="7" t="s">
        <v>180</v>
      </c>
      <c r="G673" s="7" t="s">
        <v>145</v>
      </c>
      <c r="H673" s="7" t="s">
        <v>146</v>
      </c>
      <c r="I673" s="7" t="s">
        <v>176</v>
      </c>
      <c r="J673" s="7" t="s">
        <v>82</v>
      </c>
      <c r="K673" s="7" t="s">
        <v>82</v>
      </c>
      <c r="L673" s="7" t="s">
        <v>82</v>
      </c>
      <c r="M673" s="7" t="s">
        <v>82</v>
      </c>
      <c r="N673" s="7" t="s">
        <v>82</v>
      </c>
      <c r="O673" s="8">
        <v>38.513698577880859</v>
      </c>
      <c r="P673" s="8">
        <v>0.99919998645782471</v>
      </c>
      <c r="Q673" s="8">
        <v>-3.4904000759124756</v>
      </c>
      <c r="R673" s="8">
        <v>93.41943359375</v>
      </c>
      <c r="S673" s="7" t="b">
        <v>1</v>
      </c>
      <c r="T673" s="8">
        <v>9.1110291883009481E-2</v>
      </c>
      <c r="U673" s="7" t="b">
        <v>1</v>
      </c>
      <c r="V673" s="7">
        <v>3</v>
      </c>
      <c r="W673" s="7">
        <v>39</v>
      </c>
      <c r="X673" s="7" t="s">
        <v>687</v>
      </c>
      <c r="Y673" s="7" t="s">
        <v>82</v>
      </c>
      <c r="Z673" s="8">
        <v>0</v>
      </c>
      <c r="AA673" s="7" t="s">
        <v>783</v>
      </c>
      <c r="AB673" s="7" t="s">
        <v>783</v>
      </c>
      <c r="AC673" s="7" t="s">
        <v>784</v>
      </c>
      <c r="AD673" s="7" t="s">
        <v>783</v>
      </c>
      <c r="AE673" s="7" t="s">
        <v>784</v>
      </c>
      <c r="AF673" s="7" t="s">
        <v>82</v>
      </c>
      <c r="AG673" s="7" t="s">
        <v>82</v>
      </c>
      <c r="AH673" s="7" t="s">
        <v>82</v>
      </c>
      <c r="AI673" s="7" t="s">
        <v>82</v>
      </c>
      <c r="AK673" s="69"/>
      <c r="AL673"/>
      <c r="AM673" s="67"/>
      <c r="AN673" s="68"/>
      <c r="AO673" s="67"/>
      <c r="AU673" s="62"/>
      <c r="AW673"/>
    </row>
    <row r="674" spans="1:49" s="7" customFormat="1">
      <c r="A674" s="7">
        <v>357</v>
      </c>
      <c r="B674" s="7" t="s">
        <v>573</v>
      </c>
      <c r="C674" s="7" t="b">
        <v>0</v>
      </c>
      <c r="D674" s="7" t="s">
        <v>489</v>
      </c>
      <c r="E674" s="7" t="s">
        <v>143</v>
      </c>
      <c r="F674" s="7" t="s">
        <v>180</v>
      </c>
      <c r="G674" s="7" t="s">
        <v>145</v>
      </c>
      <c r="H674" s="7" t="s">
        <v>146</v>
      </c>
      <c r="I674" s="7" t="s">
        <v>176</v>
      </c>
      <c r="J674" s="7" t="s">
        <v>82</v>
      </c>
      <c r="K674" s="7" t="s">
        <v>82</v>
      </c>
      <c r="L674" s="7" t="s">
        <v>82</v>
      </c>
      <c r="M674" s="7" t="s">
        <v>82</v>
      </c>
      <c r="N674" s="7" t="s">
        <v>82</v>
      </c>
      <c r="O674" s="8">
        <v>38.513698577880859</v>
      </c>
      <c r="P674" s="8">
        <v>0.99919998645782471</v>
      </c>
      <c r="Q674" s="8">
        <v>-3.4904000759124756</v>
      </c>
      <c r="R674" s="8">
        <v>93.41943359375</v>
      </c>
      <c r="S674" s="7" t="b">
        <v>1</v>
      </c>
      <c r="T674" s="8">
        <v>9.1110291883009481E-2</v>
      </c>
      <c r="U674" s="7" t="b">
        <v>1</v>
      </c>
      <c r="V674" s="7">
        <v>3</v>
      </c>
      <c r="W674" s="7">
        <v>39</v>
      </c>
      <c r="X674" s="7" t="s">
        <v>687</v>
      </c>
      <c r="Y674" s="7" t="s">
        <v>82</v>
      </c>
      <c r="Z674" s="8">
        <v>0</v>
      </c>
      <c r="AA674" s="7" t="s">
        <v>783</v>
      </c>
      <c r="AB674" s="7" t="s">
        <v>783</v>
      </c>
      <c r="AC674" s="7" t="s">
        <v>784</v>
      </c>
      <c r="AD674" s="7" t="s">
        <v>783</v>
      </c>
      <c r="AE674" s="7" t="s">
        <v>784</v>
      </c>
      <c r="AF674" s="7" t="s">
        <v>82</v>
      </c>
      <c r="AG674" s="7" t="s">
        <v>82</v>
      </c>
      <c r="AH674" s="7" t="s">
        <v>82</v>
      </c>
      <c r="AI674" s="7" t="s">
        <v>82</v>
      </c>
      <c r="AK674" s="69"/>
      <c r="AL674"/>
      <c r="AM674" s="67"/>
      <c r="AN674" s="68"/>
      <c r="AO674" s="67"/>
      <c r="AU674" s="62"/>
      <c r="AW674"/>
    </row>
    <row r="675" spans="1:49" s="7" customFormat="1">
      <c r="A675" s="7">
        <v>22</v>
      </c>
      <c r="B675" s="7" t="s">
        <v>249</v>
      </c>
      <c r="C675" s="7" t="b">
        <v>0</v>
      </c>
      <c r="D675" s="7" t="s">
        <v>493</v>
      </c>
      <c r="E675" s="7" t="s">
        <v>143</v>
      </c>
      <c r="F675" s="7" t="s">
        <v>180</v>
      </c>
      <c r="G675" s="7" t="s">
        <v>145</v>
      </c>
      <c r="H675" s="7" t="s">
        <v>146</v>
      </c>
      <c r="I675" s="7" t="s">
        <v>176</v>
      </c>
      <c r="J675" s="7" t="s">
        <v>82</v>
      </c>
      <c r="K675" s="7" t="s">
        <v>82</v>
      </c>
      <c r="L675" s="7" t="s">
        <v>82</v>
      </c>
      <c r="M675" s="7" t="s">
        <v>82</v>
      </c>
      <c r="N675" s="7" t="s">
        <v>82</v>
      </c>
      <c r="O675" s="8">
        <v>38.513698577880859</v>
      </c>
      <c r="P675" s="8">
        <v>0.99919998645782471</v>
      </c>
      <c r="Q675" s="8">
        <v>-3.4904000759124756</v>
      </c>
      <c r="R675" s="8">
        <v>93.41943359375</v>
      </c>
      <c r="S675" s="7" t="b">
        <v>1</v>
      </c>
      <c r="T675" s="8">
        <v>9.1110291883009481E-2</v>
      </c>
      <c r="U675" s="7" t="b">
        <v>1</v>
      </c>
      <c r="V675" s="7">
        <v>3</v>
      </c>
      <c r="W675" s="7">
        <v>39</v>
      </c>
      <c r="X675" s="7" t="s">
        <v>687</v>
      </c>
      <c r="Y675" s="7" t="s">
        <v>82</v>
      </c>
      <c r="Z675" s="8">
        <v>0</v>
      </c>
      <c r="AA675" s="7" t="s">
        <v>783</v>
      </c>
      <c r="AB675" s="7" t="s">
        <v>783</v>
      </c>
      <c r="AC675" s="7" t="s">
        <v>784</v>
      </c>
      <c r="AD675" s="7" t="s">
        <v>783</v>
      </c>
      <c r="AE675" s="7" t="s">
        <v>784</v>
      </c>
      <c r="AF675" s="7" t="s">
        <v>82</v>
      </c>
      <c r="AG675" s="7" t="s">
        <v>82</v>
      </c>
      <c r="AH675" s="7" t="s">
        <v>82</v>
      </c>
      <c r="AI675" s="7" t="s">
        <v>82</v>
      </c>
      <c r="AJ675" s="7" t="s">
        <v>493</v>
      </c>
      <c r="AK675" s="69" t="s">
        <v>701</v>
      </c>
      <c r="AL675" t="s">
        <v>3</v>
      </c>
      <c r="AM675" s="67">
        <v>2.7</v>
      </c>
      <c r="AN675" s="68">
        <v>0.57971014492753625</v>
      </c>
      <c r="AO675" s="67">
        <f>AN675</f>
        <v>0.57971014492753625</v>
      </c>
      <c r="AP675" s="36">
        <v>100</v>
      </c>
      <c r="AQ675" s="36">
        <v>150</v>
      </c>
      <c r="AR675" s="36">
        <v>1200</v>
      </c>
      <c r="AS675" s="36">
        <v>3</v>
      </c>
      <c r="AT675" s="7">
        <v>100</v>
      </c>
      <c r="AU675" s="62">
        <v>30.000000000000249</v>
      </c>
      <c r="AV675" s="24" t="s">
        <v>804</v>
      </c>
      <c r="AW675"/>
    </row>
    <row r="676" spans="1:49" s="7" customFormat="1">
      <c r="A676" s="7">
        <v>23</v>
      </c>
      <c r="B676" s="7" t="s">
        <v>253</v>
      </c>
      <c r="C676" s="7" t="b">
        <v>0</v>
      </c>
      <c r="D676" s="7" t="s">
        <v>493</v>
      </c>
      <c r="E676" s="7" t="s">
        <v>143</v>
      </c>
      <c r="F676" s="7" t="s">
        <v>180</v>
      </c>
      <c r="G676" s="7" t="s">
        <v>145</v>
      </c>
      <c r="H676" s="7" t="s">
        <v>146</v>
      </c>
      <c r="I676" s="7" t="s">
        <v>176</v>
      </c>
      <c r="J676" s="7" t="s">
        <v>82</v>
      </c>
      <c r="K676" s="7" t="s">
        <v>82</v>
      </c>
      <c r="L676" s="7" t="s">
        <v>82</v>
      </c>
      <c r="M676" s="7" t="s">
        <v>82</v>
      </c>
      <c r="N676" s="7" t="s">
        <v>82</v>
      </c>
      <c r="O676" s="8">
        <v>38.513698577880859</v>
      </c>
      <c r="P676" s="8">
        <v>0.99919998645782471</v>
      </c>
      <c r="Q676" s="8">
        <v>-3.4904000759124756</v>
      </c>
      <c r="R676" s="8">
        <v>93.41943359375</v>
      </c>
      <c r="S676" s="7" t="b">
        <v>1</v>
      </c>
      <c r="T676" s="8">
        <v>9.1110291883009481E-2</v>
      </c>
      <c r="U676" s="7" t="b">
        <v>1</v>
      </c>
      <c r="V676" s="7">
        <v>3</v>
      </c>
      <c r="W676" s="7">
        <v>16</v>
      </c>
      <c r="X676" s="7" t="s">
        <v>687</v>
      </c>
      <c r="Y676" s="7" t="s">
        <v>82</v>
      </c>
      <c r="Z676" s="8">
        <v>0</v>
      </c>
      <c r="AA676" s="7" t="s">
        <v>783</v>
      </c>
      <c r="AB676" s="7" t="s">
        <v>784</v>
      </c>
      <c r="AC676" s="7" t="s">
        <v>784</v>
      </c>
      <c r="AD676" s="7" t="s">
        <v>784</v>
      </c>
      <c r="AE676" s="7" t="s">
        <v>784</v>
      </c>
      <c r="AF676" s="7" t="s">
        <v>82</v>
      </c>
      <c r="AG676" s="7" t="s">
        <v>82</v>
      </c>
      <c r="AH676" s="7" t="s">
        <v>82</v>
      </c>
      <c r="AI676" s="7" t="s">
        <v>82</v>
      </c>
      <c r="AK676" s="69"/>
      <c r="AL676"/>
      <c r="AM676" s="67"/>
      <c r="AN676" s="68"/>
      <c r="AO676" s="67"/>
      <c r="AU676" s="62"/>
      <c r="AW676"/>
    </row>
    <row r="677" spans="1:49" s="7" customFormat="1">
      <c r="A677" s="7">
        <v>24</v>
      </c>
      <c r="B677" s="7" t="s">
        <v>257</v>
      </c>
      <c r="C677" s="7" t="b">
        <v>0</v>
      </c>
      <c r="D677" s="7" t="s">
        <v>493</v>
      </c>
      <c r="E677" s="7" t="s">
        <v>143</v>
      </c>
      <c r="F677" s="7" t="s">
        <v>180</v>
      </c>
      <c r="G677" s="7" t="s">
        <v>145</v>
      </c>
      <c r="H677" s="7" t="s">
        <v>146</v>
      </c>
      <c r="I677" s="7" t="s">
        <v>176</v>
      </c>
      <c r="J677" s="7" t="s">
        <v>82</v>
      </c>
      <c r="K677" s="7" t="s">
        <v>82</v>
      </c>
      <c r="L677" s="7" t="s">
        <v>82</v>
      </c>
      <c r="M677" s="7" t="s">
        <v>82</v>
      </c>
      <c r="N677" s="7" t="s">
        <v>82</v>
      </c>
      <c r="O677" s="8">
        <v>38.513698577880859</v>
      </c>
      <c r="P677" s="8">
        <v>0.99919998645782471</v>
      </c>
      <c r="Q677" s="8">
        <v>-3.4904000759124756</v>
      </c>
      <c r="R677" s="8">
        <v>93.41943359375</v>
      </c>
      <c r="S677" s="7" t="b">
        <v>1</v>
      </c>
      <c r="T677" s="8">
        <v>9.1110291883009481E-2</v>
      </c>
      <c r="U677" s="7" t="b">
        <v>1</v>
      </c>
      <c r="V677" s="7">
        <v>3</v>
      </c>
      <c r="W677" s="7">
        <v>39</v>
      </c>
      <c r="X677" s="7" t="s">
        <v>687</v>
      </c>
      <c r="Y677" s="7" t="s">
        <v>82</v>
      </c>
      <c r="Z677" s="8">
        <v>0</v>
      </c>
      <c r="AA677" s="7" t="s">
        <v>783</v>
      </c>
      <c r="AB677" s="7" t="s">
        <v>783</v>
      </c>
      <c r="AC677" s="7" t="s">
        <v>784</v>
      </c>
      <c r="AD677" s="7" t="s">
        <v>784</v>
      </c>
      <c r="AE677" s="7" t="s">
        <v>784</v>
      </c>
      <c r="AF677" s="7" t="s">
        <v>82</v>
      </c>
      <c r="AG677" s="7" t="s">
        <v>82</v>
      </c>
      <c r="AH677" s="7" t="s">
        <v>82</v>
      </c>
      <c r="AI677" s="7" t="s">
        <v>82</v>
      </c>
      <c r="AK677" s="69"/>
      <c r="AL677"/>
      <c r="AM677" s="67"/>
      <c r="AN677" s="68"/>
      <c r="AO677" s="67"/>
      <c r="AU677" s="62"/>
      <c r="AW677"/>
    </row>
    <row r="678" spans="1:49" s="7" customFormat="1">
      <c r="A678" s="7">
        <v>46</v>
      </c>
      <c r="B678" s="7" t="s">
        <v>251</v>
      </c>
      <c r="C678" s="7" t="b">
        <v>0</v>
      </c>
      <c r="D678" s="7" t="s">
        <v>497</v>
      </c>
      <c r="E678" s="7" t="s">
        <v>143</v>
      </c>
      <c r="F678" s="7" t="s">
        <v>180</v>
      </c>
      <c r="G678" s="7" t="s">
        <v>145</v>
      </c>
      <c r="H678" s="7" t="s">
        <v>146</v>
      </c>
      <c r="I678" s="8">
        <v>22.382238388061523</v>
      </c>
      <c r="J678" s="8">
        <v>22.230936050415039</v>
      </c>
      <c r="K678" s="8">
        <v>0.16791589558124542</v>
      </c>
      <c r="L678" s="8">
        <v>41847.12109375</v>
      </c>
      <c r="M678" s="8">
        <v>46430.68359375</v>
      </c>
      <c r="N678" s="8">
        <v>5206.88330078125</v>
      </c>
      <c r="O678" s="8">
        <v>38.513698577880859</v>
      </c>
      <c r="P678" s="8">
        <v>0.99919998645782471</v>
      </c>
      <c r="Q678" s="8">
        <v>-3.4904000759124756</v>
      </c>
      <c r="R678" s="8">
        <v>93.41943359375</v>
      </c>
      <c r="S678" s="7" t="b">
        <v>1</v>
      </c>
      <c r="T678" s="8">
        <v>9.1110291883009481E-2</v>
      </c>
      <c r="U678" s="7" t="b">
        <v>1</v>
      </c>
      <c r="V678" s="7">
        <v>3</v>
      </c>
      <c r="W678" s="7">
        <v>18</v>
      </c>
      <c r="X678" s="7" t="s">
        <v>689</v>
      </c>
      <c r="Y678" s="7" t="s">
        <v>82</v>
      </c>
      <c r="Z678" s="8">
        <v>0.98968186401007086</v>
      </c>
      <c r="AA678" s="7" t="s">
        <v>784</v>
      </c>
      <c r="AB678" s="7" t="s">
        <v>784</v>
      </c>
      <c r="AC678" s="7" t="s">
        <v>784</v>
      </c>
      <c r="AD678" s="7" t="s">
        <v>784</v>
      </c>
      <c r="AE678" s="7" t="s">
        <v>784</v>
      </c>
      <c r="AF678" s="7" t="s">
        <v>82</v>
      </c>
      <c r="AG678" s="7" t="s">
        <v>82</v>
      </c>
      <c r="AH678" s="7" t="s">
        <v>82</v>
      </c>
      <c r="AI678" s="7" t="s">
        <v>82</v>
      </c>
      <c r="AJ678" s="7" t="s">
        <v>497</v>
      </c>
      <c r="AK678" s="69" t="s">
        <v>342</v>
      </c>
      <c r="AL678" t="s">
        <v>3</v>
      </c>
      <c r="AM678" s="67">
        <v>2.7</v>
      </c>
      <c r="AN678" s="68">
        <v>4.2105263157894735</v>
      </c>
      <c r="AO678" s="67">
        <f>AN678</f>
        <v>4.2105263157894735</v>
      </c>
      <c r="AP678" s="36">
        <v>100</v>
      </c>
      <c r="AQ678" s="36">
        <v>150</v>
      </c>
      <c r="AR678" s="36">
        <v>1200</v>
      </c>
      <c r="AS678" s="36">
        <v>3</v>
      </c>
      <c r="AT678" s="7">
        <v>100</v>
      </c>
      <c r="AU678" s="62">
        <v>103.0000000000002</v>
      </c>
      <c r="AV678" s="24" t="s">
        <v>804</v>
      </c>
      <c r="AW678"/>
    </row>
    <row r="679" spans="1:49" s="7" customFormat="1">
      <c r="A679" s="7">
        <v>47</v>
      </c>
      <c r="B679" s="7" t="s">
        <v>255</v>
      </c>
      <c r="C679" s="7" t="b">
        <v>0</v>
      </c>
      <c r="D679" s="7" t="s">
        <v>497</v>
      </c>
      <c r="E679" s="7" t="s">
        <v>143</v>
      </c>
      <c r="F679" s="7" t="s">
        <v>180</v>
      </c>
      <c r="G679" s="7" t="s">
        <v>145</v>
      </c>
      <c r="H679" s="7" t="s">
        <v>146</v>
      </c>
      <c r="I679" s="8">
        <v>22.260290145874023</v>
      </c>
      <c r="J679" s="8">
        <v>22.230936050415039</v>
      </c>
      <c r="K679" s="8">
        <v>0.16791589558124542</v>
      </c>
      <c r="L679" s="8">
        <v>45352.765625</v>
      </c>
      <c r="M679" s="8">
        <v>46430.68359375</v>
      </c>
      <c r="N679" s="8">
        <v>5206.88330078125</v>
      </c>
      <c r="O679" s="8">
        <v>38.513698577880859</v>
      </c>
      <c r="P679" s="8">
        <v>0.99919998645782471</v>
      </c>
      <c r="Q679" s="8">
        <v>-3.4904000759124756</v>
      </c>
      <c r="R679" s="8">
        <v>93.41943359375</v>
      </c>
      <c r="S679" s="7" t="b">
        <v>1</v>
      </c>
      <c r="T679" s="8">
        <v>9.1110291883009481E-2</v>
      </c>
      <c r="U679" s="7" t="b">
        <v>1</v>
      </c>
      <c r="V679" s="7">
        <v>3</v>
      </c>
      <c r="W679" s="7">
        <v>18</v>
      </c>
      <c r="X679" s="7" t="s">
        <v>689</v>
      </c>
      <c r="Y679" s="7" t="s">
        <v>82</v>
      </c>
      <c r="Z679" s="8">
        <v>0.98370837624613339</v>
      </c>
      <c r="AA679" s="7" t="s">
        <v>784</v>
      </c>
      <c r="AB679" s="7" t="s">
        <v>784</v>
      </c>
      <c r="AC679" s="7" t="s">
        <v>784</v>
      </c>
      <c r="AD679" s="7" t="s">
        <v>784</v>
      </c>
      <c r="AE679" s="7" t="s">
        <v>784</v>
      </c>
      <c r="AF679" s="7" t="s">
        <v>82</v>
      </c>
      <c r="AG679" s="7" t="s">
        <v>82</v>
      </c>
      <c r="AH679" s="7" t="s">
        <v>82</v>
      </c>
      <c r="AI679" s="7" t="s">
        <v>82</v>
      </c>
      <c r="AK679" s="69"/>
      <c r="AL679"/>
      <c r="AM679" s="67"/>
      <c r="AN679" s="68"/>
      <c r="AO679" s="67"/>
      <c r="AU679" s="62"/>
      <c r="AW679"/>
    </row>
    <row r="680" spans="1:49" s="7" customFormat="1">
      <c r="A680" s="7">
        <v>48</v>
      </c>
      <c r="B680" s="7" t="s">
        <v>259</v>
      </c>
      <c r="C680" s="7" t="b">
        <v>0</v>
      </c>
      <c r="D680" s="7" t="s">
        <v>497</v>
      </c>
      <c r="E680" s="7" t="s">
        <v>143</v>
      </c>
      <c r="F680" s="7" t="s">
        <v>180</v>
      </c>
      <c r="G680" s="7" t="s">
        <v>145</v>
      </c>
      <c r="H680" s="7" t="s">
        <v>146</v>
      </c>
      <c r="I680" s="8">
        <v>22.050277709960938</v>
      </c>
      <c r="J680" s="8">
        <v>22.230936050415039</v>
      </c>
      <c r="K680" s="8">
        <v>0.16791589558124542</v>
      </c>
      <c r="L680" s="8">
        <v>52092.16015625</v>
      </c>
      <c r="M680" s="8">
        <v>46430.68359375</v>
      </c>
      <c r="N680" s="8">
        <v>5206.88330078125</v>
      </c>
      <c r="O680" s="8">
        <v>38.513698577880859</v>
      </c>
      <c r="P680" s="8">
        <v>0.99919998645782471</v>
      </c>
      <c r="Q680" s="8">
        <v>-3.4904000759124756</v>
      </c>
      <c r="R680" s="8">
        <v>93.41943359375</v>
      </c>
      <c r="S680" s="7" t="b">
        <v>1</v>
      </c>
      <c r="T680" s="8">
        <v>9.1110291883009481E-2</v>
      </c>
      <c r="U680" s="7" t="b">
        <v>1</v>
      </c>
      <c r="V680" s="7">
        <v>3</v>
      </c>
      <c r="W680" s="7">
        <v>18</v>
      </c>
      <c r="X680" s="7" t="s">
        <v>689</v>
      </c>
      <c r="Y680" s="7" t="s">
        <v>82</v>
      </c>
      <c r="Z680" s="8">
        <v>0.99246125502781746</v>
      </c>
      <c r="AA680" s="7" t="s">
        <v>784</v>
      </c>
      <c r="AB680" s="7" t="s">
        <v>784</v>
      </c>
      <c r="AC680" s="7" t="s">
        <v>784</v>
      </c>
      <c r="AD680" s="7" t="s">
        <v>784</v>
      </c>
      <c r="AE680" s="7" t="s">
        <v>784</v>
      </c>
      <c r="AF680" s="7" t="s">
        <v>82</v>
      </c>
      <c r="AG680" s="7" t="s">
        <v>82</v>
      </c>
      <c r="AH680" s="7" t="s">
        <v>82</v>
      </c>
      <c r="AI680" s="7" t="s">
        <v>82</v>
      </c>
      <c r="AK680" s="69"/>
      <c r="AL680"/>
      <c r="AM680" s="67"/>
      <c r="AN680" s="68"/>
      <c r="AO680" s="67"/>
      <c r="AU680" s="62"/>
      <c r="AW680"/>
    </row>
    <row r="681" spans="1:49" s="7" customFormat="1">
      <c r="A681" s="7">
        <v>70</v>
      </c>
      <c r="B681" s="7" t="s">
        <v>252</v>
      </c>
      <c r="C681" s="7" t="b">
        <v>0</v>
      </c>
      <c r="D681" s="7" t="s">
        <v>501</v>
      </c>
      <c r="E681" s="7" t="s">
        <v>143</v>
      </c>
      <c r="F681" s="7" t="s">
        <v>180</v>
      </c>
      <c r="G681" s="7" t="s">
        <v>145</v>
      </c>
      <c r="H681" s="7" t="s">
        <v>146</v>
      </c>
      <c r="I681" s="8">
        <v>36.005821228027344</v>
      </c>
      <c r="J681" s="8">
        <v>36.825614929199219</v>
      </c>
      <c r="K681" s="8">
        <v>1.1593660116195679</v>
      </c>
      <c r="L681" s="8">
        <v>5.2300705909729004</v>
      </c>
      <c r="M681" s="8">
        <v>3.5016491413116455</v>
      </c>
      <c r="N681" s="8">
        <v>2.44435715675354</v>
      </c>
      <c r="O681" s="8">
        <v>38.513698577880859</v>
      </c>
      <c r="P681" s="8">
        <v>0.99919998645782471</v>
      </c>
      <c r="Q681" s="8">
        <v>-3.4904000759124756</v>
      </c>
      <c r="R681" s="8">
        <v>93.41943359375</v>
      </c>
      <c r="S681" s="7" t="b">
        <v>1</v>
      </c>
      <c r="T681" s="8">
        <v>9.1110291883009481E-2</v>
      </c>
      <c r="U681" s="7" t="b">
        <v>1</v>
      </c>
      <c r="V681" s="7">
        <v>3</v>
      </c>
      <c r="W681" s="7">
        <v>32</v>
      </c>
      <c r="X681" s="7" t="s">
        <v>686</v>
      </c>
      <c r="Y681" s="7" t="s">
        <v>82</v>
      </c>
      <c r="Z681" s="8">
        <v>0.94332407776578375</v>
      </c>
      <c r="AA681" s="7" t="s">
        <v>784</v>
      </c>
      <c r="AB681" s="7" t="s">
        <v>784</v>
      </c>
      <c r="AC681" s="7" t="s">
        <v>783</v>
      </c>
      <c r="AD681" s="7" t="s">
        <v>784</v>
      </c>
      <c r="AE681" s="7" t="s">
        <v>784</v>
      </c>
      <c r="AF681" s="7" t="s">
        <v>82</v>
      </c>
      <c r="AG681" s="7" t="s">
        <v>82</v>
      </c>
      <c r="AH681" s="7" t="s">
        <v>82</v>
      </c>
      <c r="AI681" s="7" t="s">
        <v>82</v>
      </c>
      <c r="AJ681" s="7" t="s">
        <v>501</v>
      </c>
      <c r="AK681" s="69" t="s">
        <v>705</v>
      </c>
      <c r="AL681" t="s">
        <v>3</v>
      </c>
      <c r="AM681" s="67">
        <v>2.7</v>
      </c>
      <c r="AN681" s="68">
        <v>4.9751243781094523</v>
      </c>
      <c r="AO681" s="67">
        <f>AN681</f>
        <v>4.9751243781094523</v>
      </c>
      <c r="AP681" s="36">
        <v>100</v>
      </c>
      <c r="AQ681" s="36">
        <v>150</v>
      </c>
      <c r="AR681" s="36">
        <v>1200</v>
      </c>
      <c r="AS681" s="36">
        <v>3</v>
      </c>
      <c r="AT681" s="7">
        <v>100</v>
      </c>
      <c r="AU681" s="62">
        <v>36.999999999999922</v>
      </c>
      <c r="AV681" s="24" t="s">
        <v>804</v>
      </c>
      <c r="AW681"/>
    </row>
    <row r="682" spans="1:49" s="7" customFormat="1">
      <c r="A682" s="7">
        <v>71</v>
      </c>
      <c r="B682" s="7" t="s">
        <v>256</v>
      </c>
      <c r="C682" s="7" t="b">
        <v>0</v>
      </c>
      <c r="D682" s="7" t="s">
        <v>501</v>
      </c>
      <c r="E682" s="7" t="s">
        <v>143</v>
      </c>
      <c r="F682" s="7" t="s">
        <v>180</v>
      </c>
      <c r="G682" s="7" t="s">
        <v>145</v>
      </c>
      <c r="H682" s="7" t="s">
        <v>146</v>
      </c>
      <c r="I682" s="7" t="s">
        <v>176</v>
      </c>
      <c r="J682" s="8">
        <v>36.825614929199219</v>
      </c>
      <c r="K682" s="8">
        <v>1.1593660116195679</v>
      </c>
      <c r="L682" s="7" t="s">
        <v>82</v>
      </c>
      <c r="M682" s="7" t="s">
        <v>82</v>
      </c>
      <c r="N682" s="7" t="s">
        <v>82</v>
      </c>
      <c r="O682" s="8">
        <v>38.513698577880859</v>
      </c>
      <c r="P682" s="8">
        <v>0.99919998645782471</v>
      </c>
      <c r="Q682" s="8">
        <v>-3.4904000759124756</v>
      </c>
      <c r="R682" s="8">
        <v>93.41943359375</v>
      </c>
      <c r="S682" s="7" t="b">
        <v>1</v>
      </c>
      <c r="T682" s="8">
        <v>9.1110291883009481E-2</v>
      </c>
      <c r="U682" s="7" t="b">
        <v>1</v>
      </c>
      <c r="V682" s="7">
        <v>3</v>
      </c>
      <c r="W682" s="7">
        <v>39</v>
      </c>
      <c r="X682" s="7" t="s">
        <v>687</v>
      </c>
      <c r="Y682" s="7" t="s">
        <v>82</v>
      </c>
      <c r="Z682" s="8">
        <v>0</v>
      </c>
      <c r="AA682" s="7" t="s">
        <v>783</v>
      </c>
      <c r="AB682" s="7" t="s">
        <v>783</v>
      </c>
      <c r="AC682" s="7" t="s">
        <v>784</v>
      </c>
      <c r="AD682" s="7" t="s">
        <v>783</v>
      </c>
      <c r="AE682" s="7" t="s">
        <v>784</v>
      </c>
      <c r="AF682" s="7" t="s">
        <v>82</v>
      </c>
      <c r="AG682" s="7" t="s">
        <v>82</v>
      </c>
      <c r="AH682" s="7" t="s">
        <v>82</v>
      </c>
      <c r="AI682" s="7" t="s">
        <v>82</v>
      </c>
      <c r="AK682" s="69"/>
      <c r="AL682"/>
      <c r="AM682" s="67"/>
      <c r="AN682" s="68"/>
      <c r="AO682" s="67"/>
      <c r="AU682" s="62"/>
      <c r="AW682"/>
    </row>
    <row r="683" spans="1:49" s="7" customFormat="1">
      <c r="A683" s="7">
        <v>72</v>
      </c>
      <c r="B683" s="7" t="s">
        <v>260</v>
      </c>
      <c r="C683" s="7" t="b">
        <v>0</v>
      </c>
      <c r="D683" s="7" t="s">
        <v>501</v>
      </c>
      <c r="E683" s="7" t="s">
        <v>143</v>
      </c>
      <c r="F683" s="7" t="s">
        <v>180</v>
      </c>
      <c r="G683" s="7" t="s">
        <v>145</v>
      </c>
      <c r="H683" s="7" t="s">
        <v>146</v>
      </c>
      <c r="I683" s="8">
        <v>37.645412445068359</v>
      </c>
      <c r="J683" s="8">
        <v>36.825614929199219</v>
      </c>
      <c r="K683" s="8">
        <v>1.1593660116195679</v>
      </c>
      <c r="L683" s="8">
        <v>1.7732275724411011</v>
      </c>
      <c r="M683" s="8">
        <v>3.5016491413116455</v>
      </c>
      <c r="N683" s="8">
        <v>2.44435715675354</v>
      </c>
      <c r="O683" s="8">
        <v>38.513698577880859</v>
      </c>
      <c r="P683" s="8">
        <v>0.99919998645782471</v>
      </c>
      <c r="Q683" s="8">
        <v>-3.4904000759124756</v>
      </c>
      <c r="R683" s="8">
        <v>93.41943359375</v>
      </c>
      <c r="S683" s="7" t="b">
        <v>1</v>
      </c>
      <c r="T683" s="8">
        <v>9.1110291883009481E-2</v>
      </c>
      <c r="U683" s="7" t="b">
        <v>1</v>
      </c>
      <c r="V683" s="7">
        <v>3</v>
      </c>
      <c r="W683" s="7">
        <v>34</v>
      </c>
      <c r="X683" s="7" t="s">
        <v>686</v>
      </c>
      <c r="Y683" s="7" t="s">
        <v>82</v>
      </c>
      <c r="Z683" s="8">
        <v>0.88142335219776391</v>
      </c>
      <c r="AA683" s="7" t="s">
        <v>784</v>
      </c>
      <c r="AB683" s="7" t="s">
        <v>784</v>
      </c>
      <c r="AC683" s="7" t="s">
        <v>783</v>
      </c>
      <c r="AD683" s="7" t="s">
        <v>784</v>
      </c>
      <c r="AE683" s="7" t="s">
        <v>784</v>
      </c>
      <c r="AF683" s="7" t="s">
        <v>82</v>
      </c>
      <c r="AG683" s="7" t="s">
        <v>82</v>
      </c>
      <c r="AH683" s="7" t="s">
        <v>82</v>
      </c>
      <c r="AI683" s="7" t="s">
        <v>82</v>
      </c>
      <c r="AK683" s="69"/>
      <c r="AL683"/>
      <c r="AM683" s="67"/>
      <c r="AN683" s="68"/>
      <c r="AO683" s="67"/>
      <c r="AU683" s="62"/>
      <c r="AW683"/>
    </row>
    <row r="684" spans="1:49" s="7" customFormat="1">
      <c r="A684" s="7">
        <v>94</v>
      </c>
      <c r="B684" s="7" t="s">
        <v>328</v>
      </c>
      <c r="C684" s="7" t="b">
        <v>0</v>
      </c>
      <c r="D684" s="7" t="s">
        <v>505</v>
      </c>
      <c r="E684" s="7" t="s">
        <v>143</v>
      </c>
      <c r="F684" s="7" t="s">
        <v>180</v>
      </c>
      <c r="G684" s="7" t="s">
        <v>145</v>
      </c>
      <c r="H684" s="7" t="s">
        <v>146</v>
      </c>
      <c r="I684" s="7" t="s">
        <v>176</v>
      </c>
      <c r="J684" s="7" t="s">
        <v>82</v>
      </c>
      <c r="K684" s="7" t="s">
        <v>82</v>
      </c>
      <c r="L684" s="7" t="s">
        <v>82</v>
      </c>
      <c r="M684" s="7" t="s">
        <v>82</v>
      </c>
      <c r="N684" s="7" t="s">
        <v>82</v>
      </c>
      <c r="O684" s="8">
        <v>38.513698577880859</v>
      </c>
      <c r="P684" s="8">
        <v>0.99919998645782471</v>
      </c>
      <c r="Q684" s="8">
        <v>-3.4904000759124756</v>
      </c>
      <c r="R684" s="8">
        <v>93.41943359375</v>
      </c>
      <c r="S684" s="7" t="b">
        <v>1</v>
      </c>
      <c r="T684" s="8">
        <v>9.1110291883009481E-2</v>
      </c>
      <c r="U684" s="7" t="b">
        <v>1</v>
      </c>
      <c r="V684" s="7">
        <v>3</v>
      </c>
      <c r="W684" s="7">
        <v>39</v>
      </c>
      <c r="X684" s="7" t="s">
        <v>687</v>
      </c>
      <c r="Y684" s="7" t="s">
        <v>82</v>
      </c>
      <c r="Z684" s="8">
        <v>0</v>
      </c>
      <c r="AA684" s="7" t="s">
        <v>783</v>
      </c>
      <c r="AB684" s="7" t="s">
        <v>783</v>
      </c>
      <c r="AC684" s="7" t="s">
        <v>784</v>
      </c>
      <c r="AD684" s="7" t="s">
        <v>783</v>
      </c>
      <c r="AE684" s="7" t="s">
        <v>784</v>
      </c>
      <c r="AF684" s="7" t="s">
        <v>82</v>
      </c>
      <c r="AG684" s="7" t="s">
        <v>82</v>
      </c>
      <c r="AH684" s="7" t="s">
        <v>82</v>
      </c>
      <c r="AI684" s="7" t="s">
        <v>82</v>
      </c>
      <c r="AJ684" s="7" t="s">
        <v>505</v>
      </c>
      <c r="AK684" s="69" t="s">
        <v>707</v>
      </c>
      <c r="AL684" t="s">
        <v>3</v>
      </c>
      <c r="AM684" s="67">
        <v>2.7</v>
      </c>
      <c r="AN684" s="68">
        <v>1.3333333333333333</v>
      </c>
      <c r="AO684" s="67">
        <f>AN684</f>
        <v>1.3333333333333333</v>
      </c>
      <c r="AP684" s="36">
        <v>100</v>
      </c>
      <c r="AQ684" s="36">
        <v>150</v>
      </c>
      <c r="AR684" s="36">
        <v>1200</v>
      </c>
      <c r="AS684" s="36">
        <v>3</v>
      </c>
      <c r="AT684" s="7">
        <v>100</v>
      </c>
      <c r="AU684" s="62">
        <v>21.000000000000352</v>
      </c>
      <c r="AV684" s="24" t="s">
        <v>804</v>
      </c>
      <c r="AW684"/>
    </row>
    <row r="685" spans="1:49" s="7" customFormat="1">
      <c r="A685" s="7">
        <v>95</v>
      </c>
      <c r="B685" s="7" t="s">
        <v>332</v>
      </c>
      <c r="C685" s="7" t="b">
        <v>0</v>
      </c>
      <c r="D685" s="7" t="s">
        <v>505</v>
      </c>
      <c r="E685" s="7" t="s">
        <v>143</v>
      </c>
      <c r="F685" s="7" t="s">
        <v>180</v>
      </c>
      <c r="G685" s="7" t="s">
        <v>145</v>
      </c>
      <c r="H685" s="7" t="s">
        <v>146</v>
      </c>
      <c r="I685" s="7" t="s">
        <v>176</v>
      </c>
      <c r="J685" s="7" t="s">
        <v>82</v>
      </c>
      <c r="K685" s="7" t="s">
        <v>82</v>
      </c>
      <c r="L685" s="7" t="s">
        <v>82</v>
      </c>
      <c r="M685" s="7" t="s">
        <v>82</v>
      </c>
      <c r="N685" s="7" t="s">
        <v>82</v>
      </c>
      <c r="O685" s="8">
        <v>38.513698577880859</v>
      </c>
      <c r="P685" s="8">
        <v>0.99919998645782471</v>
      </c>
      <c r="Q685" s="8">
        <v>-3.4904000759124756</v>
      </c>
      <c r="R685" s="8">
        <v>93.41943359375</v>
      </c>
      <c r="S685" s="7" t="b">
        <v>1</v>
      </c>
      <c r="T685" s="8">
        <v>9.1110291883009481E-2</v>
      </c>
      <c r="U685" s="7" t="b">
        <v>1</v>
      </c>
      <c r="V685" s="7">
        <v>3</v>
      </c>
      <c r="W685" s="7">
        <v>39</v>
      </c>
      <c r="X685" s="7" t="s">
        <v>687</v>
      </c>
      <c r="Y685" s="7" t="s">
        <v>82</v>
      </c>
      <c r="Z685" s="8">
        <v>0</v>
      </c>
      <c r="AA685" s="7" t="s">
        <v>783</v>
      </c>
      <c r="AB685" s="7" t="s">
        <v>783</v>
      </c>
      <c r="AC685" s="7" t="s">
        <v>784</v>
      </c>
      <c r="AD685" s="7" t="s">
        <v>783</v>
      </c>
      <c r="AE685" s="7" t="s">
        <v>784</v>
      </c>
      <c r="AF685" s="7" t="s">
        <v>82</v>
      </c>
      <c r="AG685" s="7" t="s">
        <v>82</v>
      </c>
      <c r="AH685" s="7" t="s">
        <v>82</v>
      </c>
      <c r="AI685" s="7" t="s">
        <v>82</v>
      </c>
      <c r="AK685" s="69"/>
      <c r="AL685"/>
      <c r="AM685" s="67"/>
      <c r="AN685" s="68"/>
      <c r="AO685" s="67"/>
      <c r="AU685" s="62"/>
      <c r="AW685"/>
    </row>
    <row r="686" spans="1:49" s="7" customFormat="1">
      <c r="A686" s="7">
        <v>96</v>
      </c>
      <c r="B686" s="7" t="s">
        <v>336</v>
      </c>
      <c r="C686" s="7" t="b">
        <v>0</v>
      </c>
      <c r="D686" s="7" t="s">
        <v>505</v>
      </c>
      <c r="E686" s="7" t="s">
        <v>143</v>
      </c>
      <c r="F686" s="7" t="s">
        <v>180</v>
      </c>
      <c r="G686" s="7" t="s">
        <v>145</v>
      </c>
      <c r="H686" s="7" t="s">
        <v>146</v>
      </c>
      <c r="I686" s="7" t="s">
        <v>176</v>
      </c>
      <c r="J686" s="7" t="s">
        <v>82</v>
      </c>
      <c r="K686" s="7" t="s">
        <v>82</v>
      </c>
      <c r="L686" s="7" t="s">
        <v>82</v>
      </c>
      <c r="M686" s="7" t="s">
        <v>82</v>
      </c>
      <c r="N686" s="7" t="s">
        <v>82</v>
      </c>
      <c r="O686" s="8">
        <v>38.513698577880859</v>
      </c>
      <c r="P686" s="8">
        <v>0.99919998645782471</v>
      </c>
      <c r="Q686" s="8">
        <v>-3.4904000759124756</v>
      </c>
      <c r="R686" s="8">
        <v>93.41943359375</v>
      </c>
      <c r="S686" s="7" t="b">
        <v>1</v>
      </c>
      <c r="T686" s="8">
        <v>9.1110291883009481E-2</v>
      </c>
      <c r="U686" s="7" t="b">
        <v>1</v>
      </c>
      <c r="V686" s="7">
        <v>3</v>
      </c>
      <c r="W686" s="7">
        <v>39</v>
      </c>
      <c r="X686" s="7" t="s">
        <v>687</v>
      </c>
      <c r="Y686" s="7" t="s">
        <v>82</v>
      </c>
      <c r="Z686" s="8">
        <v>0</v>
      </c>
      <c r="AA686" s="7" t="s">
        <v>783</v>
      </c>
      <c r="AB686" s="7" t="s">
        <v>783</v>
      </c>
      <c r="AC686" s="7" t="s">
        <v>784</v>
      </c>
      <c r="AD686" s="7" t="s">
        <v>783</v>
      </c>
      <c r="AE686" s="7" t="s">
        <v>784</v>
      </c>
      <c r="AF686" s="7" t="s">
        <v>82</v>
      </c>
      <c r="AG686" s="7" t="s">
        <v>82</v>
      </c>
      <c r="AH686" s="7" t="s">
        <v>82</v>
      </c>
      <c r="AI686" s="7" t="s">
        <v>82</v>
      </c>
      <c r="AK686" s="69"/>
      <c r="AL686"/>
      <c r="AM686" s="67"/>
      <c r="AN686" s="68"/>
      <c r="AO686" s="67"/>
      <c r="AU686" s="62"/>
      <c r="AW686"/>
    </row>
    <row r="687" spans="1:49" s="7" customFormat="1">
      <c r="A687" s="7">
        <v>118</v>
      </c>
      <c r="B687" s="7" t="s">
        <v>330</v>
      </c>
      <c r="C687" s="7" t="b">
        <v>0</v>
      </c>
      <c r="D687" s="7" t="s">
        <v>510</v>
      </c>
      <c r="E687" s="7" t="s">
        <v>143</v>
      </c>
      <c r="F687" s="7" t="s">
        <v>180</v>
      </c>
      <c r="G687" s="7" t="s">
        <v>145</v>
      </c>
      <c r="H687" s="7" t="s">
        <v>146</v>
      </c>
      <c r="I687" s="8">
        <v>36.882293701171875</v>
      </c>
      <c r="J687" s="8">
        <v>36.494968414306641</v>
      </c>
      <c r="K687" s="8">
        <v>0.47600406408309937</v>
      </c>
      <c r="L687" s="8">
        <v>2.9335811138153076</v>
      </c>
      <c r="M687" s="8">
        <v>3.9185564517974854</v>
      </c>
      <c r="N687" s="8">
        <v>1.2893465757369995</v>
      </c>
      <c r="O687" s="8">
        <v>38.513698577880859</v>
      </c>
      <c r="P687" s="8">
        <v>0.99919998645782471</v>
      </c>
      <c r="Q687" s="8">
        <v>-3.4904000759124756</v>
      </c>
      <c r="R687" s="8">
        <v>93.41943359375</v>
      </c>
      <c r="S687" s="7" t="b">
        <v>1</v>
      </c>
      <c r="T687" s="8">
        <v>9.1110291883009481E-2</v>
      </c>
      <c r="U687" s="7" t="b">
        <v>1</v>
      </c>
      <c r="V687" s="7">
        <v>3</v>
      </c>
      <c r="W687" s="7">
        <v>32</v>
      </c>
      <c r="X687" s="7" t="s">
        <v>686</v>
      </c>
      <c r="Y687" s="7" t="s">
        <v>82</v>
      </c>
      <c r="Z687" s="8">
        <v>0.95440318927523871</v>
      </c>
      <c r="AA687" s="7" t="s">
        <v>784</v>
      </c>
      <c r="AB687" s="7" t="s">
        <v>784</v>
      </c>
      <c r="AC687" s="7" t="s">
        <v>784</v>
      </c>
      <c r="AD687" s="7" t="s">
        <v>784</v>
      </c>
      <c r="AE687" s="7" t="s">
        <v>784</v>
      </c>
      <c r="AF687" s="7" t="s">
        <v>82</v>
      </c>
      <c r="AG687" s="7" t="s">
        <v>82</v>
      </c>
      <c r="AH687" s="7" t="s">
        <v>82</v>
      </c>
      <c r="AI687" s="7" t="s">
        <v>82</v>
      </c>
      <c r="AJ687" s="7" t="s">
        <v>510</v>
      </c>
      <c r="AK687" s="66" t="s">
        <v>709</v>
      </c>
      <c r="AL687" t="s">
        <v>3</v>
      </c>
      <c r="AM687" s="67">
        <v>2.7</v>
      </c>
      <c r="AN687" s="68">
        <v>2.7100271002710028</v>
      </c>
      <c r="AO687" s="67">
        <f>AN687</f>
        <v>2.7100271002710028</v>
      </c>
      <c r="AP687" s="36">
        <v>100</v>
      </c>
      <c r="AQ687" s="36">
        <v>150</v>
      </c>
      <c r="AR687" s="36">
        <v>1200</v>
      </c>
      <c r="AS687" s="36">
        <v>3</v>
      </c>
      <c r="AT687" s="7">
        <v>100</v>
      </c>
      <c r="AU687" s="62">
        <v>34.999999999999702</v>
      </c>
      <c r="AV687" s="24" t="s">
        <v>804</v>
      </c>
      <c r="AW687"/>
    </row>
    <row r="688" spans="1:49" s="7" customFormat="1">
      <c r="A688" s="7">
        <v>119</v>
      </c>
      <c r="B688" s="7" t="s">
        <v>334</v>
      </c>
      <c r="C688" s="7" t="b">
        <v>0</v>
      </c>
      <c r="D688" s="7" t="s">
        <v>510</v>
      </c>
      <c r="E688" s="7" t="s">
        <v>143</v>
      </c>
      <c r="F688" s="7" t="s">
        <v>180</v>
      </c>
      <c r="G688" s="7" t="s">
        <v>145</v>
      </c>
      <c r="H688" s="7" t="s">
        <v>146</v>
      </c>
      <c r="I688" s="8">
        <v>35.963573455810547</v>
      </c>
      <c r="J688" s="8">
        <v>36.494968414306641</v>
      </c>
      <c r="K688" s="8">
        <v>0.47600406408309937</v>
      </c>
      <c r="L688" s="8">
        <v>5.3778853416442871</v>
      </c>
      <c r="M688" s="8">
        <v>3.9185564517974854</v>
      </c>
      <c r="N688" s="8">
        <v>1.2893465757369995</v>
      </c>
      <c r="O688" s="8">
        <v>38.513698577880859</v>
      </c>
      <c r="P688" s="8">
        <v>0.99919998645782471</v>
      </c>
      <c r="Q688" s="8">
        <v>-3.4904000759124756</v>
      </c>
      <c r="R688" s="8">
        <v>93.41943359375</v>
      </c>
      <c r="S688" s="7" t="b">
        <v>1</v>
      </c>
      <c r="T688" s="8">
        <v>9.1110291883009481E-2</v>
      </c>
      <c r="U688" s="7" t="b">
        <v>1</v>
      </c>
      <c r="V688" s="7">
        <v>3</v>
      </c>
      <c r="W688" s="7">
        <v>31</v>
      </c>
      <c r="X688" s="7" t="s">
        <v>689</v>
      </c>
      <c r="Y688" s="7" t="s">
        <v>82</v>
      </c>
      <c r="Z688" s="8">
        <v>0.97385501431781962</v>
      </c>
      <c r="AA688" s="7" t="s">
        <v>784</v>
      </c>
      <c r="AB688" s="7" t="s">
        <v>784</v>
      </c>
      <c r="AC688" s="7" t="s">
        <v>784</v>
      </c>
      <c r="AD688" s="7" t="s">
        <v>784</v>
      </c>
      <c r="AE688" s="7" t="s">
        <v>784</v>
      </c>
      <c r="AF688" s="7" t="s">
        <v>82</v>
      </c>
      <c r="AG688" s="7" t="s">
        <v>82</v>
      </c>
      <c r="AH688" s="7" t="s">
        <v>82</v>
      </c>
      <c r="AI688" s="7" t="s">
        <v>82</v>
      </c>
      <c r="AK688" s="66"/>
      <c r="AL688"/>
      <c r="AM688" s="67"/>
      <c r="AN688" s="68"/>
      <c r="AO688" s="67"/>
      <c r="AU688" s="62"/>
      <c r="AW688"/>
    </row>
    <row r="689" spans="1:49" s="7" customFormat="1">
      <c r="A689" s="7">
        <v>120</v>
      </c>
      <c r="B689" s="7" t="s">
        <v>338</v>
      </c>
      <c r="C689" s="7" t="b">
        <v>0</v>
      </c>
      <c r="D689" s="7" t="s">
        <v>510</v>
      </c>
      <c r="E689" s="7" t="s">
        <v>143</v>
      </c>
      <c r="F689" s="7" t="s">
        <v>180</v>
      </c>
      <c r="G689" s="7" t="s">
        <v>145</v>
      </c>
      <c r="H689" s="7" t="s">
        <v>146</v>
      </c>
      <c r="I689" s="8">
        <v>36.639045715332031</v>
      </c>
      <c r="J689" s="8">
        <v>36.494968414306641</v>
      </c>
      <c r="K689" s="8">
        <v>0.47600406408309937</v>
      </c>
      <c r="L689" s="8">
        <v>3.4442024230957031</v>
      </c>
      <c r="M689" s="8">
        <v>3.9185564517974854</v>
      </c>
      <c r="N689" s="8">
        <v>1.2893465757369995</v>
      </c>
      <c r="O689" s="8">
        <v>38.513698577880859</v>
      </c>
      <c r="P689" s="8">
        <v>0.99919998645782471</v>
      </c>
      <c r="Q689" s="8">
        <v>-3.4904000759124756</v>
      </c>
      <c r="R689" s="8">
        <v>93.41943359375</v>
      </c>
      <c r="S689" s="7" t="b">
        <v>1</v>
      </c>
      <c r="T689" s="8">
        <v>9.1110291883009481E-2</v>
      </c>
      <c r="U689" s="7" t="b">
        <v>1</v>
      </c>
      <c r="V689" s="7">
        <v>3</v>
      </c>
      <c r="W689" s="7">
        <v>31</v>
      </c>
      <c r="X689" s="7" t="s">
        <v>686</v>
      </c>
      <c r="Y689" s="7" t="s">
        <v>82</v>
      </c>
      <c r="Z689" s="8">
        <v>0.9413346172403686</v>
      </c>
      <c r="AA689" s="7" t="s">
        <v>784</v>
      </c>
      <c r="AB689" s="7" t="s">
        <v>784</v>
      </c>
      <c r="AC689" s="7" t="s">
        <v>784</v>
      </c>
      <c r="AD689" s="7" t="s">
        <v>784</v>
      </c>
      <c r="AE689" s="7" t="s">
        <v>784</v>
      </c>
      <c r="AF689" s="7" t="s">
        <v>82</v>
      </c>
      <c r="AG689" s="7" t="s">
        <v>82</v>
      </c>
      <c r="AH689" s="7" t="s">
        <v>82</v>
      </c>
      <c r="AI689" s="7" t="s">
        <v>82</v>
      </c>
      <c r="AK689" s="66"/>
      <c r="AL689"/>
      <c r="AM689" s="67"/>
      <c r="AN689" s="68"/>
      <c r="AO689" s="67"/>
      <c r="AU689" s="62"/>
      <c r="AW689"/>
    </row>
    <row r="690" spans="1:49" s="7" customFormat="1">
      <c r="A690" s="7">
        <v>142</v>
      </c>
      <c r="B690" s="7" t="s">
        <v>331</v>
      </c>
      <c r="C690" s="7" t="b">
        <v>0</v>
      </c>
      <c r="D690" s="7" t="s">
        <v>514</v>
      </c>
      <c r="E690" s="7" t="s">
        <v>143</v>
      </c>
      <c r="F690" s="7" t="s">
        <v>180</v>
      </c>
      <c r="G690" s="7" t="s">
        <v>145</v>
      </c>
      <c r="H690" s="7" t="s">
        <v>146</v>
      </c>
      <c r="I690" s="7" t="s">
        <v>176</v>
      </c>
      <c r="J690" s="8">
        <v>37.725711822509766</v>
      </c>
      <c r="K690" s="7" t="s">
        <v>82</v>
      </c>
      <c r="L690" s="7" t="s">
        <v>82</v>
      </c>
      <c r="M690" s="7" t="s">
        <v>82</v>
      </c>
      <c r="N690" s="7" t="s">
        <v>82</v>
      </c>
      <c r="O690" s="8">
        <v>38.513698577880859</v>
      </c>
      <c r="P690" s="8">
        <v>0.99919998645782471</v>
      </c>
      <c r="Q690" s="8">
        <v>-3.4904000759124756</v>
      </c>
      <c r="R690" s="8">
        <v>93.41943359375</v>
      </c>
      <c r="S690" s="7" t="b">
        <v>1</v>
      </c>
      <c r="T690" s="8">
        <v>9.1110291883009481E-2</v>
      </c>
      <c r="U690" s="7" t="b">
        <v>1</v>
      </c>
      <c r="V690" s="7">
        <v>3</v>
      </c>
      <c r="W690" s="7">
        <v>39</v>
      </c>
      <c r="X690" s="7" t="s">
        <v>687</v>
      </c>
      <c r="Y690" s="7" t="s">
        <v>82</v>
      </c>
      <c r="Z690" s="8">
        <v>0</v>
      </c>
      <c r="AA690" s="7" t="s">
        <v>783</v>
      </c>
      <c r="AB690" s="7" t="s">
        <v>783</v>
      </c>
      <c r="AC690" s="7" t="s">
        <v>784</v>
      </c>
      <c r="AD690" s="7" t="s">
        <v>783</v>
      </c>
      <c r="AE690" s="7" t="s">
        <v>784</v>
      </c>
      <c r="AF690" s="7" t="s">
        <v>82</v>
      </c>
      <c r="AG690" s="7" t="s">
        <v>82</v>
      </c>
      <c r="AH690" s="7" t="s">
        <v>82</v>
      </c>
      <c r="AI690" s="7" t="s">
        <v>82</v>
      </c>
      <c r="AJ690" s="7" t="s">
        <v>514</v>
      </c>
      <c r="AK690" s="69" t="s">
        <v>711</v>
      </c>
      <c r="AL690" t="s">
        <v>3</v>
      </c>
      <c r="AM690" s="67">
        <v>2.7</v>
      </c>
      <c r="AN690" s="68">
        <v>4.1322314049586781</v>
      </c>
      <c r="AO690" s="67">
        <f>AN690</f>
        <v>4.1322314049586781</v>
      </c>
      <c r="AP690" s="36">
        <v>100</v>
      </c>
      <c r="AQ690" s="36">
        <v>150</v>
      </c>
      <c r="AR690" s="36">
        <v>1200</v>
      </c>
      <c r="AS690" s="36">
        <v>3</v>
      </c>
      <c r="AT690" s="7">
        <v>100</v>
      </c>
      <c r="AU690" s="62">
        <v>72.999999999999957</v>
      </c>
      <c r="AV690" s="24" t="s">
        <v>804</v>
      </c>
      <c r="AW690"/>
    </row>
    <row r="691" spans="1:49" s="7" customFormat="1">
      <c r="A691" s="7">
        <v>143</v>
      </c>
      <c r="B691" s="7" t="s">
        <v>335</v>
      </c>
      <c r="C691" s="7" t="b">
        <v>0</v>
      </c>
      <c r="D691" s="7" t="s">
        <v>514</v>
      </c>
      <c r="E691" s="7" t="s">
        <v>143</v>
      </c>
      <c r="F691" s="7" t="s">
        <v>180</v>
      </c>
      <c r="G691" s="7" t="s">
        <v>145</v>
      </c>
      <c r="H691" s="7" t="s">
        <v>146</v>
      </c>
      <c r="I691" s="8">
        <v>37.725711822509766</v>
      </c>
      <c r="J691" s="8">
        <v>37.725711822509766</v>
      </c>
      <c r="K691" s="7" t="s">
        <v>82</v>
      </c>
      <c r="L691" s="8">
        <v>1.6817394495010376</v>
      </c>
      <c r="M691" s="8">
        <v>1.6817394495010376</v>
      </c>
      <c r="N691" s="7" t="s">
        <v>82</v>
      </c>
      <c r="O691" s="8">
        <v>38.513698577880859</v>
      </c>
      <c r="P691" s="8">
        <v>0.99919998645782471</v>
      </c>
      <c r="Q691" s="8">
        <v>-3.4904000759124756</v>
      </c>
      <c r="R691" s="8">
        <v>93.41943359375</v>
      </c>
      <c r="S691" s="7" t="b">
        <v>1</v>
      </c>
      <c r="T691" s="8">
        <v>9.1110291883009481E-2</v>
      </c>
      <c r="U691" s="7" t="b">
        <v>1</v>
      </c>
      <c r="V691" s="7">
        <v>3</v>
      </c>
      <c r="W691" s="7">
        <v>33</v>
      </c>
      <c r="X691" s="7" t="s">
        <v>686</v>
      </c>
      <c r="Y691" s="7" t="s">
        <v>82</v>
      </c>
      <c r="Z691" s="8">
        <v>0.85580999845922479</v>
      </c>
      <c r="AA691" s="7" t="s">
        <v>784</v>
      </c>
      <c r="AB691" s="7" t="s">
        <v>784</v>
      </c>
      <c r="AC691" s="7" t="s">
        <v>784</v>
      </c>
      <c r="AD691" s="7" t="s">
        <v>784</v>
      </c>
      <c r="AE691" s="7" t="s">
        <v>784</v>
      </c>
      <c r="AF691" s="7" t="s">
        <v>82</v>
      </c>
      <c r="AG691" s="7" t="s">
        <v>82</v>
      </c>
      <c r="AH691" s="7" t="s">
        <v>82</v>
      </c>
      <c r="AI691" s="7" t="s">
        <v>82</v>
      </c>
      <c r="AK691" s="69"/>
      <c r="AL691"/>
      <c r="AM691" s="67"/>
      <c r="AN691" s="68"/>
      <c r="AO691" s="67"/>
      <c r="AU691" s="62"/>
      <c r="AW691"/>
    </row>
    <row r="692" spans="1:49" s="7" customFormat="1">
      <c r="A692" s="7">
        <v>144</v>
      </c>
      <c r="B692" s="7" t="s">
        <v>339</v>
      </c>
      <c r="C692" s="7" t="b">
        <v>0</v>
      </c>
      <c r="D692" s="7" t="s">
        <v>514</v>
      </c>
      <c r="E692" s="7" t="s">
        <v>143</v>
      </c>
      <c r="F692" s="7" t="s">
        <v>180</v>
      </c>
      <c r="G692" s="7" t="s">
        <v>145</v>
      </c>
      <c r="H692" s="7" t="s">
        <v>146</v>
      </c>
      <c r="I692" s="7" t="s">
        <v>176</v>
      </c>
      <c r="J692" s="8">
        <v>37.725711822509766</v>
      </c>
      <c r="K692" s="7" t="s">
        <v>82</v>
      </c>
      <c r="L692" s="7" t="s">
        <v>82</v>
      </c>
      <c r="M692" s="7" t="s">
        <v>82</v>
      </c>
      <c r="N692" s="7" t="s">
        <v>82</v>
      </c>
      <c r="O692" s="8">
        <v>38.513698577880859</v>
      </c>
      <c r="P692" s="8">
        <v>0.99919998645782471</v>
      </c>
      <c r="Q692" s="8">
        <v>-3.4904000759124756</v>
      </c>
      <c r="R692" s="8">
        <v>93.41943359375</v>
      </c>
      <c r="S692" s="7" t="b">
        <v>1</v>
      </c>
      <c r="T692" s="8">
        <v>9.1110291883009481E-2</v>
      </c>
      <c r="U692" s="7" t="b">
        <v>1</v>
      </c>
      <c r="V692" s="7">
        <v>3</v>
      </c>
      <c r="W692" s="7">
        <v>39</v>
      </c>
      <c r="X692" s="7" t="s">
        <v>687</v>
      </c>
      <c r="Y692" s="7" t="s">
        <v>82</v>
      </c>
      <c r="Z692" s="8">
        <v>0</v>
      </c>
      <c r="AA692" s="7" t="s">
        <v>783</v>
      </c>
      <c r="AB692" s="7" t="s">
        <v>783</v>
      </c>
      <c r="AC692" s="7" t="s">
        <v>784</v>
      </c>
      <c r="AD692" s="7" t="s">
        <v>783</v>
      </c>
      <c r="AE692" s="7" t="s">
        <v>784</v>
      </c>
      <c r="AF692" s="7" t="s">
        <v>82</v>
      </c>
      <c r="AG692" s="7" t="s">
        <v>82</v>
      </c>
      <c r="AH692" s="7" t="s">
        <v>82</v>
      </c>
      <c r="AI692" s="7" t="s">
        <v>82</v>
      </c>
      <c r="AK692" s="69"/>
      <c r="AL692"/>
      <c r="AM692" s="67"/>
      <c r="AN692" s="68"/>
      <c r="AO692" s="67"/>
      <c r="AU692" s="62"/>
      <c r="AW692"/>
    </row>
    <row r="693" spans="1:49" s="7" customFormat="1">
      <c r="A693" s="7">
        <v>166</v>
      </c>
      <c r="B693" s="7" t="s">
        <v>410</v>
      </c>
      <c r="C693" s="7" t="b">
        <v>0</v>
      </c>
      <c r="D693" s="7" t="s">
        <v>518</v>
      </c>
      <c r="E693" s="7" t="s">
        <v>143</v>
      </c>
      <c r="F693" s="7" t="s">
        <v>180</v>
      </c>
      <c r="G693" s="7" t="s">
        <v>145</v>
      </c>
      <c r="H693" s="7" t="s">
        <v>146</v>
      </c>
      <c r="I693" s="7" t="s">
        <v>176</v>
      </c>
      <c r="J693" s="7" t="s">
        <v>82</v>
      </c>
      <c r="K693" s="7" t="s">
        <v>82</v>
      </c>
      <c r="L693" s="7" t="s">
        <v>82</v>
      </c>
      <c r="M693" s="7" t="s">
        <v>82</v>
      </c>
      <c r="N693" s="7" t="s">
        <v>82</v>
      </c>
      <c r="O693" s="8">
        <v>38.513698577880859</v>
      </c>
      <c r="P693" s="8">
        <v>0.99919998645782471</v>
      </c>
      <c r="Q693" s="8">
        <v>-3.4904000759124756</v>
      </c>
      <c r="R693" s="8">
        <v>93.41943359375</v>
      </c>
      <c r="S693" s="7" t="b">
        <v>1</v>
      </c>
      <c r="T693" s="8">
        <v>9.1110291883009481E-2</v>
      </c>
      <c r="U693" s="7" t="b">
        <v>1</v>
      </c>
      <c r="V693" s="7">
        <v>3</v>
      </c>
      <c r="W693" s="7">
        <v>39</v>
      </c>
      <c r="X693" s="7" t="s">
        <v>687</v>
      </c>
      <c r="Y693" s="7" t="s">
        <v>82</v>
      </c>
      <c r="Z693" s="8">
        <v>0</v>
      </c>
      <c r="AA693" s="7" t="s">
        <v>783</v>
      </c>
      <c r="AB693" s="7" t="s">
        <v>783</v>
      </c>
      <c r="AC693" s="7" t="s">
        <v>784</v>
      </c>
      <c r="AD693" s="7" t="s">
        <v>783</v>
      </c>
      <c r="AE693" s="7" t="s">
        <v>784</v>
      </c>
      <c r="AF693" s="7" t="s">
        <v>82</v>
      </c>
      <c r="AG693" s="7" t="s">
        <v>82</v>
      </c>
      <c r="AH693" s="7" t="s">
        <v>82</v>
      </c>
      <c r="AI693" s="7" t="s">
        <v>82</v>
      </c>
      <c r="AJ693" s="7" t="s">
        <v>518</v>
      </c>
      <c r="AK693" s="69" t="s">
        <v>713</v>
      </c>
      <c r="AL693" t="s">
        <v>3</v>
      </c>
      <c r="AM693" s="67">
        <v>2.7</v>
      </c>
      <c r="AN693" s="68">
        <v>2.4213075060532687</v>
      </c>
      <c r="AO693" s="67">
        <f>AN693</f>
        <v>2.4213075060532687</v>
      </c>
      <c r="AP693" s="36">
        <v>100</v>
      </c>
      <c r="AQ693" s="36">
        <v>150</v>
      </c>
      <c r="AR693" s="36">
        <v>1200</v>
      </c>
      <c r="AS693" s="36">
        <v>3</v>
      </c>
      <c r="AT693" s="7">
        <v>100</v>
      </c>
      <c r="AU693" s="62">
        <v>24.999999999999911</v>
      </c>
      <c r="AV693" s="24" t="s">
        <v>804</v>
      </c>
      <c r="AW693"/>
    </row>
    <row r="694" spans="1:49" s="7" customFormat="1">
      <c r="A694" s="7">
        <v>167</v>
      </c>
      <c r="B694" s="7" t="s">
        <v>414</v>
      </c>
      <c r="C694" s="7" t="b">
        <v>0</v>
      </c>
      <c r="D694" s="7" t="s">
        <v>518</v>
      </c>
      <c r="E694" s="7" t="s">
        <v>143</v>
      </c>
      <c r="F694" s="7" t="s">
        <v>180</v>
      </c>
      <c r="G694" s="7" t="s">
        <v>145</v>
      </c>
      <c r="H694" s="7" t="s">
        <v>146</v>
      </c>
      <c r="I694" s="7" t="s">
        <v>176</v>
      </c>
      <c r="J694" s="7" t="s">
        <v>82</v>
      </c>
      <c r="K694" s="7" t="s">
        <v>82</v>
      </c>
      <c r="L694" s="7" t="s">
        <v>82</v>
      </c>
      <c r="M694" s="7" t="s">
        <v>82</v>
      </c>
      <c r="N694" s="7" t="s">
        <v>82</v>
      </c>
      <c r="O694" s="8">
        <v>38.513698577880859</v>
      </c>
      <c r="P694" s="8">
        <v>0.99919998645782471</v>
      </c>
      <c r="Q694" s="8">
        <v>-3.4904000759124756</v>
      </c>
      <c r="R694" s="8">
        <v>93.41943359375</v>
      </c>
      <c r="S694" s="7" t="b">
        <v>1</v>
      </c>
      <c r="T694" s="8">
        <v>9.1110291883009481E-2</v>
      </c>
      <c r="U694" s="7" t="b">
        <v>1</v>
      </c>
      <c r="V694" s="7">
        <v>3</v>
      </c>
      <c r="W694" s="7">
        <v>39</v>
      </c>
      <c r="X694" s="7" t="s">
        <v>687</v>
      </c>
      <c r="Y694" s="7" t="s">
        <v>82</v>
      </c>
      <c r="Z694" s="8">
        <v>0</v>
      </c>
      <c r="AA694" s="7" t="s">
        <v>783</v>
      </c>
      <c r="AB694" s="7" t="s">
        <v>783</v>
      </c>
      <c r="AC694" s="7" t="s">
        <v>784</v>
      </c>
      <c r="AD694" s="7" t="s">
        <v>783</v>
      </c>
      <c r="AE694" s="7" t="s">
        <v>784</v>
      </c>
      <c r="AF694" s="7" t="s">
        <v>82</v>
      </c>
      <c r="AG694" s="7" t="s">
        <v>82</v>
      </c>
      <c r="AH694" s="7" t="s">
        <v>82</v>
      </c>
      <c r="AI694" s="7" t="s">
        <v>82</v>
      </c>
      <c r="AK694" s="69"/>
      <c r="AL694"/>
      <c r="AM694" s="67"/>
      <c r="AN694" s="68"/>
      <c r="AO694" s="67"/>
      <c r="AU694" s="62"/>
      <c r="AW694"/>
    </row>
    <row r="695" spans="1:49" s="7" customFormat="1">
      <c r="A695" s="7">
        <v>168</v>
      </c>
      <c r="B695" s="7" t="s">
        <v>418</v>
      </c>
      <c r="C695" s="7" t="b">
        <v>0</v>
      </c>
      <c r="D695" s="7" t="s">
        <v>518</v>
      </c>
      <c r="E695" s="7" t="s">
        <v>143</v>
      </c>
      <c r="F695" s="7" t="s">
        <v>180</v>
      </c>
      <c r="G695" s="7" t="s">
        <v>145</v>
      </c>
      <c r="H695" s="7" t="s">
        <v>146</v>
      </c>
      <c r="I695" s="7" t="s">
        <v>176</v>
      </c>
      <c r="J695" s="7" t="s">
        <v>82</v>
      </c>
      <c r="K695" s="7" t="s">
        <v>82</v>
      </c>
      <c r="L695" s="7" t="s">
        <v>82</v>
      </c>
      <c r="M695" s="7" t="s">
        <v>82</v>
      </c>
      <c r="N695" s="7" t="s">
        <v>82</v>
      </c>
      <c r="O695" s="8">
        <v>38.513698577880859</v>
      </c>
      <c r="P695" s="8">
        <v>0.99919998645782471</v>
      </c>
      <c r="Q695" s="8">
        <v>-3.4904000759124756</v>
      </c>
      <c r="R695" s="8">
        <v>93.41943359375</v>
      </c>
      <c r="S695" s="7" t="b">
        <v>1</v>
      </c>
      <c r="T695" s="8">
        <v>9.1110291883009481E-2</v>
      </c>
      <c r="U695" s="7" t="b">
        <v>1</v>
      </c>
      <c r="V695" s="7">
        <v>3</v>
      </c>
      <c r="W695" s="7">
        <v>39</v>
      </c>
      <c r="X695" s="7" t="s">
        <v>687</v>
      </c>
      <c r="Y695" s="7" t="s">
        <v>82</v>
      </c>
      <c r="Z695" s="8">
        <v>0</v>
      </c>
      <c r="AA695" s="7" t="s">
        <v>783</v>
      </c>
      <c r="AB695" s="7" t="s">
        <v>783</v>
      </c>
      <c r="AC695" s="7" t="s">
        <v>784</v>
      </c>
      <c r="AD695" s="7" t="s">
        <v>783</v>
      </c>
      <c r="AE695" s="7" t="s">
        <v>784</v>
      </c>
      <c r="AF695" s="7" t="s">
        <v>82</v>
      </c>
      <c r="AG695" s="7" t="s">
        <v>82</v>
      </c>
      <c r="AH695" s="7" t="s">
        <v>82</v>
      </c>
      <c r="AI695" s="7" t="s">
        <v>82</v>
      </c>
      <c r="AK695" s="69"/>
      <c r="AL695"/>
      <c r="AM695" s="67"/>
      <c r="AN695" s="68"/>
      <c r="AO695" s="67"/>
      <c r="AU695" s="62"/>
      <c r="AW695"/>
    </row>
    <row r="696" spans="1:49" s="7" customFormat="1">
      <c r="A696" s="7">
        <v>214</v>
      </c>
      <c r="B696" s="7" t="s">
        <v>413</v>
      </c>
      <c r="C696" s="7" t="b">
        <v>0</v>
      </c>
      <c r="D696" s="7" t="s">
        <v>522</v>
      </c>
      <c r="E696" s="7" t="s">
        <v>143</v>
      </c>
      <c r="F696" s="7" t="s">
        <v>180</v>
      </c>
      <c r="G696" s="7" t="s">
        <v>145</v>
      </c>
      <c r="H696" s="7" t="s">
        <v>146</v>
      </c>
      <c r="I696" s="8">
        <v>37.741943359375</v>
      </c>
      <c r="J696" s="8">
        <v>37.741943359375</v>
      </c>
      <c r="K696" s="7" t="s">
        <v>82</v>
      </c>
      <c r="L696" s="8">
        <v>1.6638277769088745</v>
      </c>
      <c r="M696" s="8">
        <v>1.6638277769088745</v>
      </c>
      <c r="N696" s="7" t="s">
        <v>82</v>
      </c>
      <c r="O696" s="8">
        <v>38.513698577880859</v>
      </c>
      <c r="P696" s="8">
        <v>0.99919998645782471</v>
      </c>
      <c r="Q696" s="8">
        <v>-3.4904000759124756</v>
      </c>
      <c r="R696" s="8">
        <v>93.41943359375</v>
      </c>
      <c r="S696" s="7" t="b">
        <v>1</v>
      </c>
      <c r="T696" s="8">
        <v>9.1110291883009481E-2</v>
      </c>
      <c r="U696" s="7" t="b">
        <v>1</v>
      </c>
      <c r="V696" s="7">
        <v>3</v>
      </c>
      <c r="W696" s="7">
        <v>34</v>
      </c>
      <c r="X696" s="7" t="s">
        <v>686</v>
      </c>
      <c r="Y696" s="7" t="s">
        <v>82</v>
      </c>
      <c r="Z696" s="8">
        <v>0.91099479190043742</v>
      </c>
      <c r="AA696" s="7" t="s">
        <v>784</v>
      </c>
      <c r="AB696" s="7" t="s">
        <v>784</v>
      </c>
      <c r="AC696" s="7" t="s">
        <v>784</v>
      </c>
      <c r="AD696" s="7" t="s">
        <v>784</v>
      </c>
      <c r="AE696" s="7" t="s">
        <v>784</v>
      </c>
      <c r="AF696" s="7" t="s">
        <v>82</v>
      </c>
      <c r="AG696" s="7" t="s">
        <v>82</v>
      </c>
      <c r="AH696" s="7" t="s">
        <v>82</v>
      </c>
      <c r="AI696" s="7" t="s">
        <v>82</v>
      </c>
      <c r="AJ696" s="7" t="s">
        <v>522</v>
      </c>
      <c r="AK696" s="69" t="s">
        <v>701</v>
      </c>
      <c r="AL696" t="s">
        <v>3</v>
      </c>
      <c r="AM696" s="67">
        <v>3.7</v>
      </c>
      <c r="AN696" s="68">
        <v>1.3513513513513513</v>
      </c>
      <c r="AO696" s="67">
        <f>AN696</f>
        <v>1.3513513513513513</v>
      </c>
      <c r="AP696" s="36">
        <v>100</v>
      </c>
      <c r="AQ696" s="36">
        <v>150</v>
      </c>
      <c r="AR696" s="36">
        <v>1200</v>
      </c>
      <c r="AS696" s="36">
        <v>3</v>
      </c>
      <c r="AT696" s="7">
        <v>100</v>
      </c>
      <c r="AU696" s="62">
        <v>24.999999999999911</v>
      </c>
      <c r="AV696" s="24" t="s">
        <v>804</v>
      </c>
      <c r="AW696"/>
    </row>
    <row r="697" spans="1:49" s="7" customFormat="1">
      <c r="A697" s="7">
        <v>215</v>
      </c>
      <c r="B697" s="7" t="s">
        <v>417</v>
      </c>
      <c r="C697" s="7" t="b">
        <v>0</v>
      </c>
      <c r="D697" s="7" t="s">
        <v>522</v>
      </c>
      <c r="E697" s="7" t="s">
        <v>143</v>
      </c>
      <c r="F697" s="7" t="s">
        <v>180</v>
      </c>
      <c r="G697" s="7" t="s">
        <v>145</v>
      </c>
      <c r="H697" s="7" t="s">
        <v>146</v>
      </c>
      <c r="I697" s="7" t="s">
        <v>176</v>
      </c>
      <c r="J697" s="8">
        <v>37.741943359375</v>
      </c>
      <c r="K697" s="7" t="s">
        <v>82</v>
      </c>
      <c r="L697" s="7" t="s">
        <v>82</v>
      </c>
      <c r="M697" s="7" t="s">
        <v>82</v>
      </c>
      <c r="N697" s="7" t="s">
        <v>82</v>
      </c>
      <c r="O697" s="8">
        <v>38.513698577880859</v>
      </c>
      <c r="P697" s="8">
        <v>0.99919998645782471</v>
      </c>
      <c r="Q697" s="8">
        <v>-3.4904000759124756</v>
      </c>
      <c r="R697" s="8">
        <v>93.41943359375</v>
      </c>
      <c r="S697" s="7" t="b">
        <v>1</v>
      </c>
      <c r="T697" s="8">
        <v>9.1110291883009481E-2</v>
      </c>
      <c r="U697" s="7" t="b">
        <v>1</v>
      </c>
      <c r="V697" s="7">
        <v>3</v>
      </c>
      <c r="W697" s="7">
        <v>39</v>
      </c>
      <c r="X697" s="7" t="s">
        <v>687</v>
      </c>
      <c r="Y697" s="7" t="s">
        <v>82</v>
      </c>
      <c r="Z697" s="8">
        <v>0</v>
      </c>
      <c r="AA697" s="7" t="s">
        <v>783</v>
      </c>
      <c r="AB697" s="7" t="s">
        <v>783</v>
      </c>
      <c r="AC697" s="7" t="s">
        <v>784</v>
      </c>
      <c r="AD697" s="7" t="s">
        <v>783</v>
      </c>
      <c r="AE697" s="7" t="s">
        <v>784</v>
      </c>
      <c r="AF697" s="7" t="s">
        <v>82</v>
      </c>
      <c r="AG697" s="7" t="s">
        <v>82</v>
      </c>
      <c r="AH697" s="7" t="s">
        <v>82</v>
      </c>
      <c r="AI697" s="7" t="s">
        <v>82</v>
      </c>
      <c r="AK697" s="69"/>
      <c r="AL697"/>
      <c r="AM697" s="67"/>
      <c r="AN697" s="68"/>
      <c r="AO697" s="67"/>
      <c r="AU697" s="62"/>
      <c r="AW697"/>
    </row>
    <row r="698" spans="1:49" s="7" customFormat="1">
      <c r="A698" s="7">
        <v>216</v>
      </c>
      <c r="B698" s="7" t="s">
        <v>421</v>
      </c>
      <c r="C698" s="7" t="b">
        <v>0</v>
      </c>
      <c r="D698" s="7" t="s">
        <v>522</v>
      </c>
      <c r="E698" s="7" t="s">
        <v>143</v>
      </c>
      <c r="F698" s="7" t="s">
        <v>180</v>
      </c>
      <c r="G698" s="7" t="s">
        <v>145</v>
      </c>
      <c r="H698" s="7" t="s">
        <v>146</v>
      </c>
      <c r="I698" s="7" t="s">
        <v>176</v>
      </c>
      <c r="J698" s="8">
        <v>37.741943359375</v>
      </c>
      <c r="K698" s="7" t="s">
        <v>82</v>
      </c>
      <c r="L698" s="7" t="s">
        <v>82</v>
      </c>
      <c r="M698" s="7" t="s">
        <v>82</v>
      </c>
      <c r="N698" s="7" t="s">
        <v>82</v>
      </c>
      <c r="O698" s="8">
        <v>38.513698577880859</v>
      </c>
      <c r="P698" s="8">
        <v>0.99919998645782471</v>
      </c>
      <c r="Q698" s="8">
        <v>-3.4904000759124756</v>
      </c>
      <c r="R698" s="8">
        <v>93.41943359375</v>
      </c>
      <c r="S698" s="7" t="b">
        <v>1</v>
      </c>
      <c r="T698" s="8">
        <v>9.1110291883009481E-2</v>
      </c>
      <c r="U698" s="7" t="b">
        <v>1</v>
      </c>
      <c r="V698" s="7">
        <v>3</v>
      </c>
      <c r="W698" s="7">
        <v>39</v>
      </c>
      <c r="X698" s="7" t="s">
        <v>687</v>
      </c>
      <c r="Y698" s="7" t="s">
        <v>82</v>
      </c>
      <c r="Z698" s="8">
        <v>0</v>
      </c>
      <c r="AA698" s="7" t="s">
        <v>783</v>
      </c>
      <c r="AB698" s="7" t="s">
        <v>783</v>
      </c>
      <c r="AC698" s="7" t="s">
        <v>784</v>
      </c>
      <c r="AD698" s="7" t="s">
        <v>783</v>
      </c>
      <c r="AE698" s="7" t="s">
        <v>784</v>
      </c>
      <c r="AF698" s="7" t="s">
        <v>82</v>
      </c>
      <c r="AG698" s="7" t="s">
        <v>82</v>
      </c>
      <c r="AH698" s="7" t="s">
        <v>82</v>
      </c>
      <c r="AI698" s="7" t="s">
        <v>82</v>
      </c>
      <c r="AK698" s="69"/>
      <c r="AL698"/>
      <c r="AM698" s="67"/>
      <c r="AN698" s="68"/>
      <c r="AO698" s="67"/>
      <c r="AU698" s="62"/>
      <c r="AW698"/>
    </row>
    <row r="699" spans="1:49" s="7" customFormat="1">
      <c r="A699" s="7">
        <v>238</v>
      </c>
      <c r="B699" s="7" t="s">
        <v>492</v>
      </c>
      <c r="C699" s="7" t="b">
        <v>0</v>
      </c>
      <c r="D699" s="7" t="s">
        <v>526</v>
      </c>
      <c r="E699" s="7" t="s">
        <v>143</v>
      </c>
      <c r="F699" s="7" t="s">
        <v>180</v>
      </c>
      <c r="G699" s="7" t="s">
        <v>145</v>
      </c>
      <c r="H699" s="7" t="s">
        <v>146</v>
      </c>
      <c r="I699" s="8">
        <v>22.291524887084961</v>
      </c>
      <c r="J699" s="8">
        <v>22.299703598022461</v>
      </c>
      <c r="K699" s="8">
        <v>3.2781556248664856E-2</v>
      </c>
      <c r="L699" s="8">
        <v>44427.82421875</v>
      </c>
      <c r="M699" s="8">
        <v>44195.63671875</v>
      </c>
      <c r="N699" s="8">
        <v>952.072998046875</v>
      </c>
      <c r="O699" s="8">
        <v>38.513698577880859</v>
      </c>
      <c r="P699" s="8">
        <v>0.99919998645782471</v>
      </c>
      <c r="Q699" s="8">
        <v>-3.4904000759124756</v>
      </c>
      <c r="R699" s="8">
        <v>93.41943359375</v>
      </c>
      <c r="S699" s="7" t="b">
        <v>1</v>
      </c>
      <c r="T699" s="8">
        <v>9.1110291883009481E-2</v>
      </c>
      <c r="U699" s="7" t="b">
        <v>1</v>
      </c>
      <c r="V699" s="7">
        <v>3</v>
      </c>
      <c r="W699" s="7">
        <v>18</v>
      </c>
      <c r="X699" s="7" t="s">
        <v>689</v>
      </c>
      <c r="Y699" s="7" t="s">
        <v>82</v>
      </c>
      <c r="Z699" s="8">
        <v>0.98362184885056037</v>
      </c>
      <c r="AA699" s="7" t="s">
        <v>784</v>
      </c>
      <c r="AB699" s="7" t="s">
        <v>784</v>
      </c>
      <c r="AC699" s="7" t="s">
        <v>784</v>
      </c>
      <c r="AD699" s="7" t="s">
        <v>784</v>
      </c>
      <c r="AE699" s="7" t="s">
        <v>784</v>
      </c>
      <c r="AF699" s="7" t="s">
        <v>82</v>
      </c>
      <c r="AG699" s="7" t="s">
        <v>82</v>
      </c>
      <c r="AH699" s="7" t="s">
        <v>82</v>
      </c>
      <c r="AI699" s="7" t="s">
        <v>82</v>
      </c>
      <c r="AJ699" s="7" t="s">
        <v>526</v>
      </c>
      <c r="AK699" s="69" t="s">
        <v>342</v>
      </c>
      <c r="AL699" t="s">
        <v>3</v>
      </c>
      <c r="AM699" s="67">
        <v>3.7</v>
      </c>
      <c r="AN699" s="68">
        <v>7.2727272727272725</v>
      </c>
      <c r="AO699" s="67">
        <f>AN699</f>
        <v>7.2727272727272725</v>
      </c>
      <c r="AP699" s="36">
        <v>100</v>
      </c>
      <c r="AQ699" s="36">
        <v>150</v>
      </c>
      <c r="AR699" s="36">
        <v>1200</v>
      </c>
      <c r="AS699" s="36">
        <v>3</v>
      </c>
      <c r="AT699" s="7">
        <v>100</v>
      </c>
      <c r="AU699" s="62">
        <v>69.999999999999844</v>
      </c>
      <c r="AV699" s="24" t="s">
        <v>804</v>
      </c>
      <c r="AW699"/>
    </row>
    <row r="700" spans="1:49" s="7" customFormat="1">
      <c r="A700" s="7">
        <v>239</v>
      </c>
      <c r="B700" s="7" t="s">
        <v>496</v>
      </c>
      <c r="C700" s="7" t="b">
        <v>0</v>
      </c>
      <c r="D700" s="7" t="s">
        <v>526</v>
      </c>
      <c r="E700" s="7" t="s">
        <v>143</v>
      </c>
      <c r="F700" s="7" t="s">
        <v>180</v>
      </c>
      <c r="G700" s="7" t="s">
        <v>145</v>
      </c>
      <c r="H700" s="7" t="s">
        <v>146</v>
      </c>
      <c r="I700" s="8">
        <v>22.335800170898438</v>
      </c>
      <c r="J700" s="8">
        <v>22.299703598022461</v>
      </c>
      <c r="K700" s="8">
        <v>3.2781556248664856E-2</v>
      </c>
      <c r="L700" s="8">
        <v>43148.94140625</v>
      </c>
      <c r="M700" s="8">
        <v>44195.63671875</v>
      </c>
      <c r="N700" s="8">
        <v>952.072998046875</v>
      </c>
      <c r="O700" s="8">
        <v>38.513698577880859</v>
      </c>
      <c r="P700" s="8">
        <v>0.99919998645782471</v>
      </c>
      <c r="Q700" s="8">
        <v>-3.4904000759124756</v>
      </c>
      <c r="R700" s="8">
        <v>93.41943359375</v>
      </c>
      <c r="S700" s="7" t="b">
        <v>1</v>
      </c>
      <c r="T700" s="8">
        <v>9.1110291883009481E-2</v>
      </c>
      <c r="U700" s="7" t="b">
        <v>1</v>
      </c>
      <c r="V700" s="7">
        <v>3</v>
      </c>
      <c r="W700" s="7">
        <v>17</v>
      </c>
      <c r="X700" s="7" t="s">
        <v>689</v>
      </c>
      <c r="Y700" s="7" t="s">
        <v>82</v>
      </c>
      <c r="Z700" s="8">
        <v>0.98057135847690891</v>
      </c>
      <c r="AA700" s="7" t="s">
        <v>784</v>
      </c>
      <c r="AB700" s="7" t="s">
        <v>784</v>
      </c>
      <c r="AC700" s="7" t="s">
        <v>784</v>
      </c>
      <c r="AD700" s="7" t="s">
        <v>784</v>
      </c>
      <c r="AE700" s="7" t="s">
        <v>784</v>
      </c>
      <c r="AF700" s="7" t="s">
        <v>82</v>
      </c>
      <c r="AG700" s="7" t="s">
        <v>82</v>
      </c>
      <c r="AH700" s="7" t="s">
        <v>82</v>
      </c>
      <c r="AI700" s="7" t="s">
        <v>82</v>
      </c>
      <c r="AK700" s="69"/>
      <c r="AL700"/>
      <c r="AM700" s="67"/>
      <c r="AN700" s="68"/>
      <c r="AO700" s="67"/>
      <c r="AU700" s="62"/>
      <c r="AW700"/>
    </row>
    <row r="701" spans="1:49" s="7" customFormat="1">
      <c r="A701" s="7">
        <v>240</v>
      </c>
      <c r="B701" s="7" t="s">
        <v>500</v>
      </c>
      <c r="C701" s="7" t="b">
        <v>0</v>
      </c>
      <c r="D701" s="7" t="s">
        <v>526</v>
      </c>
      <c r="E701" s="7" t="s">
        <v>143</v>
      </c>
      <c r="F701" s="7" t="s">
        <v>180</v>
      </c>
      <c r="G701" s="7" t="s">
        <v>145</v>
      </c>
      <c r="H701" s="7" t="s">
        <v>146</v>
      </c>
      <c r="I701" s="8">
        <v>22.271785736083984</v>
      </c>
      <c r="J701" s="8">
        <v>22.299703598022461</v>
      </c>
      <c r="K701" s="8">
        <v>3.2781556248664856E-2</v>
      </c>
      <c r="L701" s="8">
        <v>45010.1328125</v>
      </c>
      <c r="M701" s="8">
        <v>44195.63671875</v>
      </c>
      <c r="N701" s="8">
        <v>952.072998046875</v>
      </c>
      <c r="O701" s="8">
        <v>38.513698577880859</v>
      </c>
      <c r="P701" s="8">
        <v>0.99919998645782471</v>
      </c>
      <c r="Q701" s="8">
        <v>-3.4904000759124756</v>
      </c>
      <c r="R701" s="8">
        <v>93.41943359375</v>
      </c>
      <c r="S701" s="7" t="b">
        <v>1</v>
      </c>
      <c r="T701" s="8">
        <v>9.1110291883009481E-2</v>
      </c>
      <c r="U701" s="7" t="b">
        <v>1</v>
      </c>
      <c r="V701" s="7">
        <v>3</v>
      </c>
      <c r="W701" s="7">
        <v>19</v>
      </c>
      <c r="X701" s="7" t="s">
        <v>689</v>
      </c>
      <c r="Y701" s="7" t="s">
        <v>82</v>
      </c>
      <c r="Z701" s="8">
        <v>0.98535050134341107</v>
      </c>
      <c r="AA701" s="7" t="s">
        <v>784</v>
      </c>
      <c r="AB701" s="7" t="s">
        <v>784</v>
      </c>
      <c r="AC701" s="7" t="s">
        <v>784</v>
      </c>
      <c r="AD701" s="7" t="s">
        <v>784</v>
      </c>
      <c r="AE701" s="7" t="s">
        <v>784</v>
      </c>
      <c r="AF701" s="7" t="s">
        <v>82</v>
      </c>
      <c r="AG701" s="7" t="s">
        <v>82</v>
      </c>
      <c r="AH701" s="7" t="s">
        <v>82</v>
      </c>
      <c r="AI701" s="7" t="s">
        <v>82</v>
      </c>
      <c r="AK701" s="69"/>
      <c r="AL701"/>
      <c r="AM701" s="67"/>
      <c r="AN701" s="68"/>
      <c r="AO701" s="67"/>
      <c r="AU701" s="62"/>
      <c r="AW701"/>
    </row>
    <row r="702" spans="1:49" s="7" customFormat="1">
      <c r="A702" s="7">
        <v>262</v>
      </c>
      <c r="B702" s="7" t="s">
        <v>494</v>
      </c>
      <c r="C702" s="7" t="b">
        <v>0</v>
      </c>
      <c r="D702" s="7" t="s">
        <v>530</v>
      </c>
      <c r="E702" s="7" t="s">
        <v>143</v>
      </c>
      <c r="F702" s="7" t="s">
        <v>180</v>
      </c>
      <c r="G702" s="7" t="s">
        <v>145</v>
      </c>
      <c r="H702" s="7" t="s">
        <v>146</v>
      </c>
      <c r="I702" s="7" t="s">
        <v>176</v>
      </c>
      <c r="J702" s="8">
        <v>36.665382385253906</v>
      </c>
      <c r="K702" s="8">
        <v>0.27365374565124512</v>
      </c>
      <c r="L702" s="7" t="s">
        <v>82</v>
      </c>
      <c r="M702" s="7" t="s">
        <v>82</v>
      </c>
      <c r="N702" s="7" t="s">
        <v>82</v>
      </c>
      <c r="O702" s="8">
        <v>38.513698577880859</v>
      </c>
      <c r="P702" s="8">
        <v>0.99919998645782471</v>
      </c>
      <c r="Q702" s="8">
        <v>-3.4904000759124756</v>
      </c>
      <c r="R702" s="8">
        <v>93.41943359375</v>
      </c>
      <c r="S702" s="7" t="b">
        <v>1</v>
      </c>
      <c r="T702" s="8">
        <v>9.1110291883009481E-2</v>
      </c>
      <c r="U702" s="7" t="b">
        <v>1</v>
      </c>
      <c r="V702" s="7">
        <v>3</v>
      </c>
      <c r="W702" s="7">
        <v>39</v>
      </c>
      <c r="X702" s="7" t="s">
        <v>687</v>
      </c>
      <c r="Y702" s="7" t="s">
        <v>82</v>
      </c>
      <c r="Z702" s="8">
        <v>0</v>
      </c>
      <c r="AA702" s="7" t="s">
        <v>783</v>
      </c>
      <c r="AB702" s="7" t="s">
        <v>783</v>
      </c>
      <c r="AC702" s="7" t="s">
        <v>784</v>
      </c>
      <c r="AD702" s="7" t="s">
        <v>783</v>
      </c>
      <c r="AE702" s="7" t="s">
        <v>784</v>
      </c>
      <c r="AF702" s="7" t="s">
        <v>82</v>
      </c>
      <c r="AG702" s="7" t="s">
        <v>82</v>
      </c>
      <c r="AH702" s="7" t="s">
        <v>82</v>
      </c>
      <c r="AI702" s="7" t="s">
        <v>82</v>
      </c>
      <c r="AJ702" s="7" t="s">
        <v>530</v>
      </c>
      <c r="AK702" s="69" t="s">
        <v>705</v>
      </c>
      <c r="AL702" t="s">
        <v>3</v>
      </c>
      <c r="AM702" s="67">
        <v>3.7</v>
      </c>
      <c r="AN702" s="68">
        <v>8.695652173913043</v>
      </c>
      <c r="AO702" s="67">
        <f>AN702</f>
        <v>8.695652173913043</v>
      </c>
      <c r="AP702" s="36">
        <v>100</v>
      </c>
      <c r="AQ702" s="36">
        <v>150</v>
      </c>
      <c r="AR702" s="36">
        <v>1200</v>
      </c>
      <c r="AS702" s="36">
        <v>3</v>
      </c>
      <c r="AT702" s="7">
        <v>100</v>
      </c>
      <c r="AU702" s="62">
        <v>21.999999999999797</v>
      </c>
      <c r="AV702" s="24" t="s">
        <v>804</v>
      </c>
      <c r="AW702"/>
    </row>
    <row r="703" spans="1:49" s="7" customFormat="1">
      <c r="A703" s="7">
        <v>263</v>
      </c>
      <c r="B703" s="7" t="s">
        <v>498</v>
      </c>
      <c r="C703" s="7" t="b">
        <v>0</v>
      </c>
      <c r="D703" s="7" t="s">
        <v>530</v>
      </c>
      <c r="E703" s="7" t="s">
        <v>143</v>
      </c>
      <c r="F703" s="7" t="s">
        <v>180</v>
      </c>
      <c r="G703" s="7" t="s">
        <v>145</v>
      </c>
      <c r="H703" s="7" t="s">
        <v>146</v>
      </c>
      <c r="I703" s="8">
        <v>36.858882904052734</v>
      </c>
      <c r="J703" s="8">
        <v>36.665382385253906</v>
      </c>
      <c r="K703" s="8">
        <v>0.27365374565124512</v>
      </c>
      <c r="L703" s="8">
        <v>2.9792385101318359</v>
      </c>
      <c r="M703" s="8">
        <v>3.4124994277954102</v>
      </c>
      <c r="N703" s="8">
        <v>0.61272346973419189</v>
      </c>
      <c r="O703" s="8">
        <v>38.513698577880859</v>
      </c>
      <c r="P703" s="8">
        <v>0.99919998645782471</v>
      </c>
      <c r="Q703" s="8">
        <v>-3.4904000759124756</v>
      </c>
      <c r="R703" s="8">
        <v>93.41943359375</v>
      </c>
      <c r="S703" s="7" t="b">
        <v>1</v>
      </c>
      <c r="T703" s="8">
        <v>9.1110291883009481E-2</v>
      </c>
      <c r="U703" s="7" t="b">
        <v>1</v>
      </c>
      <c r="V703" s="7">
        <v>3</v>
      </c>
      <c r="W703" s="7">
        <v>31</v>
      </c>
      <c r="X703" s="7" t="s">
        <v>686</v>
      </c>
      <c r="Y703" s="7" t="s">
        <v>82</v>
      </c>
      <c r="Z703" s="8">
        <v>0.95391259565935071</v>
      </c>
      <c r="AA703" s="7" t="s">
        <v>784</v>
      </c>
      <c r="AB703" s="7" t="s">
        <v>784</v>
      </c>
      <c r="AC703" s="7" t="s">
        <v>784</v>
      </c>
      <c r="AD703" s="7" t="s">
        <v>784</v>
      </c>
      <c r="AE703" s="7" t="s">
        <v>784</v>
      </c>
      <c r="AF703" s="7" t="s">
        <v>82</v>
      </c>
      <c r="AG703" s="7" t="s">
        <v>82</v>
      </c>
      <c r="AH703" s="7" t="s">
        <v>82</v>
      </c>
      <c r="AI703" s="7" t="s">
        <v>82</v>
      </c>
      <c r="AK703" s="69"/>
      <c r="AL703"/>
      <c r="AM703" s="67"/>
      <c r="AN703" s="68"/>
      <c r="AO703" s="67"/>
      <c r="AU703" s="62"/>
      <c r="AW703"/>
    </row>
    <row r="704" spans="1:49" s="7" customFormat="1">
      <c r="A704" s="7">
        <v>264</v>
      </c>
      <c r="B704" s="7" t="s">
        <v>502</v>
      </c>
      <c r="C704" s="7" t="b">
        <v>0</v>
      </c>
      <c r="D704" s="7" t="s">
        <v>530</v>
      </c>
      <c r="E704" s="7" t="s">
        <v>143</v>
      </c>
      <c r="F704" s="7" t="s">
        <v>180</v>
      </c>
      <c r="G704" s="7" t="s">
        <v>145</v>
      </c>
      <c r="H704" s="7" t="s">
        <v>146</v>
      </c>
      <c r="I704" s="8">
        <v>36.471878051757812</v>
      </c>
      <c r="J704" s="8">
        <v>36.665382385253906</v>
      </c>
      <c r="K704" s="8">
        <v>0.27365374565124512</v>
      </c>
      <c r="L704" s="8">
        <v>3.8457603454589844</v>
      </c>
      <c r="M704" s="8">
        <v>3.4124994277954102</v>
      </c>
      <c r="N704" s="8">
        <v>0.61272346973419189</v>
      </c>
      <c r="O704" s="8">
        <v>38.513698577880859</v>
      </c>
      <c r="P704" s="8">
        <v>0.99919998645782471</v>
      </c>
      <c r="Q704" s="8">
        <v>-3.4904000759124756</v>
      </c>
      <c r="R704" s="8">
        <v>93.41943359375</v>
      </c>
      <c r="S704" s="7" t="b">
        <v>1</v>
      </c>
      <c r="T704" s="8">
        <v>9.1110291883009481E-2</v>
      </c>
      <c r="U704" s="7" t="b">
        <v>1</v>
      </c>
      <c r="V704" s="7">
        <v>3</v>
      </c>
      <c r="W704" s="7">
        <v>31</v>
      </c>
      <c r="X704" s="7" t="s">
        <v>686</v>
      </c>
      <c r="Y704" s="7" t="s">
        <v>82</v>
      </c>
      <c r="Z704" s="8">
        <v>0.94166686681062262</v>
      </c>
      <c r="AA704" s="7" t="s">
        <v>784</v>
      </c>
      <c r="AB704" s="7" t="s">
        <v>784</v>
      </c>
      <c r="AC704" s="7" t="s">
        <v>784</v>
      </c>
      <c r="AD704" s="7" t="s">
        <v>784</v>
      </c>
      <c r="AE704" s="7" t="s">
        <v>784</v>
      </c>
      <c r="AF704" s="7" t="s">
        <v>82</v>
      </c>
      <c r="AG704" s="7" t="s">
        <v>82</v>
      </c>
      <c r="AH704" s="7" t="s">
        <v>82</v>
      </c>
      <c r="AI704" s="7" t="s">
        <v>82</v>
      </c>
      <c r="AK704" s="69"/>
      <c r="AL704"/>
      <c r="AM704" s="67"/>
      <c r="AN704" s="68"/>
      <c r="AO704" s="67"/>
      <c r="AU704" s="62"/>
      <c r="AW704"/>
    </row>
    <row r="705" spans="1:49" s="7" customFormat="1">
      <c r="A705" s="7">
        <v>286</v>
      </c>
      <c r="B705" s="7" t="s">
        <v>495</v>
      </c>
      <c r="C705" s="7" t="b">
        <v>0</v>
      </c>
      <c r="D705" s="7" t="s">
        <v>534</v>
      </c>
      <c r="E705" s="7" t="s">
        <v>143</v>
      </c>
      <c r="F705" s="7" t="s">
        <v>180</v>
      </c>
      <c r="G705" s="7" t="s">
        <v>145</v>
      </c>
      <c r="H705" s="7" t="s">
        <v>146</v>
      </c>
      <c r="I705" s="7" t="s">
        <v>176</v>
      </c>
      <c r="J705" s="7" t="s">
        <v>82</v>
      </c>
      <c r="K705" s="7" t="s">
        <v>82</v>
      </c>
      <c r="L705" s="7" t="s">
        <v>82</v>
      </c>
      <c r="M705" s="7" t="s">
        <v>82</v>
      </c>
      <c r="N705" s="7" t="s">
        <v>82</v>
      </c>
      <c r="O705" s="8">
        <v>38.513698577880859</v>
      </c>
      <c r="P705" s="8">
        <v>0.99919998645782471</v>
      </c>
      <c r="Q705" s="8">
        <v>-3.4904000759124756</v>
      </c>
      <c r="R705" s="8">
        <v>93.41943359375</v>
      </c>
      <c r="S705" s="7" t="b">
        <v>1</v>
      </c>
      <c r="T705" s="8">
        <v>9.1110291883009481E-2</v>
      </c>
      <c r="U705" s="7" t="b">
        <v>1</v>
      </c>
      <c r="V705" s="7">
        <v>3</v>
      </c>
      <c r="W705" s="7">
        <v>39</v>
      </c>
      <c r="X705" s="7" t="s">
        <v>687</v>
      </c>
      <c r="Y705" s="7" t="s">
        <v>82</v>
      </c>
      <c r="Z705" s="8">
        <v>0</v>
      </c>
      <c r="AA705" s="7" t="s">
        <v>783</v>
      </c>
      <c r="AB705" s="7" t="s">
        <v>783</v>
      </c>
      <c r="AC705" s="7" t="s">
        <v>784</v>
      </c>
      <c r="AD705" s="7" t="s">
        <v>783</v>
      </c>
      <c r="AE705" s="7" t="s">
        <v>784</v>
      </c>
      <c r="AF705" s="7" t="s">
        <v>82</v>
      </c>
      <c r="AG705" s="7" t="s">
        <v>82</v>
      </c>
      <c r="AH705" s="7" t="s">
        <v>82</v>
      </c>
      <c r="AI705" s="7" t="s">
        <v>82</v>
      </c>
      <c r="AJ705" s="7" t="s">
        <v>534</v>
      </c>
      <c r="AK705" s="66" t="s">
        <v>707</v>
      </c>
      <c r="AL705" t="s">
        <v>3</v>
      </c>
      <c r="AM705" s="67">
        <v>3.7</v>
      </c>
      <c r="AN705" s="68">
        <v>1.3698630136986301</v>
      </c>
      <c r="AO705" s="67">
        <f>AN705</f>
        <v>1.3698630136986301</v>
      </c>
      <c r="AP705" s="36">
        <v>100</v>
      </c>
      <c r="AQ705" s="36">
        <v>150</v>
      </c>
      <c r="AR705" s="36">
        <v>1200</v>
      </c>
      <c r="AS705" s="36">
        <v>3</v>
      </c>
      <c r="AT705" s="7">
        <v>100</v>
      </c>
      <c r="AU705" s="62">
        <v>28.000000000000025</v>
      </c>
      <c r="AV705" s="24" t="s">
        <v>804</v>
      </c>
      <c r="AW705"/>
    </row>
    <row r="706" spans="1:49" s="7" customFormat="1">
      <c r="A706" s="7">
        <v>287</v>
      </c>
      <c r="B706" s="7" t="s">
        <v>499</v>
      </c>
      <c r="C706" s="7" t="b">
        <v>0</v>
      </c>
      <c r="D706" s="7" t="s">
        <v>534</v>
      </c>
      <c r="E706" s="7" t="s">
        <v>143</v>
      </c>
      <c r="F706" s="7" t="s">
        <v>180</v>
      </c>
      <c r="G706" s="7" t="s">
        <v>145</v>
      </c>
      <c r="H706" s="7" t="s">
        <v>146</v>
      </c>
      <c r="I706" s="7" t="s">
        <v>176</v>
      </c>
      <c r="J706" s="7" t="s">
        <v>82</v>
      </c>
      <c r="K706" s="7" t="s">
        <v>82</v>
      </c>
      <c r="L706" s="7" t="s">
        <v>82</v>
      </c>
      <c r="M706" s="7" t="s">
        <v>82</v>
      </c>
      <c r="N706" s="7" t="s">
        <v>82</v>
      </c>
      <c r="O706" s="8">
        <v>38.513698577880859</v>
      </c>
      <c r="P706" s="8">
        <v>0.99919998645782471</v>
      </c>
      <c r="Q706" s="8">
        <v>-3.4904000759124756</v>
      </c>
      <c r="R706" s="8">
        <v>93.41943359375</v>
      </c>
      <c r="S706" s="7" t="b">
        <v>1</v>
      </c>
      <c r="T706" s="8">
        <v>9.1110291883009481E-2</v>
      </c>
      <c r="U706" s="7" t="b">
        <v>1</v>
      </c>
      <c r="V706" s="7">
        <v>3</v>
      </c>
      <c r="W706" s="7">
        <v>39</v>
      </c>
      <c r="X706" s="7" t="s">
        <v>687</v>
      </c>
      <c r="Y706" s="7" t="s">
        <v>82</v>
      </c>
      <c r="Z706" s="8">
        <v>0</v>
      </c>
      <c r="AA706" s="7" t="s">
        <v>783</v>
      </c>
      <c r="AB706" s="7" t="s">
        <v>783</v>
      </c>
      <c r="AC706" s="7" t="s">
        <v>784</v>
      </c>
      <c r="AD706" s="7" t="s">
        <v>783</v>
      </c>
      <c r="AE706" s="7" t="s">
        <v>784</v>
      </c>
      <c r="AF706" s="7" t="s">
        <v>82</v>
      </c>
      <c r="AG706" s="7" t="s">
        <v>82</v>
      </c>
      <c r="AH706" s="7" t="s">
        <v>82</v>
      </c>
      <c r="AI706" s="7" t="s">
        <v>82</v>
      </c>
      <c r="AK706" s="66"/>
      <c r="AL706"/>
      <c r="AM706" s="67"/>
      <c r="AN706" s="68"/>
      <c r="AO706" s="67"/>
      <c r="AU706" s="62"/>
      <c r="AW706"/>
    </row>
    <row r="707" spans="1:49" s="7" customFormat="1">
      <c r="A707" s="7">
        <v>288</v>
      </c>
      <c r="B707" s="7" t="s">
        <v>503</v>
      </c>
      <c r="C707" s="7" t="b">
        <v>0</v>
      </c>
      <c r="D707" s="7" t="s">
        <v>534</v>
      </c>
      <c r="E707" s="7" t="s">
        <v>143</v>
      </c>
      <c r="F707" s="7" t="s">
        <v>180</v>
      </c>
      <c r="G707" s="7" t="s">
        <v>145</v>
      </c>
      <c r="H707" s="7" t="s">
        <v>146</v>
      </c>
      <c r="I707" s="7" t="s">
        <v>176</v>
      </c>
      <c r="J707" s="7" t="s">
        <v>82</v>
      </c>
      <c r="K707" s="7" t="s">
        <v>82</v>
      </c>
      <c r="L707" s="7" t="s">
        <v>82</v>
      </c>
      <c r="M707" s="7" t="s">
        <v>82</v>
      </c>
      <c r="N707" s="7" t="s">
        <v>82</v>
      </c>
      <c r="O707" s="8">
        <v>38.513698577880859</v>
      </c>
      <c r="P707" s="8">
        <v>0.99919998645782471</v>
      </c>
      <c r="Q707" s="8">
        <v>-3.4904000759124756</v>
      </c>
      <c r="R707" s="8">
        <v>93.41943359375</v>
      </c>
      <c r="S707" s="7" t="b">
        <v>1</v>
      </c>
      <c r="T707" s="8">
        <v>9.1110291883009481E-2</v>
      </c>
      <c r="U707" s="7" t="b">
        <v>1</v>
      </c>
      <c r="V707" s="7">
        <v>3</v>
      </c>
      <c r="W707" s="7">
        <v>13</v>
      </c>
      <c r="X707" s="7" t="s">
        <v>687</v>
      </c>
      <c r="Y707" s="7" t="s">
        <v>82</v>
      </c>
      <c r="Z707" s="8">
        <v>0</v>
      </c>
      <c r="AA707" s="7" t="s">
        <v>783</v>
      </c>
      <c r="AB707" s="7" t="s">
        <v>784</v>
      </c>
      <c r="AC707" s="7" t="s">
        <v>784</v>
      </c>
      <c r="AD707" s="7" t="s">
        <v>783</v>
      </c>
      <c r="AE707" s="7" t="s">
        <v>784</v>
      </c>
      <c r="AF707" s="7" t="s">
        <v>82</v>
      </c>
      <c r="AG707" s="7" t="s">
        <v>82</v>
      </c>
      <c r="AH707" s="7" t="s">
        <v>82</v>
      </c>
      <c r="AI707" s="7" t="s">
        <v>82</v>
      </c>
      <c r="AK707" s="66"/>
      <c r="AL707"/>
      <c r="AM707" s="67"/>
      <c r="AN707" s="68"/>
      <c r="AO707" s="67"/>
      <c r="AU707" s="62"/>
      <c r="AW707"/>
    </row>
    <row r="708" spans="1:49" s="7" customFormat="1">
      <c r="A708" s="7">
        <v>310</v>
      </c>
      <c r="B708" s="7" t="s">
        <v>574</v>
      </c>
      <c r="C708" s="7" t="b">
        <v>0</v>
      </c>
      <c r="D708" s="7" t="s">
        <v>538</v>
      </c>
      <c r="E708" s="7" t="s">
        <v>143</v>
      </c>
      <c r="F708" s="7" t="s">
        <v>180</v>
      </c>
      <c r="G708" s="7" t="s">
        <v>145</v>
      </c>
      <c r="H708" s="7" t="s">
        <v>146</v>
      </c>
      <c r="I708" s="8">
        <v>35.945304870605469</v>
      </c>
      <c r="J708" s="8">
        <v>36.462730407714844</v>
      </c>
      <c r="K708" s="8">
        <v>0.73175019025802612</v>
      </c>
      <c r="L708" s="8">
        <v>5.4430899620056152</v>
      </c>
      <c r="M708" s="8">
        <v>4.0966329574584961</v>
      </c>
      <c r="N708" s="8">
        <v>1.9041774272918701</v>
      </c>
      <c r="O708" s="8">
        <v>38.513698577880859</v>
      </c>
      <c r="P708" s="8">
        <v>0.99919998645782471</v>
      </c>
      <c r="Q708" s="8">
        <v>-3.4904000759124756</v>
      </c>
      <c r="R708" s="8">
        <v>93.41943359375</v>
      </c>
      <c r="S708" s="7" t="b">
        <v>1</v>
      </c>
      <c r="T708" s="8">
        <v>9.1110291883009481E-2</v>
      </c>
      <c r="U708" s="7" t="b">
        <v>1</v>
      </c>
      <c r="V708" s="7">
        <v>3</v>
      </c>
      <c r="W708" s="7">
        <v>32</v>
      </c>
      <c r="X708" s="7" t="s">
        <v>689</v>
      </c>
      <c r="Y708" s="7" t="s">
        <v>82</v>
      </c>
      <c r="Z708" s="8">
        <v>0.95730042692230111</v>
      </c>
      <c r="AA708" s="7" t="s">
        <v>784</v>
      </c>
      <c r="AB708" s="7" t="s">
        <v>784</v>
      </c>
      <c r="AC708" s="7" t="s">
        <v>783</v>
      </c>
      <c r="AD708" s="7" t="s">
        <v>784</v>
      </c>
      <c r="AE708" s="7" t="s">
        <v>784</v>
      </c>
      <c r="AF708" s="7" t="s">
        <v>82</v>
      </c>
      <c r="AG708" s="7" t="s">
        <v>82</v>
      </c>
      <c r="AH708" s="7" t="s">
        <v>82</v>
      </c>
      <c r="AI708" s="7" t="s">
        <v>82</v>
      </c>
      <c r="AJ708" s="7" t="s">
        <v>538</v>
      </c>
      <c r="AK708" s="66" t="s">
        <v>709</v>
      </c>
      <c r="AL708" t="s">
        <v>3</v>
      </c>
      <c r="AM708" s="67">
        <v>3.7</v>
      </c>
      <c r="AN708" s="68">
        <v>4.5045045045045047</v>
      </c>
      <c r="AO708" s="67">
        <f>AN708</f>
        <v>4.5045045045045047</v>
      </c>
      <c r="AP708" s="36">
        <v>100</v>
      </c>
      <c r="AQ708" s="36">
        <v>150</v>
      </c>
      <c r="AR708" s="36">
        <v>1200</v>
      </c>
      <c r="AS708" s="36">
        <v>3</v>
      </c>
      <c r="AT708" s="7">
        <v>100</v>
      </c>
      <c r="AU708" s="62">
        <v>36.000000000000028</v>
      </c>
      <c r="AV708" s="24" t="s">
        <v>804</v>
      </c>
      <c r="AW708"/>
    </row>
    <row r="709" spans="1:49" s="7" customFormat="1">
      <c r="A709" s="7">
        <v>311</v>
      </c>
      <c r="B709" s="7" t="s">
        <v>578</v>
      </c>
      <c r="C709" s="7" t="b">
        <v>0</v>
      </c>
      <c r="D709" s="7" t="s">
        <v>538</v>
      </c>
      <c r="E709" s="7" t="s">
        <v>143</v>
      </c>
      <c r="F709" s="7" t="s">
        <v>180</v>
      </c>
      <c r="G709" s="7" t="s">
        <v>145</v>
      </c>
      <c r="H709" s="7" t="s">
        <v>146</v>
      </c>
      <c r="I709" s="8">
        <v>36.980155944824219</v>
      </c>
      <c r="J709" s="8">
        <v>36.462730407714844</v>
      </c>
      <c r="K709" s="8">
        <v>0.73175019025802612</v>
      </c>
      <c r="L709" s="8">
        <v>2.7501764297485352</v>
      </c>
      <c r="M709" s="8">
        <v>4.0966329574584961</v>
      </c>
      <c r="N709" s="8">
        <v>1.9041774272918701</v>
      </c>
      <c r="O709" s="8">
        <v>38.513698577880859</v>
      </c>
      <c r="P709" s="8">
        <v>0.99919998645782471</v>
      </c>
      <c r="Q709" s="8">
        <v>-3.4904000759124756</v>
      </c>
      <c r="R709" s="8">
        <v>93.41943359375</v>
      </c>
      <c r="S709" s="7" t="b">
        <v>1</v>
      </c>
      <c r="T709" s="8">
        <v>9.1110291883009481E-2</v>
      </c>
      <c r="U709" s="7" t="b">
        <v>1</v>
      </c>
      <c r="V709" s="7">
        <v>3</v>
      </c>
      <c r="W709" s="7">
        <v>32</v>
      </c>
      <c r="X709" s="7" t="s">
        <v>686</v>
      </c>
      <c r="Y709" s="7" t="s">
        <v>82</v>
      </c>
      <c r="Z709" s="8">
        <v>0.93255911474156983</v>
      </c>
      <c r="AA709" s="7" t="s">
        <v>784</v>
      </c>
      <c r="AB709" s="7" t="s">
        <v>784</v>
      </c>
      <c r="AC709" s="7" t="s">
        <v>783</v>
      </c>
      <c r="AD709" s="7" t="s">
        <v>784</v>
      </c>
      <c r="AE709" s="7" t="s">
        <v>784</v>
      </c>
      <c r="AF709" s="7" t="s">
        <v>82</v>
      </c>
      <c r="AG709" s="7" t="s">
        <v>82</v>
      </c>
      <c r="AH709" s="7" t="s">
        <v>82</v>
      </c>
      <c r="AI709" s="7" t="s">
        <v>82</v>
      </c>
      <c r="AK709" s="66"/>
      <c r="AL709"/>
      <c r="AM709" s="67"/>
      <c r="AN709" s="68"/>
      <c r="AO709" s="67"/>
      <c r="AU709" s="62"/>
      <c r="AW709"/>
    </row>
    <row r="710" spans="1:49" s="7" customFormat="1">
      <c r="A710" s="7">
        <v>312</v>
      </c>
      <c r="B710" s="7" t="s">
        <v>582</v>
      </c>
      <c r="C710" s="7" t="b">
        <v>0</v>
      </c>
      <c r="D710" s="7" t="s">
        <v>538</v>
      </c>
      <c r="E710" s="7" t="s">
        <v>143</v>
      </c>
      <c r="F710" s="7" t="s">
        <v>180</v>
      </c>
      <c r="G710" s="7" t="s">
        <v>145</v>
      </c>
      <c r="H710" s="7" t="s">
        <v>146</v>
      </c>
      <c r="I710" s="7" t="s">
        <v>176</v>
      </c>
      <c r="J710" s="8">
        <v>36.462730407714844</v>
      </c>
      <c r="K710" s="8">
        <v>0.73175019025802612</v>
      </c>
      <c r="L710" s="7" t="s">
        <v>82</v>
      </c>
      <c r="M710" s="7" t="s">
        <v>82</v>
      </c>
      <c r="N710" s="7" t="s">
        <v>82</v>
      </c>
      <c r="O710" s="8">
        <v>38.513698577880859</v>
      </c>
      <c r="P710" s="8">
        <v>0.99919998645782471</v>
      </c>
      <c r="Q710" s="8">
        <v>-3.4904000759124756</v>
      </c>
      <c r="R710" s="8">
        <v>93.41943359375</v>
      </c>
      <c r="S710" s="7" t="b">
        <v>1</v>
      </c>
      <c r="T710" s="8">
        <v>9.1110291883009481E-2</v>
      </c>
      <c r="U710" s="7" t="b">
        <v>1</v>
      </c>
      <c r="V710" s="7">
        <v>3</v>
      </c>
      <c r="W710" s="7">
        <v>39</v>
      </c>
      <c r="X710" s="7" t="s">
        <v>687</v>
      </c>
      <c r="Y710" s="7" t="s">
        <v>82</v>
      </c>
      <c r="Z710" s="8">
        <v>0</v>
      </c>
      <c r="AA710" s="7" t="s">
        <v>783</v>
      </c>
      <c r="AB710" s="7" t="s">
        <v>783</v>
      </c>
      <c r="AC710" s="7" t="s">
        <v>784</v>
      </c>
      <c r="AD710" s="7" t="s">
        <v>783</v>
      </c>
      <c r="AE710" s="7" t="s">
        <v>784</v>
      </c>
      <c r="AF710" s="7" t="s">
        <v>82</v>
      </c>
      <c r="AG710" s="7" t="s">
        <v>82</v>
      </c>
      <c r="AH710" s="7" t="s">
        <v>82</v>
      </c>
      <c r="AI710" s="7" t="s">
        <v>82</v>
      </c>
      <c r="AK710" s="66"/>
      <c r="AL710"/>
      <c r="AM710" s="67"/>
      <c r="AN710" s="68"/>
      <c r="AO710" s="67"/>
      <c r="AU710" s="62"/>
      <c r="AW710"/>
    </row>
    <row r="711" spans="1:49" s="7" customFormat="1">
      <c r="A711" s="7">
        <v>334</v>
      </c>
      <c r="B711" s="7" t="s">
        <v>576</v>
      </c>
      <c r="C711" s="7" t="b">
        <v>0</v>
      </c>
      <c r="D711" s="7" t="s">
        <v>542</v>
      </c>
      <c r="E711" s="7" t="s">
        <v>143</v>
      </c>
      <c r="F711" s="7" t="s">
        <v>180</v>
      </c>
      <c r="G711" s="7" t="s">
        <v>145</v>
      </c>
      <c r="H711" s="7" t="s">
        <v>146</v>
      </c>
      <c r="I711" s="7" t="s">
        <v>176</v>
      </c>
      <c r="J711" s="7" t="s">
        <v>82</v>
      </c>
      <c r="K711" s="7" t="s">
        <v>82</v>
      </c>
      <c r="L711" s="7" t="s">
        <v>82</v>
      </c>
      <c r="M711" s="7" t="s">
        <v>82</v>
      </c>
      <c r="N711" s="7" t="s">
        <v>82</v>
      </c>
      <c r="O711" s="8">
        <v>38.513698577880859</v>
      </c>
      <c r="P711" s="8">
        <v>0.99919998645782471</v>
      </c>
      <c r="Q711" s="8">
        <v>-3.4904000759124756</v>
      </c>
      <c r="R711" s="8">
        <v>93.41943359375</v>
      </c>
      <c r="S711" s="7" t="b">
        <v>1</v>
      </c>
      <c r="T711" s="8">
        <v>9.1110291883009481E-2</v>
      </c>
      <c r="U711" s="7" t="b">
        <v>1</v>
      </c>
      <c r="V711" s="7">
        <v>3</v>
      </c>
      <c r="W711" s="7">
        <v>39</v>
      </c>
      <c r="X711" s="7" t="s">
        <v>687</v>
      </c>
      <c r="Y711" s="7" t="s">
        <v>82</v>
      </c>
      <c r="Z711" s="8">
        <v>0</v>
      </c>
      <c r="AA711" s="7" t="s">
        <v>783</v>
      </c>
      <c r="AB711" s="7" t="s">
        <v>783</v>
      </c>
      <c r="AC711" s="7" t="s">
        <v>784</v>
      </c>
      <c r="AD711" s="7" t="s">
        <v>783</v>
      </c>
      <c r="AE711" s="7" t="s">
        <v>784</v>
      </c>
      <c r="AF711" s="7" t="s">
        <v>82</v>
      </c>
      <c r="AG711" s="7" t="s">
        <v>82</v>
      </c>
      <c r="AH711" s="7" t="s">
        <v>82</v>
      </c>
      <c r="AI711" s="7" t="s">
        <v>82</v>
      </c>
      <c r="AJ711" s="7" t="s">
        <v>542</v>
      </c>
      <c r="AK711" s="69" t="s">
        <v>711</v>
      </c>
      <c r="AL711" t="s">
        <v>3</v>
      </c>
      <c r="AM711" s="67">
        <v>3.7</v>
      </c>
      <c r="AN711" s="68">
        <v>4.3196544276457889</v>
      </c>
      <c r="AO711" s="67">
        <f>AN711</f>
        <v>4.3196544276457889</v>
      </c>
      <c r="AP711" s="36">
        <v>100</v>
      </c>
      <c r="AQ711" s="36">
        <v>150</v>
      </c>
      <c r="AR711" s="36">
        <v>1200</v>
      </c>
      <c r="AS711" s="36">
        <v>3</v>
      </c>
      <c r="AT711" s="7">
        <v>100</v>
      </c>
      <c r="AU711" s="62">
        <v>86.999999999999744</v>
      </c>
      <c r="AV711" s="24" t="s">
        <v>804</v>
      </c>
      <c r="AW711"/>
    </row>
    <row r="712" spans="1:49" s="7" customFormat="1">
      <c r="A712" s="7">
        <v>335</v>
      </c>
      <c r="B712" s="7" t="s">
        <v>580</v>
      </c>
      <c r="C712" s="7" t="b">
        <v>0</v>
      </c>
      <c r="D712" s="7" t="s">
        <v>542</v>
      </c>
      <c r="E712" s="7" t="s">
        <v>143</v>
      </c>
      <c r="F712" s="7" t="s">
        <v>180</v>
      </c>
      <c r="G712" s="7" t="s">
        <v>145</v>
      </c>
      <c r="H712" s="7" t="s">
        <v>146</v>
      </c>
      <c r="I712" s="7" t="s">
        <v>176</v>
      </c>
      <c r="J712" s="7" t="s">
        <v>82</v>
      </c>
      <c r="K712" s="7" t="s">
        <v>82</v>
      </c>
      <c r="L712" s="7" t="s">
        <v>82</v>
      </c>
      <c r="M712" s="7" t="s">
        <v>82</v>
      </c>
      <c r="N712" s="7" t="s">
        <v>82</v>
      </c>
      <c r="O712" s="8">
        <v>38.513698577880859</v>
      </c>
      <c r="P712" s="8">
        <v>0.99919998645782471</v>
      </c>
      <c r="Q712" s="8">
        <v>-3.4904000759124756</v>
      </c>
      <c r="R712" s="8">
        <v>93.41943359375</v>
      </c>
      <c r="S712" s="7" t="b">
        <v>1</v>
      </c>
      <c r="T712" s="8">
        <v>9.1110291883009481E-2</v>
      </c>
      <c r="U712" s="7" t="b">
        <v>1</v>
      </c>
      <c r="V712" s="7">
        <v>3</v>
      </c>
      <c r="W712" s="7">
        <v>39</v>
      </c>
      <c r="X712" s="7" t="s">
        <v>687</v>
      </c>
      <c r="Y712" s="7" t="s">
        <v>82</v>
      </c>
      <c r="Z712" s="8">
        <v>0</v>
      </c>
      <c r="AA712" s="7" t="s">
        <v>783</v>
      </c>
      <c r="AB712" s="7" t="s">
        <v>783</v>
      </c>
      <c r="AC712" s="7" t="s">
        <v>784</v>
      </c>
      <c r="AD712" s="7" t="s">
        <v>783</v>
      </c>
      <c r="AE712" s="7" t="s">
        <v>784</v>
      </c>
      <c r="AF712" s="7" t="s">
        <v>82</v>
      </c>
      <c r="AG712" s="7" t="s">
        <v>82</v>
      </c>
      <c r="AH712" s="7" t="s">
        <v>82</v>
      </c>
      <c r="AI712" s="7" t="s">
        <v>82</v>
      </c>
      <c r="AK712" s="69"/>
      <c r="AL712"/>
      <c r="AM712" s="67"/>
      <c r="AN712" s="68"/>
      <c r="AO712" s="67"/>
      <c r="AU712" s="62"/>
      <c r="AW712"/>
    </row>
    <row r="713" spans="1:49" s="7" customFormat="1">
      <c r="A713" s="7">
        <v>336</v>
      </c>
      <c r="B713" s="7" t="s">
        <v>584</v>
      </c>
      <c r="C713" s="7" t="b">
        <v>0</v>
      </c>
      <c r="D713" s="7" t="s">
        <v>542</v>
      </c>
      <c r="E713" s="7" t="s">
        <v>143</v>
      </c>
      <c r="F713" s="7" t="s">
        <v>180</v>
      </c>
      <c r="G713" s="7" t="s">
        <v>145</v>
      </c>
      <c r="H713" s="7" t="s">
        <v>146</v>
      </c>
      <c r="I713" s="7" t="s">
        <v>176</v>
      </c>
      <c r="J713" s="7" t="s">
        <v>82</v>
      </c>
      <c r="K713" s="7" t="s">
        <v>82</v>
      </c>
      <c r="L713" s="7" t="s">
        <v>82</v>
      </c>
      <c r="M713" s="7" t="s">
        <v>82</v>
      </c>
      <c r="N713" s="7" t="s">
        <v>82</v>
      </c>
      <c r="O713" s="8">
        <v>38.513698577880859</v>
      </c>
      <c r="P713" s="8">
        <v>0.99919998645782471</v>
      </c>
      <c r="Q713" s="8">
        <v>-3.4904000759124756</v>
      </c>
      <c r="R713" s="8">
        <v>93.41943359375</v>
      </c>
      <c r="S713" s="7" t="b">
        <v>1</v>
      </c>
      <c r="T713" s="8">
        <v>9.1110291883009481E-2</v>
      </c>
      <c r="U713" s="7" t="b">
        <v>1</v>
      </c>
      <c r="V713" s="7">
        <v>3</v>
      </c>
      <c r="W713" s="7">
        <v>11</v>
      </c>
      <c r="X713" s="7" t="s">
        <v>687</v>
      </c>
      <c r="Y713" s="7" t="s">
        <v>82</v>
      </c>
      <c r="Z713" s="8">
        <v>0</v>
      </c>
      <c r="AA713" s="7" t="s">
        <v>783</v>
      </c>
      <c r="AB713" s="7" t="s">
        <v>784</v>
      </c>
      <c r="AC713" s="7" t="s">
        <v>784</v>
      </c>
      <c r="AD713" s="7" t="s">
        <v>783</v>
      </c>
      <c r="AE713" s="7" t="s">
        <v>784</v>
      </c>
      <c r="AF713" s="7" t="s">
        <v>82</v>
      </c>
      <c r="AG713" s="7" t="s">
        <v>82</v>
      </c>
      <c r="AH713" s="7" t="s">
        <v>82</v>
      </c>
      <c r="AI713" s="7" t="s">
        <v>82</v>
      </c>
      <c r="AK713" s="69"/>
      <c r="AL713"/>
      <c r="AM713" s="67"/>
      <c r="AN713" s="68"/>
      <c r="AO713" s="67"/>
      <c r="AU713" s="62"/>
      <c r="AW713"/>
    </row>
    <row r="714" spans="1:49" s="7" customFormat="1">
      <c r="A714" s="7">
        <v>358</v>
      </c>
      <c r="B714" s="7" t="s">
        <v>577</v>
      </c>
      <c r="C714" s="7" t="b">
        <v>0</v>
      </c>
      <c r="D714" s="7" t="s">
        <v>546</v>
      </c>
      <c r="E714" s="7" t="s">
        <v>143</v>
      </c>
      <c r="F714" s="7" t="s">
        <v>180</v>
      </c>
      <c r="G714" s="7" t="s">
        <v>145</v>
      </c>
      <c r="H714" s="7" t="s">
        <v>146</v>
      </c>
      <c r="I714" s="8">
        <v>38.357830047607422</v>
      </c>
      <c r="J714" s="8">
        <v>38.075950622558594</v>
      </c>
      <c r="K714" s="8">
        <v>0.39863499999046326</v>
      </c>
      <c r="L714" s="8">
        <v>1.1082985401153564</v>
      </c>
      <c r="M714" s="8">
        <v>1.3579393625259399</v>
      </c>
      <c r="N714" s="8">
        <v>0.35304543375968933</v>
      </c>
      <c r="O714" s="8">
        <v>38.513698577880859</v>
      </c>
      <c r="P714" s="8">
        <v>0.99919998645782471</v>
      </c>
      <c r="Q714" s="8">
        <v>-3.4904000759124756</v>
      </c>
      <c r="R714" s="8">
        <v>93.41943359375</v>
      </c>
      <c r="S714" s="7" t="b">
        <v>1</v>
      </c>
      <c r="T714" s="8">
        <v>9.1110291883009481E-2</v>
      </c>
      <c r="U714" s="7" t="b">
        <v>1</v>
      </c>
      <c r="V714" s="7">
        <v>3</v>
      </c>
      <c r="W714" s="7">
        <v>34</v>
      </c>
      <c r="X714" s="7" t="s">
        <v>686</v>
      </c>
      <c r="Y714" s="7" t="s">
        <v>82</v>
      </c>
      <c r="Z714" s="8">
        <v>0.78130554615160475</v>
      </c>
      <c r="AA714" s="7" t="s">
        <v>783</v>
      </c>
      <c r="AB714" s="7" t="s">
        <v>784</v>
      </c>
      <c r="AC714" s="7" t="s">
        <v>784</v>
      </c>
      <c r="AD714" s="7" t="s">
        <v>784</v>
      </c>
      <c r="AE714" s="7" t="s">
        <v>784</v>
      </c>
      <c r="AF714" s="7" t="s">
        <v>82</v>
      </c>
      <c r="AG714" s="7" t="s">
        <v>82</v>
      </c>
      <c r="AH714" s="7" t="s">
        <v>82</v>
      </c>
      <c r="AI714" s="7" t="s">
        <v>82</v>
      </c>
      <c r="AJ714" s="7" t="s">
        <v>546</v>
      </c>
      <c r="AK714" s="66" t="s">
        <v>713</v>
      </c>
      <c r="AL714" t="s">
        <v>3</v>
      </c>
      <c r="AM714" s="67">
        <v>3.7</v>
      </c>
      <c r="AN714" s="68">
        <v>5.4200542005420056</v>
      </c>
      <c r="AO714" s="67">
        <f>AN714</f>
        <v>5.4200542005420056</v>
      </c>
      <c r="AP714" s="36">
        <v>100</v>
      </c>
      <c r="AQ714" s="36">
        <v>150</v>
      </c>
      <c r="AR714" s="36">
        <v>1200</v>
      </c>
      <c r="AS714" s="36">
        <v>3</v>
      </c>
      <c r="AT714" s="7">
        <v>100</v>
      </c>
      <c r="AU714" s="62">
        <v>18.000000000000238</v>
      </c>
      <c r="AV714" s="24" t="s">
        <v>804</v>
      </c>
      <c r="AW714"/>
    </row>
    <row r="715" spans="1:49" s="7" customFormat="1">
      <c r="A715" s="7">
        <v>359</v>
      </c>
      <c r="B715" s="7" t="s">
        <v>581</v>
      </c>
      <c r="C715" s="7" t="b">
        <v>0</v>
      </c>
      <c r="D715" s="7" t="s">
        <v>546</v>
      </c>
      <c r="E715" s="7" t="s">
        <v>143</v>
      </c>
      <c r="F715" s="7" t="s">
        <v>180</v>
      </c>
      <c r="G715" s="7" t="s">
        <v>145</v>
      </c>
      <c r="H715" s="7" t="s">
        <v>146</v>
      </c>
      <c r="I715" s="8">
        <v>37.794075012207031</v>
      </c>
      <c r="J715" s="8">
        <v>38.075950622558594</v>
      </c>
      <c r="K715" s="8">
        <v>0.39863499999046326</v>
      </c>
      <c r="L715" s="8">
        <v>1.6075801849365234</v>
      </c>
      <c r="M715" s="8">
        <v>1.3579393625259399</v>
      </c>
      <c r="N715" s="8">
        <v>0.35304543375968933</v>
      </c>
      <c r="O715" s="8">
        <v>38.513698577880859</v>
      </c>
      <c r="P715" s="8">
        <v>0.99919998645782471</v>
      </c>
      <c r="Q715" s="8">
        <v>-3.4904000759124756</v>
      </c>
      <c r="R715" s="8">
        <v>93.41943359375</v>
      </c>
      <c r="S715" s="7" t="b">
        <v>1</v>
      </c>
      <c r="T715" s="8">
        <v>9.1110291883009481E-2</v>
      </c>
      <c r="U715" s="7" t="b">
        <v>1</v>
      </c>
      <c r="V715" s="7">
        <v>3</v>
      </c>
      <c r="W715" s="7">
        <v>33</v>
      </c>
      <c r="X715" s="7" t="s">
        <v>686</v>
      </c>
      <c r="Y715" s="7" t="s">
        <v>82</v>
      </c>
      <c r="Z715" s="8">
        <v>0.89733520240060716</v>
      </c>
      <c r="AA715" s="7" t="s">
        <v>784</v>
      </c>
      <c r="AB715" s="7" t="s">
        <v>784</v>
      </c>
      <c r="AC715" s="7" t="s">
        <v>784</v>
      </c>
      <c r="AD715" s="7" t="s">
        <v>784</v>
      </c>
      <c r="AE715" s="7" t="s">
        <v>784</v>
      </c>
      <c r="AF715" s="7" t="s">
        <v>82</v>
      </c>
      <c r="AG715" s="7" t="s">
        <v>82</v>
      </c>
      <c r="AH715" s="7" t="s">
        <v>82</v>
      </c>
      <c r="AI715" s="7" t="s">
        <v>82</v>
      </c>
      <c r="AJ715"/>
      <c r="AL715"/>
      <c r="AW715"/>
    </row>
    <row r="716" spans="1:49" s="7" customFormat="1">
      <c r="A716" s="7">
        <v>360</v>
      </c>
      <c r="B716" s="7" t="s">
        <v>585</v>
      </c>
      <c r="C716" s="7" t="b">
        <v>0</v>
      </c>
      <c r="D716" s="7" t="s">
        <v>546</v>
      </c>
      <c r="E716" s="7" t="s">
        <v>143</v>
      </c>
      <c r="F716" s="7" t="s">
        <v>180</v>
      </c>
      <c r="G716" s="7" t="s">
        <v>145</v>
      </c>
      <c r="H716" s="7" t="s">
        <v>146</v>
      </c>
      <c r="I716" s="7" t="s">
        <v>176</v>
      </c>
      <c r="J716" s="8">
        <v>38.075950622558594</v>
      </c>
      <c r="K716" s="8">
        <v>0.39863499999046326</v>
      </c>
      <c r="L716" s="7" t="s">
        <v>82</v>
      </c>
      <c r="M716" s="7" t="s">
        <v>82</v>
      </c>
      <c r="N716" s="7" t="s">
        <v>82</v>
      </c>
      <c r="O716" s="8">
        <v>38.513698577880859</v>
      </c>
      <c r="P716" s="8">
        <v>0.99919998645782471</v>
      </c>
      <c r="Q716" s="8">
        <v>-3.4904000759124756</v>
      </c>
      <c r="R716" s="8">
        <v>93.41943359375</v>
      </c>
      <c r="S716" s="7" t="b">
        <v>1</v>
      </c>
      <c r="T716" s="8">
        <v>9.1110291883009481E-2</v>
      </c>
      <c r="U716" s="7" t="b">
        <v>1</v>
      </c>
      <c r="V716" s="7">
        <v>3</v>
      </c>
      <c r="W716" s="7">
        <v>39</v>
      </c>
      <c r="X716" s="7" t="s">
        <v>687</v>
      </c>
      <c r="Y716" s="7" t="s">
        <v>82</v>
      </c>
      <c r="Z716" s="8">
        <v>0</v>
      </c>
      <c r="AA716" s="7" t="s">
        <v>783</v>
      </c>
      <c r="AB716" s="7" t="s">
        <v>783</v>
      </c>
      <c r="AC716" s="7" t="s">
        <v>784</v>
      </c>
      <c r="AD716" s="7" t="s">
        <v>783</v>
      </c>
      <c r="AE716" s="7" t="s">
        <v>784</v>
      </c>
      <c r="AF716" s="7" t="s">
        <v>82</v>
      </c>
      <c r="AG716" s="7" t="s">
        <v>82</v>
      </c>
      <c r="AH716" s="7" t="s">
        <v>82</v>
      </c>
      <c r="AI716" s="7" t="s">
        <v>82</v>
      </c>
      <c r="AJ716"/>
      <c r="AL716"/>
      <c r="AW716"/>
    </row>
    <row r="717" spans="1:49" s="7" customFormat="1">
      <c r="AJ717"/>
      <c r="AL717"/>
      <c r="AW717"/>
    </row>
    <row r="718" spans="1:49">
      <c r="A718" s="22" t="s">
        <v>628</v>
      </c>
      <c r="B718" s="23" t="s">
        <v>808</v>
      </c>
    </row>
    <row r="719" spans="1:49">
      <c r="A719" s="22" t="s">
        <v>630</v>
      </c>
      <c r="B719" s="23" t="s">
        <v>82</v>
      </c>
    </row>
    <row r="720" spans="1:49">
      <c r="A720" s="22" t="s">
        <v>631</v>
      </c>
      <c r="B720" s="23" t="s">
        <v>632</v>
      </c>
    </row>
    <row r="721" spans="1:2">
      <c r="A721" s="22" t="s">
        <v>633</v>
      </c>
      <c r="B721" s="23" t="s">
        <v>82</v>
      </c>
    </row>
    <row r="722" spans="1:2">
      <c r="A722" s="22" t="s">
        <v>96</v>
      </c>
      <c r="B722" s="23" t="s">
        <v>634</v>
      </c>
    </row>
    <row r="723" spans="1:2">
      <c r="A723" s="22" t="s">
        <v>46</v>
      </c>
      <c r="B723" s="23" t="s">
        <v>47</v>
      </c>
    </row>
    <row r="724" spans="1:2">
      <c r="A724" s="22" t="s">
        <v>93</v>
      </c>
      <c r="B724" s="23" t="s">
        <v>635</v>
      </c>
    </row>
    <row r="725" spans="1:2">
      <c r="A725" s="22" t="s">
        <v>95</v>
      </c>
      <c r="B725" s="23" t="s">
        <v>636</v>
      </c>
    </row>
    <row r="726" spans="1:2">
      <c r="A726" s="22" t="s">
        <v>637</v>
      </c>
    </row>
    <row r="727" spans="1:2">
      <c r="A727" s="22" t="s">
        <v>638</v>
      </c>
      <c r="B727" s="23" t="s">
        <v>639</v>
      </c>
    </row>
    <row r="728" spans="1:2">
      <c r="A728" s="22" t="s">
        <v>640</v>
      </c>
      <c r="B728" s="23" t="s">
        <v>809</v>
      </c>
    </row>
    <row r="729" spans="1:2">
      <c r="A729" s="22" t="s">
        <v>642</v>
      </c>
      <c r="B729" s="23" t="s">
        <v>810</v>
      </c>
    </row>
    <row r="730" spans="1:2">
      <c r="A730" s="22" t="s">
        <v>644</v>
      </c>
      <c r="B730" s="23" t="s">
        <v>811</v>
      </c>
    </row>
    <row r="731" spans="1:2">
      <c r="A731" s="22" t="s">
        <v>646</v>
      </c>
      <c r="B731" s="23" t="s">
        <v>647</v>
      </c>
    </row>
    <row r="732" spans="1:2">
      <c r="A732" s="22" t="s">
        <v>648</v>
      </c>
      <c r="B732" s="23" t="s">
        <v>649</v>
      </c>
    </row>
    <row r="733" spans="1:2">
      <c r="A733" s="22" t="s">
        <v>98</v>
      </c>
      <c r="B733" s="23" t="s">
        <v>650</v>
      </c>
    </row>
    <row r="734" spans="1:2">
      <c r="A734" s="22" t="s">
        <v>651</v>
      </c>
      <c r="B734" s="23" t="s">
        <v>652</v>
      </c>
    </row>
    <row r="735" spans="1:2">
      <c r="A735" s="22" t="s">
        <v>100</v>
      </c>
      <c r="B735" s="23" t="s">
        <v>115</v>
      </c>
    </row>
    <row r="736" spans="1:2">
      <c r="A736" s="22" t="s">
        <v>653</v>
      </c>
      <c r="B736" s="23" t="s">
        <v>812</v>
      </c>
    </row>
    <row r="737" spans="1:45">
      <c r="A737" s="22" t="s">
        <v>655</v>
      </c>
      <c r="B737" s="23" t="s">
        <v>656</v>
      </c>
    </row>
    <row r="738" spans="1:45">
      <c r="A738" s="22" t="s">
        <v>657</v>
      </c>
      <c r="B738" s="23" t="s">
        <v>658</v>
      </c>
    </row>
    <row r="739" spans="1:45">
      <c r="A739" s="22" t="s">
        <v>659</v>
      </c>
      <c r="B739" s="23" t="s">
        <v>813</v>
      </c>
    </row>
    <row r="741" spans="1:45" ht="100">
      <c r="A741" s="22" t="s">
        <v>107</v>
      </c>
      <c r="B741" s="22" t="s">
        <v>108</v>
      </c>
      <c r="C741" s="22" t="s">
        <v>661</v>
      </c>
      <c r="D741" s="22" t="s">
        <v>118</v>
      </c>
      <c r="E741" s="22" t="s">
        <v>662</v>
      </c>
      <c r="F741" s="22" t="s">
        <v>663</v>
      </c>
      <c r="G741" s="22" t="s">
        <v>112</v>
      </c>
      <c r="H741" s="22" t="s">
        <v>113</v>
      </c>
      <c r="I741" s="22" t="s">
        <v>114</v>
      </c>
      <c r="J741" s="22" t="s">
        <v>664</v>
      </c>
      <c r="K741" s="22" t="s">
        <v>665</v>
      </c>
      <c r="L741" s="22" t="s">
        <v>666</v>
      </c>
      <c r="M741" s="22" t="s">
        <v>667</v>
      </c>
      <c r="N741" s="22" t="s">
        <v>668</v>
      </c>
      <c r="O741" s="22" t="s">
        <v>119</v>
      </c>
      <c r="P741" s="22" t="s">
        <v>120</v>
      </c>
      <c r="Q741" s="22" t="s">
        <v>669</v>
      </c>
      <c r="R741" s="22" t="s">
        <v>670</v>
      </c>
      <c r="S741" s="22" t="s">
        <v>671</v>
      </c>
      <c r="T741" s="22" t="s">
        <v>124</v>
      </c>
      <c r="U741" s="22" t="s">
        <v>125</v>
      </c>
      <c r="V741" s="22" t="s">
        <v>672</v>
      </c>
      <c r="W741" s="22" t="s">
        <v>673</v>
      </c>
      <c r="X741" s="22" t="s">
        <v>674</v>
      </c>
      <c r="Y741" s="22" t="s">
        <v>675</v>
      </c>
      <c r="Z741" s="22" t="s">
        <v>127</v>
      </c>
      <c r="AA741" s="22" t="s">
        <v>676</v>
      </c>
      <c r="AB741" s="22" t="s">
        <v>129</v>
      </c>
      <c r="AC741" s="22" t="s">
        <v>130</v>
      </c>
      <c r="AD741" s="22" t="s">
        <v>677</v>
      </c>
      <c r="AE741" s="22" t="s">
        <v>678</v>
      </c>
      <c r="AF741" s="22" t="s">
        <v>109</v>
      </c>
      <c r="AG741" s="12" t="s">
        <v>661</v>
      </c>
      <c r="AH741" s="14" t="s">
        <v>137</v>
      </c>
      <c r="AI741" s="14" t="s">
        <v>679</v>
      </c>
      <c r="AJ741" s="15" t="s">
        <v>138</v>
      </c>
      <c r="AK741" s="45" t="s">
        <v>680</v>
      </c>
      <c r="AL741" s="57" t="s">
        <v>814</v>
      </c>
      <c r="AM741" s="15" t="s">
        <v>626</v>
      </c>
      <c r="AN741" s="15" t="s">
        <v>681</v>
      </c>
      <c r="AO741" s="15" t="s">
        <v>682</v>
      </c>
      <c r="AP741" s="15" t="s">
        <v>683</v>
      </c>
      <c r="AQ741" s="79" t="s">
        <v>821</v>
      </c>
      <c r="AR741" s="17" t="s">
        <v>684</v>
      </c>
      <c r="AS741" s="24" t="s">
        <v>804</v>
      </c>
    </row>
    <row r="742" spans="1:45">
      <c r="A742" s="23">
        <v>265</v>
      </c>
      <c r="B742" s="23" t="s">
        <v>599</v>
      </c>
      <c r="C742" s="23" t="s">
        <v>685</v>
      </c>
      <c r="D742" s="23">
        <v>0.9375</v>
      </c>
      <c r="E742" s="23" t="s">
        <v>143</v>
      </c>
      <c r="F742" s="23" t="s">
        <v>145</v>
      </c>
      <c r="G742" s="23" t="s">
        <v>144</v>
      </c>
      <c r="H742" s="23" t="s">
        <v>145</v>
      </c>
      <c r="I742" s="23" t="s">
        <v>146</v>
      </c>
      <c r="J742" s="23" t="s">
        <v>687</v>
      </c>
      <c r="K742" s="23" t="s">
        <v>176</v>
      </c>
      <c r="L742" s="23" t="s">
        <v>82</v>
      </c>
      <c r="M742" s="23">
        <v>0</v>
      </c>
      <c r="N742" s="23" t="s">
        <v>82</v>
      </c>
      <c r="O742" s="23" t="s">
        <v>82</v>
      </c>
      <c r="P742" s="23" t="s">
        <v>82</v>
      </c>
      <c r="Q742" s="23" t="b">
        <v>1</v>
      </c>
      <c r="R742" s="23">
        <v>8245.0008391915198</v>
      </c>
      <c r="S742" s="23" t="b">
        <v>1</v>
      </c>
      <c r="T742" s="23">
        <v>3</v>
      </c>
      <c r="U742" s="23">
        <v>39</v>
      </c>
      <c r="V742" s="23" t="s">
        <v>82</v>
      </c>
      <c r="W742" s="23" t="s">
        <v>82</v>
      </c>
      <c r="X742" s="23" t="s">
        <v>82</v>
      </c>
      <c r="Y742" s="23" t="s">
        <v>82</v>
      </c>
      <c r="Z742" s="23">
        <v>38.194400000000002</v>
      </c>
      <c r="AA742" s="23">
        <v>0.99621819869652406</v>
      </c>
      <c r="AB742" s="23">
        <v>-3.5966999999999998</v>
      </c>
      <c r="AC742" s="23">
        <v>89.684271696554191</v>
      </c>
      <c r="AD742" s="23">
        <v>0.59386928548343121</v>
      </c>
      <c r="AE742" s="23">
        <v>4.1879296590299674E-2</v>
      </c>
      <c r="AF742" s="23" t="b">
        <v>0</v>
      </c>
      <c r="AQ742" s="7"/>
    </row>
    <row r="743" spans="1:45">
      <c r="A743" s="23">
        <v>266</v>
      </c>
      <c r="B743" s="23" t="s">
        <v>601</v>
      </c>
      <c r="C743" s="23" t="s">
        <v>685</v>
      </c>
      <c r="D743" s="23">
        <v>0.9375</v>
      </c>
      <c r="E743" s="23" t="s">
        <v>143</v>
      </c>
      <c r="F743" s="23" t="s">
        <v>145</v>
      </c>
      <c r="G743" s="23" t="s">
        <v>144</v>
      </c>
      <c r="H743" s="23" t="s">
        <v>145</v>
      </c>
      <c r="I743" s="23" t="s">
        <v>146</v>
      </c>
      <c r="J743" s="23" t="s">
        <v>687</v>
      </c>
      <c r="K743" s="23" t="s">
        <v>176</v>
      </c>
      <c r="L743" s="23" t="s">
        <v>82</v>
      </c>
      <c r="M743" s="23">
        <v>0</v>
      </c>
      <c r="N743" s="23" t="s">
        <v>82</v>
      </c>
      <c r="O743" s="23" t="s">
        <v>82</v>
      </c>
      <c r="P743" s="23" t="s">
        <v>82</v>
      </c>
      <c r="Q743" s="23" t="b">
        <v>1</v>
      </c>
      <c r="R743" s="23">
        <v>8245.0008391915198</v>
      </c>
      <c r="S743" s="23" t="b">
        <v>1</v>
      </c>
      <c r="T743" s="23">
        <v>3</v>
      </c>
      <c r="U743" s="23">
        <v>39</v>
      </c>
      <c r="V743" s="23" t="s">
        <v>82</v>
      </c>
      <c r="W743" s="23" t="s">
        <v>82</v>
      </c>
      <c r="X743" s="23" t="s">
        <v>82</v>
      </c>
      <c r="Y743" s="23" t="s">
        <v>82</v>
      </c>
      <c r="Z743" s="23">
        <v>38.194400000000002</v>
      </c>
      <c r="AA743" s="23">
        <v>0.99621819869652406</v>
      </c>
      <c r="AB743" s="23">
        <v>-3.5966999999999998</v>
      </c>
      <c r="AC743" s="23">
        <v>89.684271696554191</v>
      </c>
      <c r="AD743" s="23">
        <v>0.59386928548343121</v>
      </c>
      <c r="AE743" s="23">
        <v>4.1879296590299674E-2</v>
      </c>
      <c r="AF743" s="23" t="b">
        <v>0</v>
      </c>
      <c r="AQ743" s="7"/>
    </row>
    <row r="744" spans="1:45">
      <c r="A744" s="23">
        <v>267</v>
      </c>
      <c r="B744" s="23" t="s">
        <v>602</v>
      </c>
      <c r="C744" s="23" t="s">
        <v>685</v>
      </c>
      <c r="D744" s="23">
        <v>0.9375</v>
      </c>
      <c r="E744" s="23" t="s">
        <v>143</v>
      </c>
      <c r="F744" s="23" t="s">
        <v>145</v>
      </c>
      <c r="G744" s="23" t="s">
        <v>144</v>
      </c>
      <c r="H744" s="23" t="s">
        <v>145</v>
      </c>
      <c r="I744" s="23" t="s">
        <v>146</v>
      </c>
      <c r="J744" s="23" t="s">
        <v>687</v>
      </c>
      <c r="K744" s="23" t="s">
        <v>176</v>
      </c>
      <c r="L744" s="23" t="s">
        <v>82</v>
      </c>
      <c r="M744" s="23">
        <v>0</v>
      </c>
      <c r="N744" s="23" t="s">
        <v>82</v>
      </c>
      <c r="O744" s="23" t="s">
        <v>82</v>
      </c>
      <c r="P744" s="23" t="s">
        <v>82</v>
      </c>
      <c r="Q744" s="23" t="b">
        <v>1</v>
      </c>
      <c r="R744" s="23">
        <v>8245.0008391915198</v>
      </c>
      <c r="S744" s="23" t="b">
        <v>1</v>
      </c>
      <c r="T744" s="23">
        <v>3</v>
      </c>
      <c r="U744" s="23">
        <v>39</v>
      </c>
      <c r="V744" s="23" t="s">
        <v>82</v>
      </c>
      <c r="W744" s="23" t="s">
        <v>82</v>
      </c>
      <c r="X744" s="23" t="s">
        <v>82</v>
      </c>
      <c r="Y744" s="23" t="s">
        <v>82</v>
      </c>
      <c r="Z744" s="23">
        <v>38.194400000000002</v>
      </c>
      <c r="AA744" s="23">
        <v>0.99621819869652406</v>
      </c>
      <c r="AB744" s="23">
        <v>-3.5966999999999998</v>
      </c>
      <c r="AC744" s="23">
        <v>89.684271696554191</v>
      </c>
      <c r="AD744" s="23">
        <v>0.59386928548343121</v>
      </c>
      <c r="AE744" s="23">
        <v>4.1879296590299674E-2</v>
      </c>
      <c r="AF744" s="23" t="b">
        <v>0</v>
      </c>
      <c r="AQ744" s="7"/>
    </row>
    <row r="745" spans="1:45">
      <c r="A745" s="23">
        <v>241</v>
      </c>
      <c r="B745" s="23" t="s">
        <v>595</v>
      </c>
      <c r="C745" s="23" t="s">
        <v>688</v>
      </c>
      <c r="D745" s="23">
        <v>1.875</v>
      </c>
      <c r="E745" s="23" t="s">
        <v>143</v>
      </c>
      <c r="F745" s="23" t="s">
        <v>145</v>
      </c>
      <c r="G745" s="23" t="s">
        <v>144</v>
      </c>
      <c r="H745" s="23" t="s">
        <v>145</v>
      </c>
      <c r="I745" s="23" t="s">
        <v>146</v>
      </c>
      <c r="J745" s="23" t="s">
        <v>687</v>
      </c>
      <c r="K745" s="23" t="s">
        <v>176</v>
      </c>
      <c r="L745" s="23" t="s">
        <v>82</v>
      </c>
      <c r="M745" s="23">
        <v>0</v>
      </c>
      <c r="N745" s="23" t="s">
        <v>82</v>
      </c>
      <c r="O745" s="23" t="s">
        <v>82</v>
      </c>
      <c r="P745" s="23" t="s">
        <v>82</v>
      </c>
      <c r="Q745" s="23" t="b">
        <v>1</v>
      </c>
      <c r="R745" s="23">
        <v>8245.0008391915198</v>
      </c>
      <c r="S745" s="23" t="b">
        <v>1</v>
      </c>
      <c r="T745" s="23">
        <v>3</v>
      </c>
      <c r="U745" s="23">
        <v>39</v>
      </c>
      <c r="V745" s="23" t="s">
        <v>82</v>
      </c>
      <c r="W745" s="23" t="s">
        <v>82</v>
      </c>
      <c r="X745" s="23" t="s">
        <v>82</v>
      </c>
      <c r="Y745" s="23" t="s">
        <v>82</v>
      </c>
      <c r="Z745" s="23">
        <v>38.194400000000002</v>
      </c>
      <c r="AA745" s="23">
        <v>0.99621819869652406</v>
      </c>
      <c r="AB745" s="23">
        <v>-3.5966999999999998</v>
      </c>
      <c r="AC745" s="23">
        <v>89.684271696554191</v>
      </c>
      <c r="AD745" s="23">
        <v>0.59386928548343121</v>
      </c>
      <c r="AE745" s="23">
        <v>4.1879296590299674E-2</v>
      </c>
      <c r="AF745" s="23" t="b">
        <v>0</v>
      </c>
      <c r="AQ745" s="7"/>
    </row>
    <row r="746" spans="1:45">
      <c r="A746" s="23">
        <v>242</v>
      </c>
      <c r="B746" s="23" t="s">
        <v>597</v>
      </c>
      <c r="C746" s="23" t="s">
        <v>688</v>
      </c>
      <c r="D746" s="23">
        <v>1.875</v>
      </c>
      <c r="E746" s="23" t="s">
        <v>143</v>
      </c>
      <c r="F746" s="23" t="s">
        <v>145</v>
      </c>
      <c r="G746" s="23" t="s">
        <v>144</v>
      </c>
      <c r="H746" s="23" t="s">
        <v>145</v>
      </c>
      <c r="I746" s="23" t="s">
        <v>146</v>
      </c>
      <c r="J746" s="23" t="s">
        <v>687</v>
      </c>
      <c r="K746" s="23" t="s">
        <v>176</v>
      </c>
      <c r="L746" s="23" t="s">
        <v>82</v>
      </c>
      <c r="M746" s="23">
        <v>0</v>
      </c>
      <c r="N746" s="23" t="s">
        <v>82</v>
      </c>
      <c r="O746" s="23" t="s">
        <v>82</v>
      </c>
      <c r="P746" s="23" t="s">
        <v>82</v>
      </c>
      <c r="Q746" s="23" t="b">
        <v>1</v>
      </c>
      <c r="R746" s="23">
        <v>8245.0008391915198</v>
      </c>
      <c r="S746" s="23" t="b">
        <v>1</v>
      </c>
      <c r="T746" s="23">
        <v>3</v>
      </c>
      <c r="U746" s="23">
        <v>39</v>
      </c>
      <c r="V746" s="23" t="s">
        <v>82</v>
      </c>
      <c r="W746" s="23" t="s">
        <v>82</v>
      </c>
      <c r="X746" s="23" t="s">
        <v>82</v>
      </c>
      <c r="Y746" s="23" t="s">
        <v>82</v>
      </c>
      <c r="Z746" s="23">
        <v>38.194400000000002</v>
      </c>
      <c r="AA746" s="23">
        <v>0.99621819869652406</v>
      </c>
      <c r="AB746" s="23">
        <v>-3.5966999999999998</v>
      </c>
      <c r="AC746" s="23">
        <v>89.684271696554191</v>
      </c>
      <c r="AD746" s="23">
        <v>0.59386928548343121</v>
      </c>
      <c r="AE746" s="23">
        <v>4.1879296590299674E-2</v>
      </c>
      <c r="AF746" s="23" t="b">
        <v>0</v>
      </c>
      <c r="AQ746" s="7"/>
    </row>
    <row r="747" spans="1:45">
      <c r="A747" s="23">
        <v>243</v>
      </c>
      <c r="B747" s="23" t="s">
        <v>598</v>
      </c>
      <c r="C747" s="23" t="s">
        <v>688</v>
      </c>
      <c r="D747" s="23">
        <v>1.875</v>
      </c>
      <c r="E747" s="23" t="s">
        <v>143</v>
      </c>
      <c r="F747" s="23" t="s">
        <v>145</v>
      </c>
      <c r="G747" s="23" t="s">
        <v>144</v>
      </c>
      <c r="H747" s="23" t="s">
        <v>145</v>
      </c>
      <c r="I747" s="23" t="s">
        <v>146</v>
      </c>
      <c r="J747" s="23" t="s">
        <v>687</v>
      </c>
      <c r="K747" s="23" t="s">
        <v>176</v>
      </c>
      <c r="L747" s="23" t="s">
        <v>82</v>
      </c>
      <c r="M747" s="23">
        <v>0</v>
      </c>
      <c r="N747" s="23" t="s">
        <v>82</v>
      </c>
      <c r="O747" s="23" t="s">
        <v>82</v>
      </c>
      <c r="P747" s="23" t="s">
        <v>82</v>
      </c>
      <c r="Q747" s="23" t="b">
        <v>1</v>
      </c>
      <c r="R747" s="23">
        <v>8245.0008391915198</v>
      </c>
      <c r="S747" s="23" t="b">
        <v>1</v>
      </c>
      <c r="T747" s="23">
        <v>3</v>
      </c>
      <c r="U747" s="23">
        <v>39</v>
      </c>
      <c r="V747" s="23" t="s">
        <v>82</v>
      </c>
      <c r="W747" s="23" t="s">
        <v>82</v>
      </c>
      <c r="X747" s="23" t="s">
        <v>82</v>
      </c>
      <c r="Y747" s="23" t="s">
        <v>82</v>
      </c>
      <c r="Z747" s="23">
        <v>38.194400000000002</v>
      </c>
      <c r="AA747" s="23">
        <v>0.99621819869652406</v>
      </c>
      <c r="AB747" s="23">
        <v>-3.5966999999999998</v>
      </c>
      <c r="AC747" s="23">
        <v>89.684271696554191</v>
      </c>
      <c r="AD747" s="23">
        <v>0.59386928548343121</v>
      </c>
      <c r="AE747" s="23">
        <v>4.1879296590299674E-2</v>
      </c>
      <c r="AF747" s="23" t="b">
        <v>0</v>
      </c>
      <c r="AQ747" s="7"/>
    </row>
    <row r="748" spans="1:45">
      <c r="A748" s="23">
        <v>217</v>
      </c>
      <c r="B748" s="23" t="s">
        <v>591</v>
      </c>
      <c r="C748" s="23" t="s">
        <v>690</v>
      </c>
      <c r="D748" s="23">
        <v>3.75</v>
      </c>
      <c r="E748" s="23" t="s">
        <v>143</v>
      </c>
      <c r="F748" s="23" t="s">
        <v>145</v>
      </c>
      <c r="G748" s="23" t="s">
        <v>144</v>
      </c>
      <c r="H748" s="23" t="s">
        <v>145</v>
      </c>
      <c r="I748" s="23" t="s">
        <v>146</v>
      </c>
      <c r="J748" s="23" t="s">
        <v>686</v>
      </c>
      <c r="K748" s="23">
        <v>37.130967930336524</v>
      </c>
      <c r="L748" s="23">
        <v>36.207858722984831</v>
      </c>
      <c r="M748" s="23">
        <v>0.88933983833823582</v>
      </c>
      <c r="N748" s="23">
        <v>0.8884553345352163</v>
      </c>
      <c r="O748" s="23" t="s">
        <v>82</v>
      </c>
      <c r="P748" s="23" t="s">
        <v>82</v>
      </c>
      <c r="Q748" s="23" t="b">
        <v>1</v>
      </c>
      <c r="R748" s="23">
        <v>8245.0008391915198</v>
      </c>
      <c r="S748" s="23" t="b">
        <v>1</v>
      </c>
      <c r="T748" s="23">
        <v>3</v>
      </c>
      <c r="U748" s="23">
        <v>31</v>
      </c>
      <c r="V748" s="23" t="s">
        <v>82</v>
      </c>
      <c r="W748" s="23" t="s">
        <v>82</v>
      </c>
      <c r="X748" s="23" t="s">
        <v>82</v>
      </c>
      <c r="Y748" s="23" t="s">
        <v>82</v>
      </c>
      <c r="Z748" s="23">
        <v>38.194400000000002</v>
      </c>
      <c r="AA748" s="23">
        <v>0.99621819869652406</v>
      </c>
      <c r="AB748" s="23">
        <v>-3.5966999999999998</v>
      </c>
      <c r="AC748" s="23">
        <v>89.684271696554191</v>
      </c>
      <c r="AD748" s="23">
        <v>0.59386928548343121</v>
      </c>
      <c r="AE748" s="23">
        <v>4.1879296590299674E-2</v>
      </c>
      <c r="AF748" s="23" t="b">
        <v>0</v>
      </c>
      <c r="AQ748" s="7"/>
    </row>
    <row r="749" spans="1:45">
      <c r="A749" s="23">
        <v>218</v>
      </c>
      <c r="B749" s="23" t="s">
        <v>593</v>
      </c>
      <c r="C749" s="23" t="s">
        <v>690</v>
      </c>
      <c r="D749" s="23">
        <v>3.75</v>
      </c>
      <c r="E749" s="23" t="s">
        <v>143</v>
      </c>
      <c r="F749" s="23" t="s">
        <v>145</v>
      </c>
      <c r="G749" s="23" t="s">
        <v>144</v>
      </c>
      <c r="H749" s="23" t="s">
        <v>145</v>
      </c>
      <c r="I749" s="23" t="s">
        <v>146</v>
      </c>
      <c r="J749" s="23" t="s">
        <v>686</v>
      </c>
      <c r="K749" s="23">
        <v>36.133931420902528</v>
      </c>
      <c r="L749" s="23">
        <v>36.207858722984831</v>
      </c>
      <c r="M749" s="23">
        <v>0.93017620468790163</v>
      </c>
      <c r="N749" s="23">
        <v>0.8884553345352163</v>
      </c>
      <c r="O749" s="23" t="s">
        <v>82</v>
      </c>
      <c r="P749" s="23" t="s">
        <v>82</v>
      </c>
      <c r="Q749" s="23" t="b">
        <v>1</v>
      </c>
      <c r="R749" s="23">
        <v>8245.0008391915198</v>
      </c>
      <c r="S749" s="23" t="b">
        <v>1</v>
      </c>
      <c r="T749" s="23">
        <v>3</v>
      </c>
      <c r="U749" s="23">
        <v>30</v>
      </c>
      <c r="V749" s="23" t="s">
        <v>82</v>
      </c>
      <c r="W749" s="23" t="s">
        <v>82</v>
      </c>
      <c r="X749" s="23" t="s">
        <v>82</v>
      </c>
      <c r="Y749" s="23" t="s">
        <v>82</v>
      </c>
      <c r="Z749" s="23">
        <v>38.194400000000002</v>
      </c>
      <c r="AA749" s="23">
        <v>0.99621819869652406</v>
      </c>
      <c r="AB749" s="23">
        <v>-3.5966999999999998</v>
      </c>
      <c r="AC749" s="23">
        <v>89.684271696554191</v>
      </c>
      <c r="AD749" s="23">
        <v>0.59386928548343121</v>
      </c>
      <c r="AE749" s="23">
        <v>4.1879296590299674E-2</v>
      </c>
      <c r="AF749" s="23" t="b">
        <v>0</v>
      </c>
      <c r="AQ749" s="7"/>
    </row>
    <row r="750" spans="1:45">
      <c r="A750" s="23">
        <v>219</v>
      </c>
      <c r="B750" s="23" t="s">
        <v>594</v>
      </c>
      <c r="C750" s="23" t="s">
        <v>690</v>
      </c>
      <c r="D750" s="23">
        <v>3.75</v>
      </c>
      <c r="E750" s="23" t="s">
        <v>143</v>
      </c>
      <c r="F750" s="23" t="s">
        <v>145</v>
      </c>
      <c r="G750" s="23" t="s">
        <v>144</v>
      </c>
      <c r="H750" s="23" t="s">
        <v>145</v>
      </c>
      <c r="I750" s="23" t="s">
        <v>146</v>
      </c>
      <c r="J750" s="23" t="s">
        <v>689</v>
      </c>
      <c r="K750" s="23">
        <v>35.358676817715448</v>
      </c>
      <c r="L750" s="23">
        <v>36.207858722984831</v>
      </c>
      <c r="M750" s="23">
        <v>0.96125899873821885</v>
      </c>
      <c r="N750" s="23">
        <v>0.8884553345352163</v>
      </c>
      <c r="O750" s="23" t="s">
        <v>82</v>
      </c>
      <c r="P750" s="23" t="s">
        <v>82</v>
      </c>
      <c r="Q750" s="23" t="b">
        <v>1</v>
      </c>
      <c r="R750" s="23">
        <v>8245.0008391915198</v>
      </c>
      <c r="S750" s="23" t="b">
        <v>1</v>
      </c>
      <c r="T750" s="23">
        <v>3</v>
      </c>
      <c r="U750" s="23">
        <v>26</v>
      </c>
      <c r="V750" s="23" t="s">
        <v>82</v>
      </c>
      <c r="W750" s="23" t="s">
        <v>82</v>
      </c>
      <c r="X750" s="23" t="s">
        <v>82</v>
      </c>
      <c r="Y750" s="23" t="s">
        <v>82</v>
      </c>
      <c r="Z750" s="23">
        <v>38.194400000000002</v>
      </c>
      <c r="AA750" s="23">
        <v>0.99621819869652406</v>
      </c>
      <c r="AB750" s="23">
        <v>-3.5966999999999998</v>
      </c>
      <c r="AC750" s="23">
        <v>89.684271696554191</v>
      </c>
      <c r="AD750" s="23">
        <v>0.59386928548343121</v>
      </c>
      <c r="AE750" s="23">
        <v>4.1879296590299674E-2</v>
      </c>
      <c r="AF750" s="23" t="b">
        <v>0</v>
      </c>
      <c r="AQ750" s="7"/>
    </row>
    <row r="751" spans="1:45">
      <c r="A751" s="23">
        <v>193</v>
      </c>
      <c r="B751" s="23" t="s">
        <v>586</v>
      </c>
      <c r="C751" s="23" t="s">
        <v>691</v>
      </c>
      <c r="D751" s="23">
        <v>7.5</v>
      </c>
      <c r="E751" s="23" t="s">
        <v>143</v>
      </c>
      <c r="F751" s="23" t="s">
        <v>145</v>
      </c>
      <c r="G751" s="23" t="s">
        <v>144</v>
      </c>
      <c r="H751" s="23" t="s">
        <v>145</v>
      </c>
      <c r="I751" s="23" t="s">
        <v>146</v>
      </c>
      <c r="J751" s="23" t="s">
        <v>689</v>
      </c>
      <c r="K751" s="23">
        <v>34.274394453291507</v>
      </c>
      <c r="L751" s="23">
        <v>34.595105097945549</v>
      </c>
      <c r="M751" s="23">
        <v>0.95323551684998642</v>
      </c>
      <c r="N751" s="23">
        <v>0.80540073163364623</v>
      </c>
      <c r="O751" s="23" t="s">
        <v>82</v>
      </c>
      <c r="P751" s="23" t="s">
        <v>82</v>
      </c>
      <c r="Q751" s="23" t="b">
        <v>1</v>
      </c>
      <c r="R751" s="23">
        <v>8245.0008391915198</v>
      </c>
      <c r="S751" s="23" t="b">
        <v>1</v>
      </c>
      <c r="T751" s="23">
        <v>3</v>
      </c>
      <c r="U751" s="23">
        <v>29</v>
      </c>
      <c r="V751" s="23" t="s">
        <v>82</v>
      </c>
      <c r="W751" s="23" t="s">
        <v>82</v>
      </c>
      <c r="X751" s="23" t="s">
        <v>82</v>
      </c>
      <c r="Y751" s="23" t="s">
        <v>82</v>
      </c>
      <c r="Z751" s="23">
        <v>38.194400000000002</v>
      </c>
      <c r="AA751" s="23">
        <v>0.99621819869652406</v>
      </c>
      <c r="AB751" s="23">
        <v>-3.5966999999999998</v>
      </c>
      <c r="AC751" s="23">
        <v>89.684271696554191</v>
      </c>
      <c r="AD751" s="23">
        <v>0.59386928548343121</v>
      </c>
      <c r="AE751" s="23">
        <v>4.1879296590299674E-2</v>
      </c>
      <c r="AF751" s="23" t="b">
        <v>0</v>
      </c>
      <c r="AQ751" s="7"/>
    </row>
    <row r="752" spans="1:45">
      <c r="A752" s="23">
        <v>194</v>
      </c>
      <c r="B752" s="23" t="s">
        <v>589</v>
      </c>
      <c r="C752" s="23" t="s">
        <v>691</v>
      </c>
      <c r="D752" s="23">
        <v>7.5</v>
      </c>
      <c r="E752" s="23" t="s">
        <v>143</v>
      </c>
      <c r="F752" s="23" t="s">
        <v>145</v>
      </c>
      <c r="G752" s="23" t="s">
        <v>144</v>
      </c>
      <c r="H752" s="23" t="s">
        <v>145</v>
      </c>
      <c r="I752" s="23" t="s">
        <v>146</v>
      </c>
      <c r="J752" s="23" t="s">
        <v>689</v>
      </c>
      <c r="K752" s="23">
        <v>33.999465148911511</v>
      </c>
      <c r="L752" s="23">
        <v>34.595105097945549</v>
      </c>
      <c r="M752" s="23">
        <v>0.9671792220812313</v>
      </c>
      <c r="N752" s="23">
        <v>0.80540073163364623</v>
      </c>
      <c r="O752" s="23" t="s">
        <v>82</v>
      </c>
      <c r="P752" s="23" t="s">
        <v>82</v>
      </c>
      <c r="Q752" s="23" t="b">
        <v>1</v>
      </c>
      <c r="R752" s="23">
        <v>8245.0008391915198</v>
      </c>
      <c r="S752" s="23" t="b">
        <v>1</v>
      </c>
      <c r="T752" s="23">
        <v>3</v>
      </c>
      <c r="U752" s="23">
        <v>26</v>
      </c>
      <c r="V752" s="23" t="s">
        <v>82</v>
      </c>
      <c r="W752" s="23" t="s">
        <v>82</v>
      </c>
      <c r="X752" s="23" t="s">
        <v>82</v>
      </c>
      <c r="Y752" s="23" t="s">
        <v>82</v>
      </c>
      <c r="Z752" s="23">
        <v>38.194400000000002</v>
      </c>
      <c r="AA752" s="23">
        <v>0.99621819869652406</v>
      </c>
      <c r="AB752" s="23">
        <v>-3.5966999999999998</v>
      </c>
      <c r="AC752" s="23">
        <v>89.684271696554191</v>
      </c>
      <c r="AD752" s="23">
        <v>0.59386928548343121</v>
      </c>
      <c r="AE752" s="23">
        <v>4.1879296590299674E-2</v>
      </c>
      <c r="AF752" s="23" t="b">
        <v>0</v>
      </c>
      <c r="AQ752" s="7"/>
    </row>
    <row r="753" spans="1:43">
      <c r="A753" s="23">
        <v>195</v>
      </c>
      <c r="B753" s="23" t="s">
        <v>590</v>
      </c>
      <c r="C753" s="23" t="s">
        <v>691</v>
      </c>
      <c r="D753" s="23">
        <v>7.5</v>
      </c>
      <c r="E753" s="23" t="s">
        <v>143</v>
      </c>
      <c r="F753" s="23" t="s">
        <v>145</v>
      </c>
      <c r="G753" s="23" t="s">
        <v>144</v>
      </c>
      <c r="H753" s="23" t="s">
        <v>145</v>
      </c>
      <c r="I753" s="23" t="s">
        <v>146</v>
      </c>
      <c r="J753" s="23" t="s">
        <v>689</v>
      </c>
      <c r="K753" s="23">
        <v>35.511455691633628</v>
      </c>
      <c r="L753" s="23">
        <v>34.595105097945549</v>
      </c>
      <c r="M753" s="23">
        <v>0.94566050884149211</v>
      </c>
      <c r="N753" s="23">
        <v>0.80540073163364623</v>
      </c>
      <c r="O753" s="23" t="s">
        <v>82</v>
      </c>
      <c r="P753" s="23" t="s">
        <v>82</v>
      </c>
      <c r="Q753" s="23" t="b">
        <v>1</v>
      </c>
      <c r="R753" s="23">
        <v>8245.0008391915198</v>
      </c>
      <c r="S753" s="23" t="b">
        <v>1</v>
      </c>
      <c r="T753" s="23">
        <v>3</v>
      </c>
      <c r="U753" s="23">
        <v>28</v>
      </c>
      <c r="V753" s="23" t="s">
        <v>82</v>
      </c>
      <c r="W753" s="23" t="s">
        <v>82</v>
      </c>
      <c r="X753" s="23" t="s">
        <v>82</v>
      </c>
      <c r="Y753" s="23" t="s">
        <v>82</v>
      </c>
      <c r="Z753" s="23">
        <v>38.194400000000002</v>
      </c>
      <c r="AA753" s="23">
        <v>0.99621819869652406</v>
      </c>
      <c r="AB753" s="23">
        <v>-3.5966999999999998</v>
      </c>
      <c r="AC753" s="23">
        <v>89.684271696554191</v>
      </c>
      <c r="AD753" s="23">
        <v>0.59386928548343121</v>
      </c>
      <c r="AE753" s="23">
        <v>4.1879296590299674E-2</v>
      </c>
      <c r="AF753" s="23" t="b">
        <v>0</v>
      </c>
      <c r="AI753" s="24"/>
      <c r="AJ753" s="24"/>
      <c r="AQ753" s="7"/>
    </row>
    <row r="754" spans="1:43">
      <c r="A754" s="23">
        <v>169</v>
      </c>
      <c r="B754" s="23" t="s">
        <v>170</v>
      </c>
      <c r="C754" s="23" t="s">
        <v>692</v>
      </c>
      <c r="D754" s="23">
        <v>15</v>
      </c>
      <c r="E754" s="23" t="s">
        <v>143</v>
      </c>
      <c r="F754" s="23" t="s">
        <v>145</v>
      </c>
      <c r="G754" s="23" t="s">
        <v>144</v>
      </c>
      <c r="H754" s="23" t="s">
        <v>145</v>
      </c>
      <c r="I754" s="23" t="s">
        <v>146</v>
      </c>
      <c r="J754" s="23" t="s">
        <v>689</v>
      </c>
      <c r="K754" s="23">
        <v>32.891767016255741</v>
      </c>
      <c r="L754" s="23">
        <v>33.697199080539967</v>
      </c>
      <c r="M754" s="23">
        <v>0.97415647141777684</v>
      </c>
      <c r="N754" s="23">
        <v>0.69762708504540571</v>
      </c>
      <c r="O754" s="23" t="s">
        <v>82</v>
      </c>
      <c r="P754" s="23" t="s">
        <v>82</v>
      </c>
      <c r="Q754" s="23" t="b">
        <v>1</v>
      </c>
      <c r="R754" s="23">
        <v>8245.0008391915198</v>
      </c>
      <c r="S754" s="23" t="b">
        <v>1</v>
      </c>
      <c r="T754" s="23">
        <v>3</v>
      </c>
      <c r="U754" s="23">
        <v>27</v>
      </c>
      <c r="V754" s="23" t="s">
        <v>82</v>
      </c>
      <c r="W754" s="23" t="s">
        <v>82</v>
      </c>
      <c r="X754" s="23" t="s">
        <v>82</v>
      </c>
      <c r="Y754" s="23" t="s">
        <v>82</v>
      </c>
      <c r="Z754" s="23">
        <v>38.194400000000002</v>
      </c>
      <c r="AA754" s="23">
        <v>0.99621819869652406</v>
      </c>
      <c r="AB754" s="23">
        <v>-3.5966999999999998</v>
      </c>
      <c r="AC754" s="23">
        <v>89.684271696554191</v>
      </c>
      <c r="AD754" s="23">
        <v>0.59386928548343121</v>
      </c>
      <c r="AE754" s="23">
        <v>4.1879296590299674E-2</v>
      </c>
      <c r="AF754" s="23" t="b">
        <v>0</v>
      </c>
      <c r="AI754" s="24"/>
      <c r="AQ754" s="7"/>
    </row>
    <row r="755" spans="1:43">
      <c r="A755" s="23">
        <v>170</v>
      </c>
      <c r="B755" s="23" t="s">
        <v>171</v>
      </c>
      <c r="C755" s="23" t="s">
        <v>692</v>
      </c>
      <c r="D755" s="23">
        <v>15</v>
      </c>
      <c r="E755" s="23" t="s">
        <v>143</v>
      </c>
      <c r="F755" s="23" t="s">
        <v>145</v>
      </c>
      <c r="G755" s="23" t="s">
        <v>144</v>
      </c>
      <c r="H755" s="23" t="s">
        <v>145</v>
      </c>
      <c r="I755" s="23" t="s">
        <v>146</v>
      </c>
      <c r="J755" s="23" t="s">
        <v>689</v>
      </c>
      <c r="K755" s="23">
        <v>34.111870954612073</v>
      </c>
      <c r="L755" s="23">
        <v>33.697199080539967</v>
      </c>
      <c r="M755" s="23">
        <v>0.97044421065782216</v>
      </c>
      <c r="N755" s="23">
        <v>0.69762708504540571</v>
      </c>
      <c r="O755" s="23" t="s">
        <v>82</v>
      </c>
      <c r="P755" s="23" t="s">
        <v>82</v>
      </c>
      <c r="Q755" s="23" t="b">
        <v>1</v>
      </c>
      <c r="R755" s="23">
        <v>8245.0008391915198</v>
      </c>
      <c r="S755" s="23" t="b">
        <v>1</v>
      </c>
      <c r="T755" s="23">
        <v>3</v>
      </c>
      <c r="U755" s="23">
        <v>28</v>
      </c>
      <c r="V755" s="23" t="s">
        <v>82</v>
      </c>
      <c r="W755" s="23" t="s">
        <v>82</v>
      </c>
      <c r="X755" s="23" t="s">
        <v>82</v>
      </c>
      <c r="Y755" s="23" t="s">
        <v>82</v>
      </c>
      <c r="Z755" s="23">
        <v>38.194400000000002</v>
      </c>
      <c r="AA755" s="23">
        <v>0.99621819869652406</v>
      </c>
      <c r="AB755" s="23">
        <v>-3.5966999999999998</v>
      </c>
      <c r="AC755" s="23">
        <v>89.684271696554191</v>
      </c>
      <c r="AD755" s="23">
        <v>0.59386928548343121</v>
      </c>
      <c r="AE755" s="23">
        <v>4.1879296590299674E-2</v>
      </c>
      <c r="AF755" s="23" t="b">
        <v>0</v>
      </c>
      <c r="AI755" s="24"/>
      <c r="AQ755" s="7"/>
    </row>
    <row r="756" spans="1:43">
      <c r="A756" s="23">
        <v>171</v>
      </c>
      <c r="B756" s="23" t="s">
        <v>172</v>
      </c>
      <c r="C756" s="23" t="s">
        <v>692</v>
      </c>
      <c r="D756" s="23">
        <v>15</v>
      </c>
      <c r="E756" s="23" t="s">
        <v>143</v>
      </c>
      <c r="F756" s="23" t="s">
        <v>145</v>
      </c>
      <c r="G756" s="23" t="s">
        <v>144</v>
      </c>
      <c r="H756" s="23" t="s">
        <v>145</v>
      </c>
      <c r="I756" s="23" t="s">
        <v>146</v>
      </c>
      <c r="J756" s="23" t="s">
        <v>689</v>
      </c>
      <c r="K756" s="23">
        <v>34.087959270752094</v>
      </c>
      <c r="L756" s="23">
        <v>33.697199080539967</v>
      </c>
      <c r="M756" s="23">
        <v>0.96448100868865605</v>
      </c>
      <c r="N756" s="23">
        <v>0.69762708504540571</v>
      </c>
      <c r="O756" s="23" t="s">
        <v>82</v>
      </c>
      <c r="P756" s="23" t="s">
        <v>82</v>
      </c>
      <c r="Q756" s="23" t="b">
        <v>1</v>
      </c>
      <c r="R756" s="23">
        <v>8245.0008391915198</v>
      </c>
      <c r="S756" s="23" t="b">
        <v>1</v>
      </c>
      <c r="T756" s="23">
        <v>3</v>
      </c>
      <c r="U756" s="23">
        <v>26</v>
      </c>
      <c r="V756" s="23" t="s">
        <v>82</v>
      </c>
      <c r="W756" s="23" t="s">
        <v>82</v>
      </c>
      <c r="X756" s="23" t="s">
        <v>82</v>
      </c>
      <c r="Y756" s="23" t="s">
        <v>82</v>
      </c>
      <c r="Z756" s="23">
        <v>38.194400000000002</v>
      </c>
      <c r="AA756" s="23">
        <v>0.99621819869652406</v>
      </c>
      <c r="AB756" s="23">
        <v>-3.5966999999999998</v>
      </c>
      <c r="AC756" s="23">
        <v>89.684271696554191</v>
      </c>
      <c r="AD756" s="23">
        <v>0.59386928548343121</v>
      </c>
      <c r="AE756" s="23">
        <v>4.1879296590299674E-2</v>
      </c>
      <c r="AF756" s="23" t="b">
        <v>0</v>
      </c>
      <c r="AI756" s="24"/>
      <c r="AQ756" s="7"/>
    </row>
    <row r="757" spans="1:43">
      <c r="A757" s="23">
        <v>145</v>
      </c>
      <c r="B757" s="23" t="s">
        <v>166</v>
      </c>
      <c r="C757" s="23" t="s">
        <v>693</v>
      </c>
      <c r="D757" s="23">
        <v>150</v>
      </c>
      <c r="E757" s="23" t="s">
        <v>143</v>
      </c>
      <c r="F757" s="23" t="s">
        <v>145</v>
      </c>
      <c r="G757" s="23" t="s">
        <v>144</v>
      </c>
      <c r="H757" s="23" t="s">
        <v>145</v>
      </c>
      <c r="I757" s="23" t="s">
        <v>146</v>
      </c>
      <c r="J757" s="23" t="s">
        <v>689</v>
      </c>
      <c r="K757" s="23">
        <v>29.919022483158528</v>
      </c>
      <c r="L757" s="23">
        <v>30.519751376524862</v>
      </c>
      <c r="M757" s="23">
        <v>0.9827724166736429</v>
      </c>
      <c r="N757" s="23">
        <v>0.57918282581599734</v>
      </c>
      <c r="O757" s="23" t="s">
        <v>82</v>
      </c>
      <c r="P757" s="23" t="s">
        <v>82</v>
      </c>
      <c r="Q757" s="23" t="b">
        <v>1</v>
      </c>
      <c r="R757" s="23">
        <v>8245.0008391915198</v>
      </c>
      <c r="S757" s="23" t="b">
        <v>1</v>
      </c>
      <c r="T757" s="23">
        <v>3</v>
      </c>
      <c r="U757" s="23">
        <v>21</v>
      </c>
      <c r="V757" s="23" t="s">
        <v>82</v>
      </c>
      <c r="W757" s="23" t="s">
        <v>82</v>
      </c>
      <c r="X757" s="23" t="s">
        <v>82</v>
      </c>
      <c r="Y757" s="23" t="s">
        <v>82</v>
      </c>
      <c r="Z757" s="23">
        <v>38.194400000000002</v>
      </c>
      <c r="AA757" s="23">
        <v>0.99621819869652406</v>
      </c>
      <c r="AB757" s="23">
        <v>-3.5966999999999998</v>
      </c>
      <c r="AC757" s="23">
        <v>89.684271696554191</v>
      </c>
      <c r="AD757" s="23">
        <v>0.59386928548343121</v>
      </c>
      <c r="AE757" s="23">
        <v>4.1879296590299674E-2</v>
      </c>
      <c r="AF757" s="23" t="b">
        <v>0</v>
      </c>
      <c r="AI757" s="24"/>
      <c r="AQ757" s="7"/>
    </row>
    <row r="758" spans="1:43">
      <c r="A758" s="23">
        <v>146</v>
      </c>
      <c r="B758" s="23" t="s">
        <v>167</v>
      </c>
      <c r="C758" s="23" t="s">
        <v>693</v>
      </c>
      <c r="D758" s="23">
        <v>150</v>
      </c>
      <c r="E758" s="23" t="s">
        <v>143</v>
      </c>
      <c r="F758" s="23" t="s">
        <v>145</v>
      </c>
      <c r="G758" s="23" t="s">
        <v>144</v>
      </c>
      <c r="H758" s="23" t="s">
        <v>145</v>
      </c>
      <c r="I758" s="23" t="s">
        <v>146</v>
      </c>
      <c r="J758" s="23" t="s">
        <v>689</v>
      </c>
      <c r="K758" s="23">
        <v>31.07466708175177</v>
      </c>
      <c r="L758" s="23">
        <v>30.519751376524862</v>
      </c>
      <c r="M758" s="23">
        <v>0.98659961743766211</v>
      </c>
      <c r="N758" s="23">
        <v>0.57918282581599734</v>
      </c>
      <c r="O758" s="23" t="s">
        <v>82</v>
      </c>
      <c r="P758" s="23" t="s">
        <v>82</v>
      </c>
      <c r="Q758" s="23" t="b">
        <v>1</v>
      </c>
      <c r="R758" s="23">
        <v>8245.0008391915198</v>
      </c>
      <c r="S758" s="23" t="b">
        <v>1</v>
      </c>
      <c r="T758" s="23">
        <v>3</v>
      </c>
      <c r="U758" s="23">
        <v>25</v>
      </c>
      <c r="V758" s="23" t="s">
        <v>82</v>
      </c>
      <c r="W758" s="23" t="s">
        <v>82</v>
      </c>
      <c r="X758" s="23" t="s">
        <v>82</v>
      </c>
      <c r="Y758" s="23" t="s">
        <v>82</v>
      </c>
      <c r="Z758" s="23">
        <v>38.194400000000002</v>
      </c>
      <c r="AA758" s="23">
        <v>0.99621819869652406</v>
      </c>
      <c r="AB758" s="23">
        <v>-3.5966999999999998</v>
      </c>
      <c r="AC758" s="23">
        <v>89.684271696554191</v>
      </c>
      <c r="AD758" s="23">
        <v>0.59386928548343121</v>
      </c>
      <c r="AE758" s="23">
        <v>4.1879296590299674E-2</v>
      </c>
      <c r="AF758" s="23" t="b">
        <v>0</v>
      </c>
      <c r="AI758" s="24"/>
      <c r="AQ758" s="7"/>
    </row>
    <row r="759" spans="1:43">
      <c r="A759" s="23">
        <v>147</v>
      </c>
      <c r="B759" s="23" t="s">
        <v>168</v>
      </c>
      <c r="C759" s="23" t="s">
        <v>693</v>
      </c>
      <c r="D759" s="23">
        <v>150</v>
      </c>
      <c r="E759" s="23" t="s">
        <v>143</v>
      </c>
      <c r="F759" s="23" t="s">
        <v>145</v>
      </c>
      <c r="G759" s="23" t="s">
        <v>144</v>
      </c>
      <c r="H759" s="23" t="s">
        <v>145</v>
      </c>
      <c r="I759" s="23" t="s">
        <v>146</v>
      </c>
      <c r="J759" s="23" t="s">
        <v>689</v>
      </c>
      <c r="K759" s="23">
        <v>30.565564564664292</v>
      </c>
      <c r="L759" s="23">
        <v>30.519751376524862</v>
      </c>
      <c r="M759" s="23">
        <v>0.9751254448191754</v>
      </c>
      <c r="N759" s="23">
        <v>0.57918282581599734</v>
      </c>
      <c r="O759" s="23" t="s">
        <v>82</v>
      </c>
      <c r="P759" s="23" t="s">
        <v>82</v>
      </c>
      <c r="Q759" s="23" t="b">
        <v>1</v>
      </c>
      <c r="R759" s="23">
        <v>8245.0008391915198</v>
      </c>
      <c r="S759" s="23" t="b">
        <v>1</v>
      </c>
      <c r="T759" s="23">
        <v>3</v>
      </c>
      <c r="U759" s="23">
        <v>21</v>
      </c>
      <c r="V759" s="23" t="s">
        <v>82</v>
      </c>
      <c r="W759" s="23" t="s">
        <v>82</v>
      </c>
      <c r="X759" s="23" t="s">
        <v>82</v>
      </c>
      <c r="Y759" s="23" t="s">
        <v>82</v>
      </c>
      <c r="Z759" s="23">
        <v>38.194400000000002</v>
      </c>
      <c r="AA759" s="23">
        <v>0.99621819869652406</v>
      </c>
      <c r="AB759" s="23">
        <v>-3.5966999999999998</v>
      </c>
      <c r="AC759" s="23">
        <v>89.684271696554191</v>
      </c>
      <c r="AD759" s="23">
        <v>0.59386928548343121</v>
      </c>
      <c r="AE759" s="23">
        <v>4.1879296590299674E-2</v>
      </c>
      <c r="AF759" s="23" t="b">
        <v>0</v>
      </c>
      <c r="AI759" s="24"/>
      <c r="AQ759" s="7"/>
    </row>
    <row r="760" spans="1:43">
      <c r="A760" s="23">
        <v>121</v>
      </c>
      <c r="B760" s="23" t="s">
        <v>162</v>
      </c>
      <c r="C760" s="23" t="s">
        <v>694</v>
      </c>
      <c r="D760" s="23">
        <v>1500</v>
      </c>
      <c r="E760" s="23" t="s">
        <v>143</v>
      </c>
      <c r="F760" s="23" t="s">
        <v>145</v>
      </c>
      <c r="G760" s="23" t="s">
        <v>144</v>
      </c>
      <c r="H760" s="23" t="s">
        <v>145</v>
      </c>
      <c r="I760" s="23" t="s">
        <v>146</v>
      </c>
      <c r="J760" s="23" t="s">
        <v>689</v>
      </c>
      <c r="K760" s="23">
        <v>27.189297006355766</v>
      </c>
      <c r="L760" s="23">
        <v>27.057038814771456</v>
      </c>
      <c r="M760" s="23">
        <v>0.97921159649015566</v>
      </c>
      <c r="N760" s="23">
        <v>0.14197555511943075</v>
      </c>
      <c r="O760" s="23" t="s">
        <v>82</v>
      </c>
      <c r="P760" s="23" t="s">
        <v>82</v>
      </c>
      <c r="Q760" s="23" t="b">
        <v>1</v>
      </c>
      <c r="R760" s="23">
        <v>8245.0008391915198</v>
      </c>
      <c r="S760" s="23" t="b">
        <v>1</v>
      </c>
      <c r="T760" s="23">
        <v>3</v>
      </c>
      <c r="U760" s="23">
        <v>21</v>
      </c>
      <c r="V760" s="23" t="s">
        <v>82</v>
      </c>
      <c r="W760" s="23" t="s">
        <v>82</v>
      </c>
      <c r="X760" s="23" t="s">
        <v>82</v>
      </c>
      <c r="Y760" s="23" t="s">
        <v>82</v>
      </c>
      <c r="Z760" s="23">
        <v>38.194400000000002</v>
      </c>
      <c r="AA760" s="23">
        <v>0.99621819869652406</v>
      </c>
      <c r="AB760" s="23">
        <v>-3.5966999999999998</v>
      </c>
      <c r="AC760" s="23">
        <v>89.684271696554191</v>
      </c>
      <c r="AD760" s="23">
        <v>0.59386928548343121</v>
      </c>
      <c r="AE760" s="23">
        <v>4.1879296590299674E-2</v>
      </c>
      <c r="AF760" s="23" t="b">
        <v>0</v>
      </c>
      <c r="AI760" s="24"/>
      <c r="AQ760" s="7"/>
    </row>
    <row r="761" spans="1:43">
      <c r="A761" s="23">
        <v>122</v>
      </c>
      <c r="B761" s="23" t="s">
        <v>163</v>
      </c>
      <c r="C761" s="23" t="s">
        <v>694</v>
      </c>
      <c r="D761" s="23">
        <v>1500</v>
      </c>
      <c r="E761" s="23" t="s">
        <v>143</v>
      </c>
      <c r="F761" s="23" t="s">
        <v>145</v>
      </c>
      <c r="G761" s="23" t="s">
        <v>144</v>
      </c>
      <c r="H761" s="23" t="s">
        <v>145</v>
      </c>
      <c r="I761" s="23" t="s">
        <v>146</v>
      </c>
      <c r="J761" s="23" t="s">
        <v>689</v>
      </c>
      <c r="K761" s="23">
        <v>27.074801830174792</v>
      </c>
      <c r="L761" s="23">
        <v>27.057038814771456</v>
      </c>
      <c r="M761" s="23">
        <v>0.97657858597342639</v>
      </c>
      <c r="N761" s="23">
        <v>0.14197555511943075</v>
      </c>
      <c r="O761" s="23" t="s">
        <v>82</v>
      </c>
      <c r="P761" s="23" t="s">
        <v>82</v>
      </c>
      <c r="Q761" s="23" t="b">
        <v>1</v>
      </c>
      <c r="R761" s="23">
        <v>8245.0008391915198</v>
      </c>
      <c r="S761" s="23" t="b">
        <v>1</v>
      </c>
      <c r="T761" s="23">
        <v>3</v>
      </c>
      <c r="U761" s="23">
        <v>20</v>
      </c>
      <c r="V761" s="23" t="s">
        <v>82</v>
      </c>
      <c r="W761" s="23" t="s">
        <v>82</v>
      </c>
      <c r="X761" s="23" t="s">
        <v>82</v>
      </c>
      <c r="Y761" s="23" t="s">
        <v>82</v>
      </c>
      <c r="Z761" s="23">
        <v>38.194400000000002</v>
      </c>
      <c r="AA761" s="23">
        <v>0.99621819869652406</v>
      </c>
      <c r="AB761" s="23">
        <v>-3.5966999999999998</v>
      </c>
      <c r="AC761" s="23">
        <v>89.684271696554191</v>
      </c>
      <c r="AD761" s="23">
        <v>0.59386928548343121</v>
      </c>
      <c r="AE761" s="23">
        <v>4.1879296590299674E-2</v>
      </c>
      <c r="AF761" s="23" t="b">
        <v>0</v>
      </c>
      <c r="AI761" s="24"/>
      <c r="AQ761" s="7"/>
    </row>
    <row r="762" spans="1:43">
      <c r="A762" s="23">
        <v>123</v>
      </c>
      <c r="B762" s="23" t="s">
        <v>164</v>
      </c>
      <c r="C762" s="23" t="s">
        <v>694</v>
      </c>
      <c r="D762" s="23">
        <v>1500</v>
      </c>
      <c r="E762" s="23" t="s">
        <v>143</v>
      </c>
      <c r="F762" s="23" t="s">
        <v>145</v>
      </c>
      <c r="G762" s="23" t="s">
        <v>144</v>
      </c>
      <c r="H762" s="23" t="s">
        <v>145</v>
      </c>
      <c r="I762" s="23" t="s">
        <v>146</v>
      </c>
      <c r="J762" s="23" t="s">
        <v>689</v>
      </c>
      <c r="K762" s="23">
        <v>26.907017607783807</v>
      </c>
      <c r="L762" s="23">
        <v>27.057038814771456</v>
      </c>
      <c r="M762" s="23">
        <v>0.98311162773621152</v>
      </c>
      <c r="N762" s="23">
        <v>0.14197555511943075</v>
      </c>
      <c r="O762" s="23" t="s">
        <v>82</v>
      </c>
      <c r="P762" s="23" t="s">
        <v>82</v>
      </c>
      <c r="Q762" s="23" t="b">
        <v>1</v>
      </c>
      <c r="R762" s="23">
        <v>8245.0008391915198</v>
      </c>
      <c r="S762" s="23" t="b">
        <v>1</v>
      </c>
      <c r="T762" s="23">
        <v>3</v>
      </c>
      <c r="U762" s="23">
        <v>17</v>
      </c>
      <c r="V762" s="23" t="s">
        <v>82</v>
      </c>
      <c r="W762" s="23" t="s">
        <v>82</v>
      </c>
      <c r="X762" s="23" t="s">
        <v>82</v>
      </c>
      <c r="Y762" s="23" t="s">
        <v>82</v>
      </c>
      <c r="Z762" s="23">
        <v>38.194400000000002</v>
      </c>
      <c r="AA762" s="23">
        <v>0.99621819869652406</v>
      </c>
      <c r="AB762" s="23">
        <v>-3.5966999999999998</v>
      </c>
      <c r="AC762" s="23">
        <v>89.684271696554191</v>
      </c>
      <c r="AD762" s="23">
        <v>0.59386928548343121</v>
      </c>
      <c r="AE762" s="23">
        <v>4.1879296590299674E-2</v>
      </c>
      <c r="AF762" s="23" t="b">
        <v>0</v>
      </c>
      <c r="AI762" s="24"/>
      <c r="AQ762" s="7"/>
    </row>
    <row r="763" spans="1:43">
      <c r="A763" s="23">
        <v>97</v>
      </c>
      <c r="B763" s="23" t="s">
        <v>158</v>
      </c>
      <c r="C763" s="23" t="s">
        <v>695</v>
      </c>
      <c r="D763" s="23">
        <v>15000</v>
      </c>
      <c r="E763" s="23" t="s">
        <v>143</v>
      </c>
      <c r="F763" s="23" t="s">
        <v>145</v>
      </c>
      <c r="G763" s="23" t="s">
        <v>144</v>
      </c>
      <c r="H763" s="23" t="s">
        <v>145</v>
      </c>
      <c r="I763" s="23" t="s">
        <v>146</v>
      </c>
      <c r="J763" s="23" t="s">
        <v>689</v>
      </c>
      <c r="K763" s="23">
        <v>23.8075870641226</v>
      </c>
      <c r="L763" s="23">
        <v>23.584867462246041</v>
      </c>
      <c r="M763" s="23">
        <v>0.96918567232639752</v>
      </c>
      <c r="N763" s="23">
        <v>0.19336037565089512</v>
      </c>
      <c r="O763" s="23" t="s">
        <v>82</v>
      </c>
      <c r="P763" s="23" t="s">
        <v>82</v>
      </c>
      <c r="Q763" s="23" t="b">
        <v>1</v>
      </c>
      <c r="R763" s="23">
        <v>8245.0008391915198</v>
      </c>
      <c r="S763" s="23" t="b">
        <v>1</v>
      </c>
      <c r="T763" s="23">
        <v>3</v>
      </c>
      <c r="U763" s="23">
        <v>20</v>
      </c>
      <c r="V763" s="23" t="s">
        <v>82</v>
      </c>
      <c r="W763" s="23" t="s">
        <v>82</v>
      </c>
      <c r="X763" s="23" t="s">
        <v>82</v>
      </c>
      <c r="Y763" s="23" t="s">
        <v>82</v>
      </c>
      <c r="Z763" s="23">
        <v>38.194400000000002</v>
      </c>
      <c r="AA763" s="23">
        <v>0.99621819869652406</v>
      </c>
      <c r="AB763" s="23">
        <v>-3.5966999999999998</v>
      </c>
      <c r="AC763" s="23">
        <v>89.684271696554191</v>
      </c>
      <c r="AD763" s="23">
        <v>0.59386928548343121</v>
      </c>
      <c r="AE763" s="23">
        <v>4.1879296590299674E-2</v>
      </c>
      <c r="AF763" s="23" t="b">
        <v>0</v>
      </c>
      <c r="AI763" s="24"/>
      <c r="AQ763" s="7"/>
    </row>
    <row r="764" spans="1:43">
      <c r="A764" s="23">
        <v>98</v>
      </c>
      <c r="B764" s="23" t="s">
        <v>159</v>
      </c>
      <c r="C764" s="23" t="s">
        <v>695</v>
      </c>
      <c r="D764" s="23">
        <v>15000</v>
      </c>
      <c r="E764" s="23" t="s">
        <v>143</v>
      </c>
      <c r="F764" s="23" t="s">
        <v>145</v>
      </c>
      <c r="G764" s="23" t="s">
        <v>144</v>
      </c>
      <c r="H764" s="23" t="s">
        <v>145</v>
      </c>
      <c r="I764" s="23" t="s">
        <v>146</v>
      </c>
      <c r="J764" s="23" t="s">
        <v>689</v>
      </c>
      <c r="K764" s="23">
        <v>23.459898139746201</v>
      </c>
      <c r="L764" s="23">
        <v>23.584867462246041</v>
      </c>
      <c r="M764" s="23">
        <v>0.91130369549318602</v>
      </c>
      <c r="N764" s="23">
        <v>0.19336037565089512</v>
      </c>
      <c r="O764" s="23" t="s">
        <v>82</v>
      </c>
      <c r="P764" s="23" t="s">
        <v>82</v>
      </c>
      <c r="Q764" s="23" t="b">
        <v>1</v>
      </c>
      <c r="R764" s="23">
        <v>8245.0008391915198</v>
      </c>
      <c r="S764" s="23" t="b">
        <v>1</v>
      </c>
      <c r="T764" s="23">
        <v>3</v>
      </c>
      <c r="U764" s="23">
        <v>17</v>
      </c>
      <c r="V764" s="23" t="s">
        <v>82</v>
      </c>
      <c r="W764" s="23" t="s">
        <v>82</v>
      </c>
      <c r="X764" s="23" t="s">
        <v>82</v>
      </c>
      <c r="Y764" s="23" t="s">
        <v>82</v>
      </c>
      <c r="Z764" s="23">
        <v>38.194400000000002</v>
      </c>
      <c r="AA764" s="23">
        <v>0.99621819869652406</v>
      </c>
      <c r="AB764" s="23">
        <v>-3.5966999999999998</v>
      </c>
      <c r="AC764" s="23">
        <v>89.684271696554191</v>
      </c>
      <c r="AD764" s="23">
        <v>0.59386928548343121</v>
      </c>
      <c r="AE764" s="23">
        <v>4.1879296590299674E-2</v>
      </c>
      <c r="AF764" s="23" t="b">
        <v>0</v>
      </c>
      <c r="AI764" s="24"/>
      <c r="AQ764" s="7"/>
    </row>
    <row r="765" spans="1:43">
      <c r="A765" s="23">
        <v>99</v>
      </c>
      <c r="B765" s="23" t="s">
        <v>160</v>
      </c>
      <c r="C765" s="23" t="s">
        <v>695</v>
      </c>
      <c r="D765" s="23">
        <v>15000</v>
      </c>
      <c r="E765" s="23" t="s">
        <v>143</v>
      </c>
      <c r="F765" s="23" t="s">
        <v>145</v>
      </c>
      <c r="G765" s="23" t="s">
        <v>144</v>
      </c>
      <c r="H765" s="23" t="s">
        <v>145</v>
      </c>
      <c r="I765" s="23" t="s">
        <v>146</v>
      </c>
      <c r="J765" s="23" t="s">
        <v>689</v>
      </c>
      <c r="K765" s="23">
        <v>23.487117182869319</v>
      </c>
      <c r="L765" s="23">
        <v>23.584867462246041</v>
      </c>
      <c r="M765" s="23">
        <v>0.92345850452088241</v>
      </c>
      <c r="N765" s="23">
        <v>0.19336037565089512</v>
      </c>
      <c r="O765" s="23" t="s">
        <v>82</v>
      </c>
      <c r="P765" s="23" t="s">
        <v>82</v>
      </c>
      <c r="Q765" s="23" t="b">
        <v>1</v>
      </c>
      <c r="R765" s="23">
        <v>8245.0008391915198</v>
      </c>
      <c r="S765" s="23" t="b">
        <v>1</v>
      </c>
      <c r="T765" s="23">
        <v>3</v>
      </c>
      <c r="U765" s="23">
        <v>18</v>
      </c>
      <c r="V765" s="23" t="s">
        <v>82</v>
      </c>
      <c r="W765" s="23" t="s">
        <v>82</v>
      </c>
      <c r="X765" s="23" t="s">
        <v>82</v>
      </c>
      <c r="Y765" s="23" t="s">
        <v>82</v>
      </c>
      <c r="Z765" s="23">
        <v>38.194400000000002</v>
      </c>
      <c r="AA765" s="23">
        <v>0.99621819869652406</v>
      </c>
      <c r="AB765" s="23">
        <v>-3.5966999999999998</v>
      </c>
      <c r="AC765" s="23">
        <v>89.684271696554191</v>
      </c>
      <c r="AD765" s="23">
        <v>0.59386928548343121</v>
      </c>
      <c r="AE765" s="23">
        <v>4.1879296590299674E-2</v>
      </c>
      <c r="AF765" s="23" t="b">
        <v>0</v>
      </c>
      <c r="AI765" s="24"/>
      <c r="AQ765" s="7"/>
    </row>
    <row r="766" spans="1:43">
      <c r="A766" s="23">
        <v>73</v>
      </c>
      <c r="B766" s="23" t="s">
        <v>33</v>
      </c>
      <c r="C766" s="23" t="s">
        <v>696</v>
      </c>
      <c r="D766" s="23">
        <v>150000</v>
      </c>
      <c r="E766" s="23" t="s">
        <v>143</v>
      </c>
      <c r="F766" s="23" t="s">
        <v>145</v>
      </c>
      <c r="G766" s="23" t="s">
        <v>144</v>
      </c>
      <c r="H766" s="23" t="s">
        <v>145</v>
      </c>
      <c r="I766" s="23" t="s">
        <v>146</v>
      </c>
      <c r="J766" s="23" t="s">
        <v>689</v>
      </c>
      <c r="K766" s="23">
        <v>18.777385260242418</v>
      </c>
      <c r="L766" s="23">
        <v>19.770275015850014</v>
      </c>
      <c r="M766" s="23">
        <v>0.58595167732210851</v>
      </c>
      <c r="N766" s="23">
        <v>0.88261130365355955</v>
      </c>
      <c r="O766" s="23" t="s">
        <v>82</v>
      </c>
      <c r="P766" s="23" t="s">
        <v>82</v>
      </c>
      <c r="Q766" s="23" t="b">
        <v>1</v>
      </c>
      <c r="R766" s="23">
        <v>8245.0008391915198</v>
      </c>
      <c r="S766" s="23" t="b">
        <v>1</v>
      </c>
      <c r="T766" s="23">
        <v>3</v>
      </c>
      <c r="U766" s="23">
        <v>11</v>
      </c>
      <c r="V766" s="23" t="s">
        <v>82</v>
      </c>
      <c r="W766" s="23" t="s">
        <v>82</v>
      </c>
      <c r="X766" s="23" t="s">
        <v>82</v>
      </c>
      <c r="Y766" s="23" t="s">
        <v>82</v>
      </c>
      <c r="Z766" s="23">
        <v>38.194400000000002</v>
      </c>
      <c r="AA766" s="23">
        <v>0.99621819869652406</v>
      </c>
      <c r="AB766" s="23">
        <v>-3.5966999999999998</v>
      </c>
      <c r="AC766" s="23">
        <v>89.684271696554191</v>
      </c>
      <c r="AD766" s="23">
        <v>0.59386928548343121</v>
      </c>
      <c r="AE766" s="23">
        <v>4.1879296590299674E-2</v>
      </c>
      <c r="AF766" s="23" t="b">
        <v>0</v>
      </c>
      <c r="AI766" s="24"/>
      <c r="AQ766" s="7"/>
    </row>
    <row r="767" spans="1:43">
      <c r="A767" s="23">
        <v>74</v>
      </c>
      <c r="B767" s="23" t="s">
        <v>34</v>
      </c>
      <c r="C767" s="23" t="s">
        <v>696</v>
      </c>
      <c r="D767" s="23">
        <v>150000</v>
      </c>
      <c r="E767" s="23" t="s">
        <v>143</v>
      </c>
      <c r="F767" s="23" t="s">
        <v>145</v>
      </c>
      <c r="G767" s="23" t="s">
        <v>144</v>
      </c>
      <c r="H767" s="23" t="s">
        <v>145</v>
      </c>
      <c r="I767" s="23" t="s">
        <v>146</v>
      </c>
      <c r="J767" s="23" t="s">
        <v>689</v>
      </c>
      <c r="K767" s="23">
        <v>20.067646632656334</v>
      </c>
      <c r="L767" s="23">
        <v>19.770275015850014</v>
      </c>
      <c r="M767" s="23">
        <v>0.81070431395302767</v>
      </c>
      <c r="N767" s="23">
        <v>0.88261130365355955</v>
      </c>
      <c r="O767" s="23" t="s">
        <v>82</v>
      </c>
      <c r="P767" s="23" t="s">
        <v>82</v>
      </c>
      <c r="Q767" s="23" t="b">
        <v>1</v>
      </c>
      <c r="R767" s="23">
        <v>8245.0008391915198</v>
      </c>
      <c r="S767" s="23" t="b">
        <v>1</v>
      </c>
      <c r="T767" s="23">
        <v>3</v>
      </c>
      <c r="U767" s="23">
        <v>16</v>
      </c>
      <c r="V767" s="23" t="s">
        <v>82</v>
      </c>
      <c r="W767" s="23" t="s">
        <v>82</v>
      </c>
      <c r="X767" s="23" t="s">
        <v>82</v>
      </c>
      <c r="Y767" s="23" t="s">
        <v>82</v>
      </c>
      <c r="Z767" s="23">
        <v>38.194400000000002</v>
      </c>
      <c r="AA767" s="23">
        <v>0.99621819869652406</v>
      </c>
      <c r="AB767" s="23">
        <v>-3.5966999999999998</v>
      </c>
      <c r="AC767" s="23">
        <v>89.684271696554191</v>
      </c>
      <c r="AD767" s="23">
        <v>0.59386928548343121</v>
      </c>
      <c r="AE767" s="23">
        <v>4.1879296590299674E-2</v>
      </c>
      <c r="AF767" s="23" t="b">
        <v>0</v>
      </c>
      <c r="AI767" s="24"/>
      <c r="AQ767" s="7"/>
    </row>
    <row r="768" spans="1:43">
      <c r="A768" s="23">
        <v>75</v>
      </c>
      <c r="B768" s="23" t="s">
        <v>35</v>
      </c>
      <c r="C768" s="23" t="s">
        <v>696</v>
      </c>
      <c r="D768" s="23">
        <v>150000</v>
      </c>
      <c r="E768" s="23" t="s">
        <v>143</v>
      </c>
      <c r="F768" s="23" t="s">
        <v>145</v>
      </c>
      <c r="G768" s="23" t="s">
        <v>144</v>
      </c>
      <c r="H768" s="23" t="s">
        <v>145</v>
      </c>
      <c r="I768" s="23" t="s">
        <v>146</v>
      </c>
      <c r="J768" s="23" t="s">
        <v>689</v>
      </c>
      <c r="K768" s="23">
        <v>20.465793154651287</v>
      </c>
      <c r="L768" s="23">
        <v>19.770275015850014</v>
      </c>
      <c r="M768" s="23">
        <v>0.89419937990381948</v>
      </c>
      <c r="N768" s="23">
        <v>0.88261130365355955</v>
      </c>
      <c r="O768" s="23" t="s">
        <v>82</v>
      </c>
      <c r="P768" s="23" t="s">
        <v>82</v>
      </c>
      <c r="Q768" s="23" t="b">
        <v>1</v>
      </c>
      <c r="R768" s="23">
        <v>8245.0008391915198</v>
      </c>
      <c r="S768" s="23" t="b">
        <v>1</v>
      </c>
      <c r="T768" s="23">
        <v>3</v>
      </c>
      <c r="U768" s="23">
        <v>16</v>
      </c>
      <c r="V768" s="23" t="s">
        <v>82</v>
      </c>
      <c r="W768" s="23" t="s">
        <v>82</v>
      </c>
      <c r="X768" s="23" t="s">
        <v>82</v>
      </c>
      <c r="Y768" s="23" t="s">
        <v>82</v>
      </c>
      <c r="Z768" s="23">
        <v>38.194400000000002</v>
      </c>
      <c r="AA768" s="23">
        <v>0.99621819869652406</v>
      </c>
      <c r="AB768" s="23">
        <v>-3.5966999999999998</v>
      </c>
      <c r="AC768" s="23">
        <v>89.684271696554191</v>
      </c>
      <c r="AD768" s="23">
        <v>0.59386928548343121</v>
      </c>
      <c r="AE768" s="23">
        <v>4.1879296590299674E-2</v>
      </c>
      <c r="AF768" s="23" t="b">
        <v>0</v>
      </c>
      <c r="AI768" s="24"/>
      <c r="AQ768" s="7"/>
    </row>
    <row r="769" spans="1:45">
      <c r="A769" s="23">
        <v>49</v>
      </c>
      <c r="B769" s="23" t="s">
        <v>154</v>
      </c>
      <c r="C769" s="23" t="s">
        <v>697</v>
      </c>
      <c r="D769" s="23">
        <v>1500000</v>
      </c>
      <c r="E769" s="23" t="s">
        <v>143</v>
      </c>
      <c r="F769" s="23" t="s">
        <v>145</v>
      </c>
      <c r="G769" s="23" t="s">
        <v>144</v>
      </c>
      <c r="H769" s="23" t="s">
        <v>145</v>
      </c>
      <c r="I769" s="23" t="s">
        <v>146</v>
      </c>
      <c r="J769" s="23" t="s">
        <v>689</v>
      </c>
      <c r="K769" s="23">
        <v>16.244117053555044</v>
      </c>
      <c r="L769" s="23">
        <v>16.254133645158372</v>
      </c>
      <c r="M769" s="23">
        <v>0.73830532338278676</v>
      </c>
      <c r="N769" s="23">
        <v>0.37067937085785196</v>
      </c>
      <c r="O769" s="23" t="s">
        <v>82</v>
      </c>
      <c r="P769" s="23" t="s">
        <v>82</v>
      </c>
      <c r="Q769" s="23" t="b">
        <v>1</v>
      </c>
      <c r="R769" s="23">
        <v>8245.0008391915198</v>
      </c>
      <c r="S769" s="23" t="b">
        <v>1</v>
      </c>
      <c r="T769" s="23">
        <v>3</v>
      </c>
      <c r="U769" s="23">
        <v>13</v>
      </c>
      <c r="V769" s="23" t="s">
        <v>82</v>
      </c>
      <c r="W769" s="23" t="s">
        <v>82</v>
      </c>
      <c r="X769" s="23" t="s">
        <v>82</v>
      </c>
      <c r="Y769" s="23" t="s">
        <v>82</v>
      </c>
      <c r="Z769" s="23">
        <v>38.194400000000002</v>
      </c>
      <c r="AA769" s="23">
        <v>0.99621819869652406</v>
      </c>
      <c r="AB769" s="23">
        <v>-3.5966999999999998</v>
      </c>
      <c r="AC769" s="23">
        <v>89.684271696554191</v>
      </c>
      <c r="AD769" s="23">
        <v>0.59386928548343121</v>
      </c>
      <c r="AE769" s="23">
        <v>4.1879296590299674E-2</v>
      </c>
      <c r="AF769" s="23" t="b">
        <v>0</v>
      </c>
      <c r="AI769" s="24"/>
    </row>
    <row r="770" spans="1:45">
      <c r="A770" s="23">
        <v>50</v>
      </c>
      <c r="B770" s="23" t="s">
        <v>155</v>
      </c>
      <c r="C770" s="23" t="s">
        <v>697</v>
      </c>
      <c r="D770" s="23">
        <v>1500000</v>
      </c>
      <c r="E770" s="23" t="s">
        <v>143</v>
      </c>
      <c r="F770" s="23" t="s">
        <v>145</v>
      </c>
      <c r="G770" s="23" t="s">
        <v>144</v>
      </c>
      <c r="H770" s="23" t="s">
        <v>145</v>
      </c>
      <c r="I770" s="23" t="s">
        <v>146</v>
      </c>
      <c r="J770" s="23" t="s">
        <v>689</v>
      </c>
      <c r="K770" s="23">
        <v>16.629719796341433</v>
      </c>
      <c r="L770" s="23">
        <v>16.254133645158372</v>
      </c>
      <c r="M770" s="23">
        <v>0.73424315283848496</v>
      </c>
      <c r="N770" s="23">
        <v>0.37067937085785196</v>
      </c>
      <c r="O770" s="23" t="s">
        <v>82</v>
      </c>
      <c r="P770" s="23" t="s">
        <v>82</v>
      </c>
      <c r="Q770" s="23" t="b">
        <v>1</v>
      </c>
      <c r="R770" s="23">
        <v>8245.0008391915198</v>
      </c>
      <c r="S770" s="23" t="b">
        <v>1</v>
      </c>
      <c r="T770" s="23">
        <v>3</v>
      </c>
      <c r="U770" s="23">
        <v>13</v>
      </c>
      <c r="V770" s="23" t="s">
        <v>82</v>
      </c>
      <c r="W770" s="23" t="s">
        <v>82</v>
      </c>
      <c r="X770" s="23" t="s">
        <v>82</v>
      </c>
      <c r="Y770" s="23" t="s">
        <v>82</v>
      </c>
      <c r="Z770" s="23">
        <v>38.194400000000002</v>
      </c>
      <c r="AA770" s="23">
        <v>0.99621819869652406</v>
      </c>
      <c r="AB770" s="23">
        <v>-3.5966999999999998</v>
      </c>
      <c r="AC770" s="23">
        <v>89.684271696554191</v>
      </c>
      <c r="AD770" s="23">
        <v>0.59386928548343121</v>
      </c>
      <c r="AE770" s="23">
        <v>4.1879296590299674E-2</v>
      </c>
      <c r="AF770" s="23" t="b">
        <v>0</v>
      </c>
      <c r="AI770" s="24"/>
    </row>
    <row r="771" spans="1:45">
      <c r="A771" s="23">
        <v>51</v>
      </c>
      <c r="B771" s="23" t="s">
        <v>156</v>
      </c>
      <c r="C771" s="23" t="s">
        <v>697</v>
      </c>
      <c r="D771" s="23">
        <v>1500000</v>
      </c>
      <c r="E771" s="23" t="s">
        <v>143</v>
      </c>
      <c r="F771" s="23" t="s">
        <v>145</v>
      </c>
      <c r="G771" s="23" t="s">
        <v>144</v>
      </c>
      <c r="H771" s="23" t="s">
        <v>145</v>
      </c>
      <c r="I771" s="23" t="s">
        <v>146</v>
      </c>
      <c r="J771" s="23" t="s">
        <v>689</v>
      </c>
      <c r="K771" s="23">
        <v>15.888564085578633</v>
      </c>
      <c r="L771" s="23">
        <v>16.254133645158372</v>
      </c>
      <c r="M771" s="23">
        <v>0.63366242202227374</v>
      </c>
      <c r="N771" s="23">
        <v>0.37067937085785196</v>
      </c>
      <c r="O771" s="23" t="s">
        <v>82</v>
      </c>
      <c r="P771" s="23" t="s">
        <v>82</v>
      </c>
      <c r="Q771" s="23" t="b">
        <v>1</v>
      </c>
      <c r="R771" s="23">
        <v>8245.0008391915198</v>
      </c>
      <c r="S771" s="23" t="b">
        <v>1</v>
      </c>
      <c r="T771" s="23">
        <v>3</v>
      </c>
      <c r="U771" s="23">
        <v>11</v>
      </c>
      <c r="V771" s="23" t="s">
        <v>82</v>
      </c>
      <c r="W771" s="23" t="s">
        <v>82</v>
      </c>
      <c r="X771" s="23" t="s">
        <v>82</v>
      </c>
      <c r="Y771" s="23" t="s">
        <v>82</v>
      </c>
      <c r="Z771" s="23">
        <v>38.194400000000002</v>
      </c>
      <c r="AA771" s="23">
        <v>0.99621819869652406</v>
      </c>
      <c r="AB771" s="23">
        <v>-3.5966999999999998</v>
      </c>
      <c r="AC771" s="23">
        <v>89.684271696554191</v>
      </c>
      <c r="AD771" s="23">
        <v>0.59386928548343121</v>
      </c>
      <c r="AE771" s="23">
        <v>4.1879296590299674E-2</v>
      </c>
      <c r="AF771" s="23" t="b">
        <v>0</v>
      </c>
      <c r="AI771" s="24"/>
    </row>
    <row r="772" spans="1:45">
      <c r="A772" s="23">
        <v>25</v>
      </c>
      <c r="B772" s="23" t="s">
        <v>150</v>
      </c>
      <c r="C772" s="23" t="s">
        <v>698</v>
      </c>
      <c r="D772" s="23">
        <v>15000000</v>
      </c>
      <c r="E772" s="23" t="s">
        <v>143</v>
      </c>
      <c r="F772" s="23" t="s">
        <v>145</v>
      </c>
      <c r="G772" s="23" t="s">
        <v>144</v>
      </c>
      <c r="H772" s="23" t="s">
        <v>145</v>
      </c>
      <c r="I772" s="23" t="s">
        <v>146</v>
      </c>
      <c r="J772" s="23" t="s">
        <v>689</v>
      </c>
      <c r="K772" s="23">
        <v>12.168811468825588</v>
      </c>
      <c r="L772" s="23">
        <v>11.849311534737415</v>
      </c>
      <c r="M772" s="23">
        <v>0.63154200895035872</v>
      </c>
      <c r="N772" s="23">
        <v>0.28375130574494289</v>
      </c>
      <c r="O772" s="23" t="s">
        <v>82</v>
      </c>
      <c r="P772" s="23" t="s">
        <v>82</v>
      </c>
      <c r="Q772" s="23" t="b">
        <v>1</v>
      </c>
      <c r="R772" s="23">
        <v>8245.0008391915198</v>
      </c>
      <c r="S772" s="23" t="b">
        <v>1</v>
      </c>
      <c r="T772" s="23">
        <v>3</v>
      </c>
      <c r="U772" s="23">
        <v>7</v>
      </c>
      <c r="V772" s="23" t="s">
        <v>82</v>
      </c>
      <c r="W772" s="23" t="s">
        <v>82</v>
      </c>
      <c r="X772" s="23" t="s">
        <v>82</v>
      </c>
      <c r="Y772" s="23" t="s">
        <v>82</v>
      </c>
      <c r="Z772" s="23">
        <v>38.194400000000002</v>
      </c>
      <c r="AA772" s="23">
        <v>0.99621819869652406</v>
      </c>
      <c r="AB772" s="23">
        <v>-3.5966999999999998</v>
      </c>
      <c r="AC772" s="23">
        <v>89.684271696554191</v>
      </c>
      <c r="AD772" s="23">
        <v>0.59386928548343121</v>
      </c>
      <c r="AE772" s="23">
        <v>4.1879296590299674E-2</v>
      </c>
      <c r="AF772" s="23" t="b">
        <v>0</v>
      </c>
    </row>
    <row r="773" spans="1:45">
      <c r="A773" s="23">
        <v>26</v>
      </c>
      <c r="B773" s="23" t="s">
        <v>151</v>
      </c>
      <c r="C773" s="23" t="s">
        <v>698</v>
      </c>
      <c r="D773" s="23">
        <v>15000000</v>
      </c>
      <c r="E773" s="23" t="s">
        <v>143</v>
      </c>
      <c r="F773" s="23" t="s">
        <v>145</v>
      </c>
      <c r="G773" s="23" t="s">
        <v>144</v>
      </c>
      <c r="H773" s="23" t="s">
        <v>145</v>
      </c>
      <c r="I773" s="23" t="s">
        <v>146</v>
      </c>
      <c r="J773" s="23" t="s">
        <v>689</v>
      </c>
      <c r="K773" s="23">
        <v>11.626675578790984</v>
      </c>
      <c r="L773" s="23">
        <v>11.849311534737415</v>
      </c>
      <c r="M773" s="23">
        <v>0.49980505707984257</v>
      </c>
      <c r="N773" s="23">
        <v>0.28375130574494289</v>
      </c>
      <c r="O773" s="23" t="s">
        <v>82</v>
      </c>
      <c r="P773" s="23" t="s">
        <v>82</v>
      </c>
      <c r="Q773" s="23" t="b">
        <v>1</v>
      </c>
      <c r="R773" s="23">
        <v>8245.0008391915198</v>
      </c>
      <c r="S773" s="23" t="b">
        <v>1</v>
      </c>
      <c r="T773" s="23">
        <v>3</v>
      </c>
      <c r="U773" s="23">
        <v>7</v>
      </c>
      <c r="V773" s="23" t="s">
        <v>82</v>
      </c>
      <c r="W773" s="23" t="s">
        <v>82</v>
      </c>
      <c r="X773" s="23" t="s">
        <v>82</v>
      </c>
      <c r="Y773" s="23" t="s">
        <v>82</v>
      </c>
      <c r="Z773" s="23">
        <v>38.194400000000002</v>
      </c>
      <c r="AA773" s="23">
        <v>0.99621819869652406</v>
      </c>
      <c r="AB773" s="23">
        <v>-3.5966999999999998</v>
      </c>
      <c r="AC773" s="23">
        <v>89.684271696554191</v>
      </c>
      <c r="AD773" s="23">
        <v>0.59386928548343121</v>
      </c>
      <c r="AE773" s="23">
        <v>4.1879296590299674E-2</v>
      </c>
      <c r="AF773" s="23" t="b">
        <v>0</v>
      </c>
    </row>
    <row r="774" spans="1:45">
      <c r="A774" s="23">
        <v>27</v>
      </c>
      <c r="B774" s="23" t="s">
        <v>152</v>
      </c>
      <c r="C774" s="23" t="s">
        <v>698</v>
      </c>
      <c r="D774" s="23">
        <v>15000000</v>
      </c>
      <c r="E774" s="23" t="s">
        <v>143</v>
      </c>
      <c r="F774" s="23" t="s">
        <v>145</v>
      </c>
      <c r="G774" s="23" t="s">
        <v>144</v>
      </c>
      <c r="H774" s="23" t="s">
        <v>145</v>
      </c>
      <c r="I774" s="23" t="s">
        <v>146</v>
      </c>
      <c r="J774" s="23" t="s">
        <v>689</v>
      </c>
      <c r="K774" s="23">
        <v>11.752447556595669</v>
      </c>
      <c r="L774" s="23">
        <v>11.849311534737415</v>
      </c>
      <c r="M774" s="23">
        <v>0.52689344535759863</v>
      </c>
      <c r="N774" s="23">
        <v>0.28375130574494289</v>
      </c>
      <c r="O774" s="23" t="s">
        <v>82</v>
      </c>
      <c r="P774" s="23" t="s">
        <v>82</v>
      </c>
      <c r="Q774" s="23" t="b">
        <v>1</v>
      </c>
      <c r="R774" s="23">
        <v>8245.0008391915198</v>
      </c>
      <c r="S774" s="23" t="b">
        <v>1</v>
      </c>
      <c r="T774" s="23">
        <v>3</v>
      </c>
      <c r="U774" s="23">
        <v>8</v>
      </c>
      <c r="V774" s="23" t="s">
        <v>82</v>
      </c>
      <c r="W774" s="23" t="s">
        <v>82</v>
      </c>
      <c r="X774" s="23" t="s">
        <v>82</v>
      </c>
      <c r="Y774" s="23" t="s">
        <v>82</v>
      </c>
      <c r="Z774" s="23">
        <v>38.194400000000002</v>
      </c>
      <c r="AA774" s="23">
        <v>0.99621819869652406</v>
      </c>
      <c r="AB774" s="23">
        <v>-3.5966999999999998</v>
      </c>
      <c r="AC774" s="23">
        <v>89.684271696554191</v>
      </c>
      <c r="AD774" s="23">
        <v>0.59386928548343121</v>
      </c>
      <c r="AE774" s="23">
        <v>4.1879296590299674E-2</v>
      </c>
      <c r="AF774" s="23" t="b">
        <v>0</v>
      </c>
    </row>
    <row r="775" spans="1:45">
      <c r="A775" s="23">
        <v>1</v>
      </c>
      <c r="B775" s="23" t="s">
        <v>142</v>
      </c>
      <c r="C775" s="23" t="s">
        <v>699</v>
      </c>
      <c r="D775" s="23">
        <v>150000000</v>
      </c>
      <c r="E775" s="23" t="s">
        <v>143</v>
      </c>
      <c r="F775" s="23" t="s">
        <v>145</v>
      </c>
      <c r="G775" s="23" t="s">
        <v>144</v>
      </c>
      <c r="H775" s="23" t="s">
        <v>145</v>
      </c>
      <c r="I775" s="23" t="s">
        <v>146</v>
      </c>
      <c r="J775" s="23" t="s">
        <v>689</v>
      </c>
      <c r="K775" s="23">
        <v>9.0868426498629304</v>
      </c>
      <c r="L775" s="23">
        <v>8.6480417400534879</v>
      </c>
      <c r="M775" s="23">
        <v>0.65345814295634053</v>
      </c>
      <c r="N775" s="23">
        <v>0.40490927365939322</v>
      </c>
      <c r="O775" s="23" t="s">
        <v>82</v>
      </c>
      <c r="P775" s="23" t="s">
        <v>82</v>
      </c>
      <c r="Q775" s="23" t="b">
        <v>1</v>
      </c>
      <c r="R775" s="23">
        <v>8245.0008391915198</v>
      </c>
      <c r="S775" s="23" t="b">
        <v>1</v>
      </c>
      <c r="T775" s="23">
        <v>3</v>
      </c>
      <c r="U775" s="23">
        <v>6</v>
      </c>
      <c r="V775" s="23" t="s">
        <v>82</v>
      </c>
      <c r="W775" s="23" t="s">
        <v>82</v>
      </c>
      <c r="X775" s="23" t="s">
        <v>82</v>
      </c>
      <c r="Y775" s="23" t="s">
        <v>82</v>
      </c>
      <c r="Z775" s="23">
        <v>38.194400000000002</v>
      </c>
      <c r="AA775" s="23">
        <v>0.99621819869652406</v>
      </c>
      <c r="AB775" s="23">
        <v>-3.5966999999999998</v>
      </c>
      <c r="AC775" s="23">
        <v>89.684271696554191</v>
      </c>
      <c r="AD775" s="23">
        <v>0.59386928548343121</v>
      </c>
      <c r="AE775" s="23">
        <v>4.1879296590299674E-2</v>
      </c>
      <c r="AF775" s="23" t="b">
        <v>0</v>
      </c>
    </row>
    <row r="776" spans="1:45">
      <c r="A776" s="23">
        <v>2</v>
      </c>
      <c r="B776" s="23" t="s">
        <v>147</v>
      </c>
      <c r="C776" s="23" t="s">
        <v>699</v>
      </c>
      <c r="D776" s="23">
        <v>150000000</v>
      </c>
      <c r="E776" s="23" t="s">
        <v>143</v>
      </c>
      <c r="F776" s="23" t="s">
        <v>145</v>
      </c>
      <c r="G776" s="23" t="s">
        <v>144</v>
      </c>
      <c r="H776" s="23" t="s">
        <v>145</v>
      </c>
      <c r="I776" s="23" t="s">
        <v>146</v>
      </c>
      <c r="J776" s="23" t="s">
        <v>689</v>
      </c>
      <c r="K776" s="23">
        <v>8.2888491499687689</v>
      </c>
      <c r="L776" s="23">
        <v>8.6480417400534879</v>
      </c>
      <c r="M776" s="23">
        <v>0.51647788656868054</v>
      </c>
      <c r="N776" s="23">
        <v>0.40490927365939322</v>
      </c>
      <c r="O776" s="23" t="s">
        <v>82</v>
      </c>
      <c r="P776" s="23" t="s">
        <v>82</v>
      </c>
      <c r="Q776" s="23" t="b">
        <v>1</v>
      </c>
      <c r="R776" s="23">
        <v>8245.0008391915198</v>
      </c>
      <c r="S776" s="23" t="b">
        <v>1</v>
      </c>
      <c r="T776" s="23">
        <v>3</v>
      </c>
      <c r="U776" s="23">
        <v>5</v>
      </c>
      <c r="V776" s="23" t="s">
        <v>82</v>
      </c>
      <c r="W776" s="23" t="s">
        <v>82</v>
      </c>
      <c r="X776" s="23" t="s">
        <v>82</v>
      </c>
      <c r="Y776" s="23" t="s">
        <v>82</v>
      </c>
      <c r="Z776" s="23">
        <v>38.194400000000002</v>
      </c>
      <c r="AA776" s="23">
        <v>0.99621819869652406</v>
      </c>
      <c r="AB776" s="23">
        <v>-3.5966999999999998</v>
      </c>
      <c r="AC776" s="23">
        <v>89.684271696554191</v>
      </c>
      <c r="AD776" s="23">
        <v>0.59386928548343121</v>
      </c>
      <c r="AE776" s="23">
        <v>4.1879296590299674E-2</v>
      </c>
      <c r="AF776" s="23" t="b">
        <v>0</v>
      </c>
    </row>
    <row r="777" spans="1:45" ht="19">
      <c r="A777" s="23">
        <v>3</v>
      </c>
      <c r="B777" s="23" t="s">
        <v>148</v>
      </c>
      <c r="C777" s="23" t="s">
        <v>699</v>
      </c>
      <c r="D777" s="23">
        <v>150000000</v>
      </c>
      <c r="E777" s="23" t="s">
        <v>143</v>
      </c>
      <c r="F777" s="23" t="s">
        <v>145</v>
      </c>
      <c r="G777" s="23" t="s">
        <v>144</v>
      </c>
      <c r="H777" s="23" t="s">
        <v>145</v>
      </c>
      <c r="I777" s="23" t="s">
        <v>146</v>
      </c>
      <c r="J777" s="23" t="s">
        <v>689</v>
      </c>
      <c r="K777" s="23">
        <v>8.5684334203287627</v>
      </c>
      <c r="L777" s="23">
        <v>8.6480417400534879</v>
      </c>
      <c r="M777" s="23">
        <v>0.5769728853504098</v>
      </c>
      <c r="N777" s="23">
        <v>0.40490927365939322</v>
      </c>
      <c r="O777" s="23" t="s">
        <v>82</v>
      </c>
      <c r="P777" s="23" t="s">
        <v>82</v>
      </c>
      <c r="Q777" s="23" t="b">
        <v>1</v>
      </c>
      <c r="R777" s="23">
        <v>8245.0008391915198</v>
      </c>
      <c r="S777" s="23" t="b">
        <v>1</v>
      </c>
      <c r="T777" s="23">
        <v>3</v>
      </c>
      <c r="U777" s="23">
        <v>5</v>
      </c>
      <c r="V777" s="23" t="s">
        <v>82</v>
      </c>
      <c r="W777" s="23" t="s">
        <v>82</v>
      </c>
      <c r="X777" s="23" t="s">
        <v>82</v>
      </c>
      <c r="Y777" s="23" t="s">
        <v>82</v>
      </c>
      <c r="Z777" s="23">
        <v>38.194400000000002</v>
      </c>
      <c r="AA777" s="23">
        <v>0.99621819869652406</v>
      </c>
      <c r="AB777" s="23">
        <v>-3.5966999999999998</v>
      </c>
      <c r="AC777" s="23">
        <v>89.684271696554191</v>
      </c>
      <c r="AD777" s="23">
        <v>0.59386928548343121</v>
      </c>
      <c r="AE777" s="23">
        <v>4.1879296590299674E-2</v>
      </c>
      <c r="AF777" s="23" t="b">
        <v>0</v>
      </c>
      <c r="AG777" s="70"/>
    </row>
    <row r="778" spans="1:45">
      <c r="A778" s="23">
        <v>214</v>
      </c>
      <c r="B778" s="23" t="s">
        <v>413</v>
      </c>
      <c r="C778" s="23" t="s">
        <v>538</v>
      </c>
      <c r="D778" s="23">
        <v>4.1931959201068381</v>
      </c>
      <c r="E778" s="23" t="s">
        <v>143</v>
      </c>
      <c r="F778" s="23" t="s">
        <v>145</v>
      </c>
      <c r="G778" s="23" t="s">
        <v>180</v>
      </c>
      <c r="H778" s="23" t="s">
        <v>145</v>
      </c>
      <c r="I778" s="23" t="s">
        <v>146</v>
      </c>
      <c r="J778" s="23" t="s">
        <v>686</v>
      </c>
      <c r="K778" s="23">
        <v>35.955291842575548</v>
      </c>
      <c r="L778" s="23">
        <v>35.94651684762664</v>
      </c>
      <c r="M778" s="23">
        <v>0.94441813763974836</v>
      </c>
      <c r="N778" s="23">
        <v>0.87433138636565688</v>
      </c>
      <c r="O778" s="23">
        <v>4.6700981541122637</v>
      </c>
      <c r="P778" s="23">
        <v>2.5264013004000394</v>
      </c>
      <c r="Q778" s="23" t="b">
        <v>1</v>
      </c>
      <c r="R778" s="23">
        <v>8245.0008391915198</v>
      </c>
      <c r="S778" s="23" t="b">
        <v>1</v>
      </c>
      <c r="T778" s="23">
        <v>3</v>
      </c>
      <c r="U778" s="23">
        <v>29</v>
      </c>
      <c r="V778" s="23" t="s">
        <v>82</v>
      </c>
      <c r="W778" s="23" t="s">
        <v>82</v>
      </c>
      <c r="X778" s="23" t="s">
        <v>82</v>
      </c>
      <c r="Y778" s="23" t="s">
        <v>82</v>
      </c>
      <c r="Z778" s="23">
        <v>38.194400000000002</v>
      </c>
      <c r="AA778" s="23">
        <v>0.99621819869652406</v>
      </c>
      <c r="AB778" s="23">
        <v>-3.5966999999999998</v>
      </c>
      <c r="AC778" s="23">
        <v>89.684271696554191</v>
      </c>
      <c r="AD778" s="23">
        <v>0.59386928548343121</v>
      </c>
      <c r="AE778" s="23">
        <v>4.1879296590299674E-2</v>
      </c>
      <c r="AF778" s="23" t="b">
        <v>0</v>
      </c>
      <c r="AG778" s="23" t="s">
        <v>538</v>
      </c>
      <c r="AH778" s="71" t="s">
        <v>701</v>
      </c>
      <c r="AI778" s="24" t="s">
        <v>3</v>
      </c>
      <c r="AJ778" s="67">
        <v>1.5</v>
      </c>
      <c r="AK778" s="67">
        <v>1.2820512820512822</v>
      </c>
      <c r="AL778" s="67">
        <f>AK778/5</f>
        <v>0.25641025641025644</v>
      </c>
      <c r="AM778" s="24">
        <v>100</v>
      </c>
      <c r="AN778" s="25">
        <v>150</v>
      </c>
      <c r="AO778" s="24">
        <v>1200</v>
      </c>
      <c r="AP778" s="24">
        <v>3</v>
      </c>
      <c r="AQ778" s="7">
        <v>100</v>
      </c>
      <c r="AR778" s="72">
        <v>24.999999999999911</v>
      </c>
      <c r="AS778" s="24" t="s">
        <v>804</v>
      </c>
    </row>
    <row r="779" spans="1:45" ht="15">
      <c r="A779" s="23">
        <v>215</v>
      </c>
      <c r="B779" s="23" t="s">
        <v>417</v>
      </c>
      <c r="C779" s="23" t="s">
        <v>538</v>
      </c>
      <c r="D779" s="23">
        <v>7.4009631061478913</v>
      </c>
      <c r="E779" s="23" t="s">
        <v>143</v>
      </c>
      <c r="F779" s="23" t="s">
        <v>145</v>
      </c>
      <c r="G779" s="23" t="s">
        <v>180</v>
      </c>
      <c r="H779" s="23" t="s">
        <v>145</v>
      </c>
      <c r="I779" s="23" t="s">
        <v>146</v>
      </c>
      <c r="J779" s="23" t="s">
        <v>689</v>
      </c>
      <c r="K779" s="23">
        <v>35.06783098987583</v>
      </c>
      <c r="L779" s="23">
        <v>35.94651684762664</v>
      </c>
      <c r="M779" s="23">
        <v>0.95099287681434042</v>
      </c>
      <c r="N779" s="23">
        <v>0.87433138636565688</v>
      </c>
      <c r="O779" s="23">
        <v>4.6700981541122637</v>
      </c>
      <c r="P779" s="23">
        <v>2.5264013004000394</v>
      </c>
      <c r="Q779" s="23" t="b">
        <v>1</v>
      </c>
      <c r="R779" s="23">
        <v>8245.0008391915198</v>
      </c>
      <c r="S779" s="23" t="b">
        <v>1</v>
      </c>
      <c r="T779" s="23">
        <v>3</v>
      </c>
      <c r="U779" s="23">
        <v>28</v>
      </c>
      <c r="V779" s="23" t="s">
        <v>82</v>
      </c>
      <c r="W779" s="23" t="s">
        <v>82</v>
      </c>
      <c r="X779" s="23" t="s">
        <v>82</v>
      </c>
      <c r="Y779" s="23" t="s">
        <v>82</v>
      </c>
      <c r="Z779" s="23">
        <v>38.194400000000002</v>
      </c>
      <c r="AA779" s="23">
        <v>0.99621819869652406</v>
      </c>
      <c r="AB779" s="23">
        <v>-3.5966999999999998</v>
      </c>
      <c r="AC779" s="23">
        <v>89.684271696554191</v>
      </c>
      <c r="AD779" s="23">
        <v>0.59386928548343121</v>
      </c>
      <c r="AE779" s="23">
        <v>4.1879296590299674E-2</v>
      </c>
      <c r="AF779" s="23" t="b">
        <v>0</v>
      </c>
      <c r="AG779" s="23" t="s">
        <v>538</v>
      </c>
      <c r="AH779" s="7"/>
      <c r="AI779" s="24"/>
      <c r="AJ779" s="7"/>
      <c r="AK779" s="7"/>
      <c r="AL779" s="7"/>
      <c r="AN779" s="25"/>
      <c r="AP779" s="24"/>
      <c r="AQ779" s="7"/>
      <c r="AR779" s="7"/>
    </row>
    <row r="780" spans="1:45" ht="15">
      <c r="A780" s="23">
        <v>216</v>
      </c>
      <c r="B780" s="23" t="s">
        <v>421</v>
      </c>
      <c r="C780" s="23" t="s">
        <v>538</v>
      </c>
      <c r="D780" s="23">
        <v>2.4161354360820604</v>
      </c>
      <c r="E780" s="23" t="s">
        <v>143</v>
      </c>
      <c r="F780" s="23" t="s">
        <v>145</v>
      </c>
      <c r="G780" s="23" t="s">
        <v>180</v>
      </c>
      <c r="H780" s="23" t="s">
        <v>145</v>
      </c>
      <c r="I780" s="23" t="s">
        <v>146</v>
      </c>
      <c r="J780" s="23" t="s">
        <v>686</v>
      </c>
      <c r="K780" s="23">
        <v>36.816427710428542</v>
      </c>
      <c r="L780" s="23">
        <v>35.94651684762664</v>
      </c>
      <c r="M780" s="23">
        <v>0.92799704215470358</v>
      </c>
      <c r="N780" s="23">
        <v>0.87433138636565688</v>
      </c>
      <c r="O780" s="23">
        <v>4.6700981541122637</v>
      </c>
      <c r="P780" s="23">
        <v>2.5264013004000394</v>
      </c>
      <c r="Q780" s="23" t="b">
        <v>1</v>
      </c>
      <c r="R780" s="23">
        <v>8245.0008391915198</v>
      </c>
      <c r="S780" s="23" t="b">
        <v>1</v>
      </c>
      <c r="T780" s="23">
        <v>3</v>
      </c>
      <c r="U780" s="23">
        <v>30</v>
      </c>
      <c r="V780" s="23" t="s">
        <v>82</v>
      </c>
      <c r="W780" s="23" t="s">
        <v>82</v>
      </c>
      <c r="X780" s="23" t="s">
        <v>82</v>
      </c>
      <c r="Y780" s="23" t="s">
        <v>82</v>
      </c>
      <c r="Z780" s="23">
        <v>38.194400000000002</v>
      </c>
      <c r="AA780" s="23">
        <v>0.99621819869652406</v>
      </c>
      <c r="AB780" s="23">
        <v>-3.5966999999999998</v>
      </c>
      <c r="AC780" s="23">
        <v>89.684271696554191</v>
      </c>
      <c r="AD780" s="23">
        <v>0.59386928548343121</v>
      </c>
      <c r="AE780" s="23">
        <v>4.1879296590299674E-2</v>
      </c>
      <c r="AF780" s="23" t="b">
        <v>0</v>
      </c>
      <c r="AG780" s="23" t="s">
        <v>538</v>
      </c>
      <c r="AH780" s="7"/>
      <c r="AI780" s="24"/>
      <c r="AJ780" s="7"/>
      <c r="AK780" s="7"/>
      <c r="AL780" s="7"/>
      <c r="AN780" s="25"/>
      <c r="AP780" s="24"/>
      <c r="AR780" s="7"/>
    </row>
    <row r="781" spans="1:45">
      <c r="A781" s="23">
        <v>238</v>
      </c>
      <c r="B781" s="23" t="s">
        <v>492</v>
      </c>
      <c r="C781" s="23" t="s">
        <v>542</v>
      </c>
      <c r="D781" s="23">
        <v>324302.79318393162</v>
      </c>
      <c r="E781" s="23" t="s">
        <v>143</v>
      </c>
      <c r="F781" s="23" t="s">
        <v>145</v>
      </c>
      <c r="G781" s="23" t="s">
        <v>180</v>
      </c>
      <c r="H781" s="23" t="s">
        <v>145</v>
      </c>
      <c r="I781" s="23" t="s">
        <v>146</v>
      </c>
      <c r="J781" s="23" t="s">
        <v>689</v>
      </c>
      <c r="K781" s="23">
        <v>18.373163656085275</v>
      </c>
      <c r="L781" s="23">
        <v>18.482005240435029</v>
      </c>
      <c r="M781" s="23">
        <v>0.88335464335489255</v>
      </c>
      <c r="N781" s="23">
        <v>0.11365443880722409</v>
      </c>
      <c r="O781" s="23">
        <v>303007.25943144102</v>
      </c>
      <c r="P781" s="23">
        <v>21937.003400041503</v>
      </c>
      <c r="Q781" s="23" t="b">
        <v>1</v>
      </c>
      <c r="R781" s="23">
        <v>8245.0008391915198</v>
      </c>
      <c r="S781" s="23" t="b">
        <v>1</v>
      </c>
      <c r="T781" s="23">
        <v>3</v>
      </c>
      <c r="U781" s="23">
        <v>11</v>
      </c>
      <c r="V781" s="23" t="s">
        <v>82</v>
      </c>
      <c r="W781" s="23" t="s">
        <v>82</v>
      </c>
      <c r="X781" s="23" t="s">
        <v>82</v>
      </c>
      <c r="Y781" s="23" t="s">
        <v>82</v>
      </c>
      <c r="Z781" s="23">
        <v>38.194400000000002</v>
      </c>
      <c r="AA781" s="23">
        <v>0.99621819869652406</v>
      </c>
      <c r="AB781" s="23">
        <v>-3.5966999999999998</v>
      </c>
      <c r="AC781" s="23">
        <v>89.684271696554191</v>
      </c>
      <c r="AD781" s="23">
        <v>0.59386928548343121</v>
      </c>
      <c r="AE781" s="23">
        <v>4.1879296590299674E-2</v>
      </c>
      <c r="AF781" s="23" t="b">
        <v>0</v>
      </c>
      <c r="AG781" s="23" t="s">
        <v>542</v>
      </c>
      <c r="AH781" s="71" t="s">
        <v>342</v>
      </c>
      <c r="AI781" s="24" t="s">
        <v>3</v>
      </c>
      <c r="AJ781" s="67">
        <v>1.5</v>
      </c>
      <c r="AK781" s="67">
        <v>9.5238095238095237</v>
      </c>
      <c r="AL781" s="67">
        <f>AK781</f>
        <v>9.5238095238095237</v>
      </c>
      <c r="AM781" s="24">
        <v>100</v>
      </c>
      <c r="AN781" s="25">
        <v>150</v>
      </c>
      <c r="AO781" s="24">
        <v>1200</v>
      </c>
      <c r="AP781" s="24">
        <v>3</v>
      </c>
      <c r="AQ781" s="7">
        <v>100</v>
      </c>
      <c r="AR781" s="72">
        <v>70.99999999999973</v>
      </c>
      <c r="AS781" s="24" t="s">
        <v>804</v>
      </c>
    </row>
    <row r="782" spans="1:45" ht="15">
      <c r="A782" s="23">
        <v>239</v>
      </c>
      <c r="B782" s="23" t="s">
        <v>496</v>
      </c>
      <c r="C782" s="23" t="s">
        <v>542</v>
      </c>
      <c r="D782" s="23">
        <v>280480.63318988489</v>
      </c>
      <c r="E782" s="23" t="s">
        <v>143</v>
      </c>
      <c r="F782" s="23" t="s">
        <v>145</v>
      </c>
      <c r="G782" s="23" t="s">
        <v>180</v>
      </c>
      <c r="H782" s="23" t="s">
        <v>145</v>
      </c>
      <c r="I782" s="23" t="s">
        <v>146</v>
      </c>
      <c r="J782" s="23" t="s">
        <v>689</v>
      </c>
      <c r="K782" s="23">
        <v>18.599927714459994</v>
      </c>
      <c r="L782" s="23">
        <v>18.482005240435029</v>
      </c>
      <c r="M782" s="23">
        <v>0.89670107668653276</v>
      </c>
      <c r="N782" s="23">
        <v>0.11365443880722409</v>
      </c>
      <c r="O782" s="23">
        <v>303007.25943144102</v>
      </c>
      <c r="P782" s="23">
        <v>21937.003400041503</v>
      </c>
      <c r="Q782" s="23" t="b">
        <v>1</v>
      </c>
      <c r="R782" s="23">
        <v>8245.0008391915198</v>
      </c>
      <c r="S782" s="23" t="b">
        <v>1</v>
      </c>
      <c r="T782" s="23">
        <v>3</v>
      </c>
      <c r="U782" s="23">
        <v>13</v>
      </c>
      <c r="V782" s="23" t="s">
        <v>82</v>
      </c>
      <c r="W782" s="23" t="s">
        <v>82</v>
      </c>
      <c r="X782" s="23" t="s">
        <v>82</v>
      </c>
      <c r="Y782" s="23" t="s">
        <v>82</v>
      </c>
      <c r="Z782" s="23">
        <v>38.194400000000002</v>
      </c>
      <c r="AA782" s="23">
        <v>0.99621819869652406</v>
      </c>
      <c r="AB782" s="23">
        <v>-3.5966999999999998</v>
      </c>
      <c r="AC782" s="23">
        <v>89.684271696554191</v>
      </c>
      <c r="AD782" s="23">
        <v>0.59386928548343121</v>
      </c>
      <c r="AE782" s="23">
        <v>4.1879296590299674E-2</v>
      </c>
      <c r="AF782" s="23" t="b">
        <v>0</v>
      </c>
      <c r="AG782" s="23" t="s">
        <v>542</v>
      </c>
      <c r="AH782" s="7"/>
      <c r="AI782" s="24"/>
      <c r="AJ782" s="7"/>
      <c r="AK782" s="7"/>
      <c r="AL782" s="7"/>
      <c r="AN782" s="25"/>
      <c r="AP782" s="24"/>
      <c r="AQ782" s="7"/>
      <c r="AR782" s="7"/>
    </row>
    <row r="783" spans="1:45" ht="15">
      <c r="A783" s="23">
        <v>240</v>
      </c>
      <c r="B783" s="23" t="s">
        <v>500</v>
      </c>
      <c r="C783" s="23" t="s">
        <v>542</v>
      </c>
      <c r="D783" s="23">
        <v>304238.35192050651</v>
      </c>
      <c r="E783" s="23" t="s">
        <v>143</v>
      </c>
      <c r="F783" s="23" t="s">
        <v>145</v>
      </c>
      <c r="G783" s="23" t="s">
        <v>180</v>
      </c>
      <c r="H783" s="23" t="s">
        <v>145</v>
      </c>
      <c r="I783" s="23" t="s">
        <v>146</v>
      </c>
      <c r="J783" s="23" t="s">
        <v>689</v>
      </c>
      <c r="K783" s="23">
        <v>18.472924350759818</v>
      </c>
      <c r="L783" s="23">
        <v>18.482005240435029</v>
      </c>
      <c r="M783" s="23">
        <v>0.89906566494071116</v>
      </c>
      <c r="N783" s="23">
        <v>0.11365443880722409</v>
      </c>
      <c r="O783" s="23">
        <v>303007.25943144102</v>
      </c>
      <c r="P783" s="23">
        <v>21937.003400041503</v>
      </c>
      <c r="Q783" s="23" t="b">
        <v>1</v>
      </c>
      <c r="R783" s="23">
        <v>8245.0008391915198</v>
      </c>
      <c r="S783" s="23" t="b">
        <v>1</v>
      </c>
      <c r="T783" s="23">
        <v>3</v>
      </c>
      <c r="U783" s="23">
        <v>13</v>
      </c>
      <c r="V783" s="23" t="s">
        <v>82</v>
      </c>
      <c r="W783" s="23" t="s">
        <v>82</v>
      </c>
      <c r="X783" s="23" t="s">
        <v>82</v>
      </c>
      <c r="Y783" s="23" t="s">
        <v>82</v>
      </c>
      <c r="Z783" s="23">
        <v>38.194400000000002</v>
      </c>
      <c r="AA783" s="23">
        <v>0.99621819869652406</v>
      </c>
      <c r="AB783" s="23">
        <v>-3.5966999999999998</v>
      </c>
      <c r="AC783" s="23">
        <v>89.684271696554191</v>
      </c>
      <c r="AD783" s="23">
        <v>0.59386928548343121</v>
      </c>
      <c r="AE783" s="23">
        <v>4.1879296590299674E-2</v>
      </c>
      <c r="AF783" s="23" t="b">
        <v>0</v>
      </c>
      <c r="AG783" s="23" t="s">
        <v>542</v>
      </c>
      <c r="AH783" s="7"/>
      <c r="AI783" s="24"/>
      <c r="AJ783" s="7"/>
      <c r="AK783" s="7"/>
      <c r="AL783" s="7"/>
      <c r="AN783" s="25"/>
      <c r="AP783" s="24"/>
      <c r="AR783" s="7"/>
    </row>
    <row r="784" spans="1:45">
      <c r="A784" s="23">
        <v>262</v>
      </c>
      <c r="B784" s="23" t="s">
        <v>494</v>
      </c>
      <c r="C784" s="23" t="s">
        <v>546</v>
      </c>
      <c r="D784" s="23">
        <v>24.893977481524853</v>
      </c>
      <c r="E784" s="23" t="s">
        <v>143</v>
      </c>
      <c r="F784" s="23" t="s">
        <v>145</v>
      </c>
      <c r="G784" s="23" t="s">
        <v>180</v>
      </c>
      <c r="H784" s="23" t="s">
        <v>145</v>
      </c>
      <c r="I784" s="23" t="s">
        <v>146</v>
      </c>
      <c r="J784" s="23" t="s">
        <v>689</v>
      </c>
      <c r="K784" s="23">
        <v>33.173067658666028</v>
      </c>
      <c r="L784" s="23">
        <v>32.878315308879941</v>
      </c>
      <c r="M784" s="23">
        <v>0.9731152306638039</v>
      </c>
      <c r="N784" s="23">
        <v>0.25601186977655743</v>
      </c>
      <c r="O784" s="23">
        <v>30.325393996818558</v>
      </c>
      <c r="P784" s="23">
        <v>4.7219174989991703</v>
      </c>
      <c r="Q784" s="23" t="b">
        <v>1</v>
      </c>
      <c r="R784" s="23">
        <v>8245.0008391915198</v>
      </c>
      <c r="S784" s="23" t="b">
        <v>1</v>
      </c>
      <c r="T784" s="23">
        <v>3</v>
      </c>
      <c r="U784" s="23">
        <v>28</v>
      </c>
      <c r="V784" s="23" t="s">
        <v>82</v>
      </c>
      <c r="W784" s="23" t="s">
        <v>82</v>
      </c>
      <c r="X784" s="23" t="s">
        <v>82</v>
      </c>
      <c r="Y784" s="23" t="s">
        <v>82</v>
      </c>
      <c r="Z784" s="23">
        <v>38.194400000000002</v>
      </c>
      <c r="AA784" s="23">
        <v>0.99621819869652406</v>
      </c>
      <c r="AB784" s="23">
        <v>-3.5966999999999998</v>
      </c>
      <c r="AC784" s="23">
        <v>89.684271696554191</v>
      </c>
      <c r="AD784" s="23">
        <v>0.59386928548343121</v>
      </c>
      <c r="AE784" s="23">
        <v>4.1879296590299674E-2</v>
      </c>
      <c r="AF784" s="23" t="b">
        <v>0</v>
      </c>
      <c r="AG784" s="23" t="s">
        <v>546</v>
      </c>
      <c r="AH784" s="71" t="s">
        <v>705</v>
      </c>
      <c r="AI784" s="24" t="s">
        <v>3</v>
      </c>
      <c r="AJ784" s="67">
        <v>1.5</v>
      </c>
      <c r="AK784" s="67">
        <v>5.7803468208092479</v>
      </c>
      <c r="AL784" s="67">
        <f>AK784</f>
        <v>5.7803468208092479</v>
      </c>
      <c r="AM784" s="24">
        <v>100</v>
      </c>
      <c r="AN784" s="25">
        <v>150</v>
      </c>
      <c r="AO784" s="24">
        <v>1200</v>
      </c>
      <c r="AP784" s="24">
        <v>3</v>
      </c>
      <c r="AQ784" s="7">
        <v>100</v>
      </c>
      <c r="AR784" s="72">
        <v>41.999999999999815</v>
      </c>
      <c r="AS784" s="24" t="s">
        <v>804</v>
      </c>
    </row>
    <row r="785" spans="1:45" ht="15">
      <c r="A785" s="23">
        <v>263</v>
      </c>
      <c r="B785" s="23" t="s">
        <v>498</v>
      </c>
      <c r="C785" s="23" t="s">
        <v>546</v>
      </c>
      <c r="D785" s="23">
        <v>32.62722927225871</v>
      </c>
      <c r="E785" s="23" t="s">
        <v>143</v>
      </c>
      <c r="F785" s="23" t="s">
        <v>145</v>
      </c>
      <c r="G785" s="23" t="s">
        <v>180</v>
      </c>
      <c r="H785" s="23" t="s">
        <v>145</v>
      </c>
      <c r="I785" s="23" t="s">
        <v>146</v>
      </c>
      <c r="J785" s="23" t="s">
        <v>689</v>
      </c>
      <c r="K785" s="23">
        <v>32.750506113526654</v>
      </c>
      <c r="L785" s="23">
        <v>32.878315308879941</v>
      </c>
      <c r="M785" s="23">
        <v>0.97140077686055792</v>
      </c>
      <c r="N785" s="23">
        <v>0.25601186977655743</v>
      </c>
      <c r="O785" s="23">
        <v>30.325393996818558</v>
      </c>
      <c r="P785" s="23">
        <v>4.7219174989991703</v>
      </c>
      <c r="Q785" s="23" t="b">
        <v>1</v>
      </c>
      <c r="R785" s="23">
        <v>8245.0008391915198</v>
      </c>
      <c r="S785" s="23" t="b">
        <v>1</v>
      </c>
      <c r="T785" s="23">
        <v>3</v>
      </c>
      <c r="U785" s="23">
        <v>24</v>
      </c>
      <c r="V785" s="23" t="s">
        <v>82</v>
      </c>
      <c r="W785" s="23" t="s">
        <v>82</v>
      </c>
      <c r="X785" s="23" t="s">
        <v>82</v>
      </c>
      <c r="Y785" s="23" t="s">
        <v>82</v>
      </c>
      <c r="Z785" s="23">
        <v>38.194400000000002</v>
      </c>
      <c r="AA785" s="23">
        <v>0.99621819869652406</v>
      </c>
      <c r="AB785" s="23">
        <v>-3.5966999999999998</v>
      </c>
      <c r="AC785" s="23">
        <v>89.684271696554191</v>
      </c>
      <c r="AD785" s="23">
        <v>0.59386928548343121</v>
      </c>
      <c r="AE785" s="23">
        <v>4.1879296590299674E-2</v>
      </c>
      <c r="AF785" s="23" t="b">
        <v>0</v>
      </c>
      <c r="AG785" s="23" t="s">
        <v>546</v>
      </c>
      <c r="AH785" s="7"/>
      <c r="AI785" s="24"/>
      <c r="AJ785" s="7"/>
      <c r="AK785" s="7"/>
      <c r="AL785" s="7"/>
      <c r="AN785" s="25"/>
      <c r="AP785" s="24"/>
      <c r="AQ785" s="7"/>
      <c r="AR785" s="7"/>
    </row>
    <row r="786" spans="1:45" ht="15">
      <c r="A786" s="23">
        <v>264</v>
      </c>
      <c r="B786" s="23" t="s">
        <v>502</v>
      </c>
      <c r="C786" s="23" t="s">
        <v>546</v>
      </c>
      <c r="D786" s="23">
        <v>33.454975236672112</v>
      </c>
      <c r="E786" s="23" t="s">
        <v>143</v>
      </c>
      <c r="F786" s="23" t="s">
        <v>145</v>
      </c>
      <c r="G786" s="23" t="s">
        <v>180</v>
      </c>
      <c r="H786" s="23" t="s">
        <v>145</v>
      </c>
      <c r="I786" s="23" t="s">
        <v>146</v>
      </c>
      <c r="J786" s="23" t="s">
        <v>689</v>
      </c>
      <c r="K786" s="23">
        <v>32.711372154447133</v>
      </c>
      <c r="L786" s="23">
        <v>32.878315308879941</v>
      </c>
      <c r="M786" s="23">
        <v>0.96796036165692001</v>
      </c>
      <c r="N786" s="23">
        <v>0.25601186977655743</v>
      </c>
      <c r="O786" s="23">
        <v>30.325393996818558</v>
      </c>
      <c r="P786" s="23">
        <v>4.7219174989991703</v>
      </c>
      <c r="Q786" s="23" t="b">
        <v>1</v>
      </c>
      <c r="R786" s="23">
        <v>8245.0008391915198</v>
      </c>
      <c r="S786" s="23" t="b">
        <v>1</v>
      </c>
      <c r="T786" s="23">
        <v>3</v>
      </c>
      <c r="U786" s="23">
        <v>25</v>
      </c>
      <c r="V786" s="23" t="s">
        <v>82</v>
      </c>
      <c r="W786" s="23" t="s">
        <v>82</v>
      </c>
      <c r="X786" s="23" t="s">
        <v>82</v>
      </c>
      <c r="Y786" s="23" t="s">
        <v>82</v>
      </c>
      <c r="Z786" s="23">
        <v>38.194400000000002</v>
      </c>
      <c r="AA786" s="23">
        <v>0.99621819869652406</v>
      </c>
      <c r="AB786" s="23">
        <v>-3.5966999999999998</v>
      </c>
      <c r="AC786" s="23">
        <v>89.684271696554191</v>
      </c>
      <c r="AD786" s="23">
        <v>0.59386928548343121</v>
      </c>
      <c r="AE786" s="23">
        <v>4.1879296590299674E-2</v>
      </c>
      <c r="AF786" s="23" t="b">
        <v>0</v>
      </c>
      <c r="AG786" s="23" t="s">
        <v>546</v>
      </c>
      <c r="AH786" s="7"/>
      <c r="AI786" s="24"/>
      <c r="AJ786" s="7"/>
      <c r="AK786" s="7"/>
      <c r="AL786" s="7"/>
      <c r="AN786" s="25"/>
      <c r="AP786" s="24"/>
      <c r="AR786" s="7"/>
    </row>
    <row r="787" spans="1:45">
      <c r="A787" s="23">
        <v>286</v>
      </c>
      <c r="B787" s="23" t="s">
        <v>495</v>
      </c>
      <c r="C787" s="23" t="s">
        <v>551</v>
      </c>
      <c r="D787" s="23">
        <v>26.088970785019377</v>
      </c>
      <c r="E787" s="23" t="s">
        <v>143</v>
      </c>
      <c r="F787" s="23" t="s">
        <v>145</v>
      </c>
      <c r="G787" s="23" t="s">
        <v>180</v>
      </c>
      <c r="H787" s="23" t="s">
        <v>145</v>
      </c>
      <c r="I787" s="23" t="s">
        <v>146</v>
      </c>
      <c r="J787" s="23" t="s">
        <v>689</v>
      </c>
      <c r="K787" s="23">
        <v>33.099829300752802</v>
      </c>
      <c r="L787" s="23">
        <v>33.59759892640232</v>
      </c>
      <c r="M787" s="23">
        <v>0.96704662487586979</v>
      </c>
      <c r="N787" s="23">
        <v>0.70395255553076186</v>
      </c>
      <c r="O787" s="23" t="s">
        <v>82</v>
      </c>
      <c r="P787" s="23" t="s">
        <v>82</v>
      </c>
      <c r="Q787" s="23" t="b">
        <v>1</v>
      </c>
      <c r="R787" s="23">
        <v>8245.0008391915198</v>
      </c>
      <c r="S787" s="23" t="b">
        <v>1</v>
      </c>
      <c r="T787" s="23">
        <v>3</v>
      </c>
      <c r="U787" s="23">
        <v>28</v>
      </c>
      <c r="V787" s="23" t="s">
        <v>82</v>
      </c>
      <c r="W787" s="23" t="s">
        <v>82</v>
      </c>
      <c r="X787" s="23" t="s">
        <v>82</v>
      </c>
      <c r="Y787" s="23" t="s">
        <v>82</v>
      </c>
      <c r="Z787" s="23">
        <v>38.194400000000002</v>
      </c>
      <c r="AA787" s="23">
        <v>0.99621819869652406</v>
      </c>
      <c r="AB787" s="23">
        <v>-3.5966999999999998</v>
      </c>
      <c r="AC787" s="23">
        <v>89.684271696554191</v>
      </c>
      <c r="AD787" s="23">
        <v>0.59386928548343121</v>
      </c>
      <c r="AE787" s="23">
        <v>4.1879296590299674E-2</v>
      </c>
      <c r="AF787" s="23" t="b">
        <v>0</v>
      </c>
      <c r="AG787" s="23" t="s">
        <v>551</v>
      </c>
      <c r="AH787" s="71" t="s">
        <v>707</v>
      </c>
      <c r="AI787" s="24" t="s">
        <v>3</v>
      </c>
      <c r="AJ787" s="67">
        <v>1.5</v>
      </c>
      <c r="AK787" s="67">
        <v>0.73260073260073255</v>
      </c>
      <c r="AL787" s="67">
        <f>AK787</f>
        <v>0.73260073260073255</v>
      </c>
      <c r="AM787" s="24">
        <v>100</v>
      </c>
      <c r="AN787" s="25">
        <v>150</v>
      </c>
      <c r="AO787" s="24">
        <v>1200</v>
      </c>
      <c r="AP787" s="24">
        <v>3</v>
      </c>
      <c r="AQ787" s="7">
        <v>100</v>
      </c>
      <c r="AR787" s="72">
        <v>27.000000000000135</v>
      </c>
      <c r="AS787" s="24" t="s">
        <v>804</v>
      </c>
    </row>
    <row r="788" spans="1:45" ht="15">
      <c r="A788" s="23">
        <v>287</v>
      </c>
      <c r="B788" s="23" t="s">
        <v>499</v>
      </c>
      <c r="C788" s="23" t="s">
        <v>551</v>
      </c>
      <c r="D788" s="23" t="s">
        <v>82</v>
      </c>
      <c r="E788" s="23" t="s">
        <v>143</v>
      </c>
      <c r="F788" s="23" t="s">
        <v>145</v>
      </c>
      <c r="G788" s="23" t="s">
        <v>180</v>
      </c>
      <c r="H788" s="23" t="s">
        <v>145</v>
      </c>
      <c r="I788" s="23" t="s">
        <v>146</v>
      </c>
      <c r="J788" s="23" t="s">
        <v>687</v>
      </c>
      <c r="K788" s="23" t="s">
        <v>176</v>
      </c>
      <c r="L788" s="23">
        <v>33.59759892640232</v>
      </c>
      <c r="M788" s="23">
        <v>0</v>
      </c>
      <c r="N788" s="23">
        <v>0.70395255553076186</v>
      </c>
      <c r="O788" s="23" t="s">
        <v>82</v>
      </c>
      <c r="P788" s="23" t="s">
        <v>82</v>
      </c>
      <c r="Q788" s="23" t="b">
        <v>1</v>
      </c>
      <c r="R788" s="23">
        <v>8245.0008391915198</v>
      </c>
      <c r="S788" s="23" t="b">
        <v>1</v>
      </c>
      <c r="T788" s="23">
        <v>3</v>
      </c>
      <c r="U788" s="23">
        <v>39</v>
      </c>
      <c r="V788" s="23" t="s">
        <v>82</v>
      </c>
      <c r="W788" s="23" t="s">
        <v>82</v>
      </c>
      <c r="X788" s="23" t="s">
        <v>82</v>
      </c>
      <c r="Y788" s="23" t="s">
        <v>82</v>
      </c>
      <c r="Z788" s="23">
        <v>38.194400000000002</v>
      </c>
      <c r="AA788" s="23">
        <v>0.99621819869652406</v>
      </c>
      <c r="AB788" s="23">
        <v>-3.5966999999999998</v>
      </c>
      <c r="AC788" s="23">
        <v>89.684271696554191</v>
      </c>
      <c r="AD788" s="23">
        <v>0.59386928548343121</v>
      </c>
      <c r="AE788" s="23">
        <v>4.1879296590299674E-2</v>
      </c>
      <c r="AF788" s="23" t="b">
        <v>0</v>
      </c>
      <c r="AG788" s="23" t="s">
        <v>551</v>
      </c>
      <c r="AH788" s="7"/>
      <c r="AI788" s="24"/>
      <c r="AJ788" s="7"/>
      <c r="AK788" s="7"/>
      <c r="AL788" s="7"/>
      <c r="AN788" s="25"/>
      <c r="AP788" s="24"/>
      <c r="AQ788" s="7"/>
      <c r="AR788" s="7"/>
    </row>
    <row r="789" spans="1:45" ht="15">
      <c r="A789" s="23">
        <v>288</v>
      </c>
      <c r="B789" s="23" t="s">
        <v>503</v>
      </c>
      <c r="C789" s="23" t="s">
        <v>551</v>
      </c>
      <c r="D789" s="23">
        <v>13.793184299976531</v>
      </c>
      <c r="E789" s="23" t="s">
        <v>143</v>
      </c>
      <c r="F789" s="23" t="s">
        <v>145</v>
      </c>
      <c r="G789" s="23" t="s">
        <v>180</v>
      </c>
      <c r="H789" s="23" t="s">
        <v>145</v>
      </c>
      <c r="I789" s="23" t="s">
        <v>146</v>
      </c>
      <c r="J789" s="23" t="s">
        <v>689</v>
      </c>
      <c r="K789" s="23">
        <v>34.095368552051838</v>
      </c>
      <c r="L789" s="23">
        <v>33.59759892640232</v>
      </c>
      <c r="M789" s="23">
        <v>0.97243634670603463</v>
      </c>
      <c r="N789" s="23">
        <v>0.70395255553076186</v>
      </c>
      <c r="O789" s="23" t="s">
        <v>82</v>
      </c>
      <c r="P789" s="23" t="s">
        <v>82</v>
      </c>
      <c r="Q789" s="23" t="b">
        <v>1</v>
      </c>
      <c r="R789" s="23">
        <v>8245.0008391915198</v>
      </c>
      <c r="S789" s="23" t="b">
        <v>1</v>
      </c>
      <c r="T789" s="23">
        <v>3</v>
      </c>
      <c r="U789" s="23">
        <v>25</v>
      </c>
      <c r="V789" s="23" t="s">
        <v>82</v>
      </c>
      <c r="W789" s="23" t="s">
        <v>82</v>
      </c>
      <c r="X789" s="23" t="s">
        <v>82</v>
      </c>
      <c r="Y789" s="23" t="s">
        <v>82</v>
      </c>
      <c r="Z789" s="23">
        <v>38.194400000000002</v>
      </c>
      <c r="AA789" s="23">
        <v>0.99621819869652406</v>
      </c>
      <c r="AB789" s="23">
        <v>-3.5966999999999998</v>
      </c>
      <c r="AC789" s="23">
        <v>89.684271696554191</v>
      </c>
      <c r="AD789" s="23">
        <v>0.59386928548343121</v>
      </c>
      <c r="AE789" s="23">
        <v>4.1879296590299674E-2</v>
      </c>
      <c r="AF789" s="23" t="b">
        <v>0</v>
      </c>
      <c r="AG789" s="23" t="s">
        <v>551</v>
      </c>
      <c r="AH789" s="7"/>
      <c r="AI789" s="24"/>
      <c r="AJ789" s="7"/>
      <c r="AK789" s="7"/>
      <c r="AL789" s="7"/>
      <c r="AN789" s="25"/>
      <c r="AP789" s="24"/>
      <c r="AR789" s="7"/>
    </row>
    <row r="790" spans="1:45">
      <c r="A790" s="23">
        <v>310</v>
      </c>
      <c r="B790" s="23" t="s">
        <v>574</v>
      </c>
      <c r="C790" s="23" t="s">
        <v>555</v>
      </c>
      <c r="D790" s="23">
        <v>9.6601315712085167</v>
      </c>
      <c r="E790" s="23" t="s">
        <v>143</v>
      </c>
      <c r="F790" s="23" t="s">
        <v>145</v>
      </c>
      <c r="G790" s="23" t="s">
        <v>180</v>
      </c>
      <c r="H790" s="23" t="s">
        <v>145</v>
      </c>
      <c r="I790" s="23" t="s">
        <v>146</v>
      </c>
      <c r="J790" s="23" t="s">
        <v>689</v>
      </c>
      <c r="K790" s="23">
        <v>34.651711494434267</v>
      </c>
      <c r="L790" s="23">
        <v>33.948594175017341</v>
      </c>
      <c r="M790" s="23">
        <v>0.96066854967664794</v>
      </c>
      <c r="N790" s="23">
        <v>0.60999236303946691</v>
      </c>
      <c r="O790" s="23">
        <v>15.8744778605665</v>
      </c>
      <c r="P790" s="23">
        <v>5.3997206979047849</v>
      </c>
      <c r="Q790" s="23" t="b">
        <v>1</v>
      </c>
      <c r="R790" s="23">
        <v>8245.0008391915198</v>
      </c>
      <c r="S790" s="23" t="b">
        <v>1</v>
      </c>
      <c r="T790" s="23">
        <v>3</v>
      </c>
      <c r="U790" s="23">
        <v>29</v>
      </c>
      <c r="V790" s="23" t="s">
        <v>82</v>
      </c>
      <c r="W790" s="23" t="s">
        <v>82</v>
      </c>
      <c r="X790" s="23" t="s">
        <v>82</v>
      </c>
      <c r="Y790" s="23" t="s">
        <v>82</v>
      </c>
      <c r="Z790" s="23">
        <v>38.194400000000002</v>
      </c>
      <c r="AA790" s="23">
        <v>0.99621819869652406</v>
      </c>
      <c r="AB790" s="23">
        <v>-3.5966999999999998</v>
      </c>
      <c r="AC790" s="23">
        <v>89.684271696554191</v>
      </c>
      <c r="AD790" s="23">
        <v>0.59386928548343121</v>
      </c>
      <c r="AE790" s="23">
        <v>4.1879296590299674E-2</v>
      </c>
      <c r="AF790" s="23" t="b">
        <v>0</v>
      </c>
      <c r="AG790" s="23" t="s">
        <v>555</v>
      </c>
      <c r="AH790" s="71" t="s">
        <v>709</v>
      </c>
      <c r="AI790" s="24" t="s">
        <v>3</v>
      </c>
      <c r="AJ790" s="67">
        <v>1.5</v>
      </c>
      <c r="AK790" s="67">
        <v>0.50505050505050508</v>
      </c>
      <c r="AL790" s="67">
        <f>AK790</f>
        <v>0.50505050505050508</v>
      </c>
      <c r="AM790" s="24">
        <v>100</v>
      </c>
      <c r="AN790" s="25">
        <v>150</v>
      </c>
      <c r="AO790" s="24">
        <v>1200</v>
      </c>
      <c r="AP790" s="24">
        <v>3</v>
      </c>
      <c r="AQ790" s="7">
        <v>100</v>
      </c>
      <c r="AR790" s="72">
        <v>45.000000000000369</v>
      </c>
      <c r="AS790" s="24" t="s">
        <v>804</v>
      </c>
    </row>
    <row r="791" spans="1:45" ht="15">
      <c r="A791" s="23">
        <v>311</v>
      </c>
      <c r="B791" s="23" t="s">
        <v>578</v>
      </c>
      <c r="C791" s="23" t="s">
        <v>555</v>
      </c>
      <c r="D791" s="23">
        <v>18.541868374462595</v>
      </c>
      <c r="E791" s="23" t="s">
        <v>143</v>
      </c>
      <c r="F791" s="23" t="s">
        <v>145</v>
      </c>
      <c r="G791" s="23" t="s">
        <v>180</v>
      </c>
      <c r="H791" s="23" t="s">
        <v>145</v>
      </c>
      <c r="I791" s="23" t="s">
        <v>146</v>
      </c>
      <c r="J791" s="23" t="s">
        <v>689</v>
      </c>
      <c r="K791" s="23">
        <v>33.633232328959465</v>
      </c>
      <c r="L791" s="23">
        <v>33.948594175017341</v>
      </c>
      <c r="M791" s="23">
        <v>0.96874057086933341</v>
      </c>
      <c r="N791" s="23">
        <v>0.60999236303946691</v>
      </c>
      <c r="O791" s="23">
        <v>15.8744778605665</v>
      </c>
      <c r="P791" s="23">
        <v>5.3997206979047849</v>
      </c>
      <c r="Q791" s="23" t="b">
        <v>1</v>
      </c>
      <c r="R791" s="23">
        <v>8245.0008391915198</v>
      </c>
      <c r="S791" s="23" t="b">
        <v>1</v>
      </c>
      <c r="T791" s="23">
        <v>3</v>
      </c>
      <c r="U791" s="23">
        <v>26</v>
      </c>
      <c r="V791" s="23" t="s">
        <v>82</v>
      </c>
      <c r="W791" s="23" t="s">
        <v>82</v>
      </c>
      <c r="X791" s="23" t="s">
        <v>82</v>
      </c>
      <c r="Y791" s="23" t="s">
        <v>82</v>
      </c>
      <c r="Z791" s="23">
        <v>38.194400000000002</v>
      </c>
      <c r="AA791" s="23">
        <v>0.99621819869652406</v>
      </c>
      <c r="AB791" s="23">
        <v>-3.5966999999999998</v>
      </c>
      <c r="AC791" s="23">
        <v>89.684271696554191</v>
      </c>
      <c r="AD791" s="23">
        <v>0.59386928548343121</v>
      </c>
      <c r="AE791" s="23">
        <v>4.1879296590299674E-2</v>
      </c>
      <c r="AF791" s="23" t="b">
        <v>0</v>
      </c>
      <c r="AG791" s="23" t="s">
        <v>555</v>
      </c>
      <c r="AH791" s="7"/>
      <c r="AI791" s="24"/>
      <c r="AJ791" s="7"/>
      <c r="AK791" s="7"/>
      <c r="AL791" s="7"/>
      <c r="AN791" s="25"/>
      <c r="AP791" s="24"/>
      <c r="AQ791" s="7"/>
      <c r="AR791" s="7"/>
    </row>
    <row r="792" spans="1:45" ht="15">
      <c r="A792" s="23">
        <v>312</v>
      </c>
      <c r="B792" s="23" t="s">
        <v>582</v>
      </c>
      <c r="C792" s="23" t="s">
        <v>555</v>
      </c>
      <c r="D792" s="23">
        <v>19.421433636028389</v>
      </c>
      <c r="E792" s="23" t="s">
        <v>143</v>
      </c>
      <c r="F792" s="23" t="s">
        <v>145</v>
      </c>
      <c r="G792" s="23" t="s">
        <v>180</v>
      </c>
      <c r="H792" s="23" t="s">
        <v>145</v>
      </c>
      <c r="I792" s="23" t="s">
        <v>146</v>
      </c>
      <c r="J792" s="23" t="s">
        <v>689</v>
      </c>
      <c r="K792" s="23">
        <v>33.560838701658298</v>
      </c>
      <c r="L792" s="23">
        <v>33.948594175017341</v>
      </c>
      <c r="M792" s="23">
        <v>0.97696788769884491</v>
      </c>
      <c r="N792" s="23">
        <v>0.60999236303946691</v>
      </c>
      <c r="O792" s="23">
        <v>15.8744778605665</v>
      </c>
      <c r="P792" s="23">
        <v>5.3997206979047849</v>
      </c>
      <c r="Q792" s="23" t="b">
        <v>1</v>
      </c>
      <c r="R792" s="23">
        <v>8245.0008391915198</v>
      </c>
      <c r="S792" s="23" t="b">
        <v>1</v>
      </c>
      <c r="T792" s="23">
        <v>3</v>
      </c>
      <c r="U792" s="23">
        <v>27</v>
      </c>
      <c r="V792" s="23" t="s">
        <v>82</v>
      </c>
      <c r="W792" s="23" t="s">
        <v>82</v>
      </c>
      <c r="X792" s="23" t="s">
        <v>82</v>
      </c>
      <c r="Y792" s="23" t="s">
        <v>82</v>
      </c>
      <c r="Z792" s="23">
        <v>38.194400000000002</v>
      </c>
      <c r="AA792" s="23">
        <v>0.99621819869652406</v>
      </c>
      <c r="AB792" s="23">
        <v>-3.5966999999999998</v>
      </c>
      <c r="AC792" s="23">
        <v>89.684271696554191</v>
      </c>
      <c r="AD792" s="23">
        <v>0.59386928548343121</v>
      </c>
      <c r="AE792" s="23">
        <v>4.1879296590299674E-2</v>
      </c>
      <c r="AF792" s="23" t="b">
        <v>0</v>
      </c>
      <c r="AG792" s="23" t="s">
        <v>555</v>
      </c>
      <c r="AH792" s="7"/>
      <c r="AI792" s="24"/>
      <c r="AJ792" s="7"/>
      <c r="AK792" s="7"/>
      <c r="AL792" s="7"/>
      <c r="AN792" s="25"/>
      <c r="AP792" s="24"/>
      <c r="AR792" s="7"/>
    </row>
    <row r="793" spans="1:45">
      <c r="A793" s="23">
        <v>334</v>
      </c>
      <c r="B793" s="23" t="s">
        <v>576</v>
      </c>
      <c r="C793" s="23" t="s">
        <v>559</v>
      </c>
      <c r="D793" s="23">
        <v>2.7306871659262471</v>
      </c>
      <c r="E793" s="23" t="s">
        <v>143</v>
      </c>
      <c r="F793" s="23" t="s">
        <v>145</v>
      </c>
      <c r="G793" s="23" t="s">
        <v>180</v>
      </c>
      <c r="H793" s="23" t="s">
        <v>145</v>
      </c>
      <c r="I793" s="23" t="s">
        <v>146</v>
      </c>
      <c r="J793" s="23" t="s">
        <v>686</v>
      </c>
      <c r="K793" s="23">
        <v>36.625260680414584</v>
      </c>
      <c r="L793" s="23">
        <v>36.328335880997379</v>
      </c>
      <c r="M793" s="23">
        <v>0.95209178950624507</v>
      </c>
      <c r="N793" s="23">
        <v>0.40437330119035531</v>
      </c>
      <c r="O793" s="23">
        <v>3.3798122863187579</v>
      </c>
      <c r="P793" s="23">
        <v>0.92169693689198195</v>
      </c>
      <c r="Q793" s="23" t="b">
        <v>1</v>
      </c>
      <c r="R793" s="23">
        <v>8245.0008391915198</v>
      </c>
      <c r="S793" s="23" t="b">
        <v>1</v>
      </c>
      <c r="T793" s="23">
        <v>3</v>
      </c>
      <c r="U793" s="23">
        <v>30</v>
      </c>
      <c r="V793" s="23" t="s">
        <v>82</v>
      </c>
      <c r="W793" s="23" t="s">
        <v>82</v>
      </c>
      <c r="X793" s="23" t="s">
        <v>82</v>
      </c>
      <c r="Y793" s="23" t="s">
        <v>82</v>
      </c>
      <c r="Z793" s="23">
        <v>38.194400000000002</v>
      </c>
      <c r="AA793" s="23">
        <v>0.99621819869652406</v>
      </c>
      <c r="AB793" s="23">
        <v>-3.5966999999999998</v>
      </c>
      <c r="AC793" s="23">
        <v>89.684271696554191</v>
      </c>
      <c r="AD793" s="23">
        <v>0.59386928548343121</v>
      </c>
      <c r="AE793" s="23">
        <v>4.1879296590299674E-2</v>
      </c>
      <c r="AF793" s="23" t="b">
        <v>0</v>
      </c>
      <c r="AG793" s="23" t="s">
        <v>559</v>
      </c>
      <c r="AH793" s="71" t="s">
        <v>711</v>
      </c>
      <c r="AI793" s="24" t="s">
        <v>3</v>
      </c>
      <c r="AJ793" s="67">
        <v>1.5</v>
      </c>
      <c r="AK793" s="67">
        <v>5.3475935828877006</v>
      </c>
      <c r="AL793" s="67">
        <f>AK793</f>
        <v>5.3475935828877006</v>
      </c>
      <c r="AM793" s="24">
        <v>100</v>
      </c>
      <c r="AN793" s="25">
        <v>150</v>
      </c>
      <c r="AO793" s="24">
        <v>1200</v>
      </c>
      <c r="AP793" s="24">
        <v>3</v>
      </c>
      <c r="AQ793" s="7">
        <v>100</v>
      </c>
      <c r="AR793" s="72">
        <v>82.000000000000298</v>
      </c>
      <c r="AS793" s="24" t="s">
        <v>804</v>
      </c>
    </row>
    <row r="794" spans="1:45" ht="15">
      <c r="A794" s="23">
        <v>335</v>
      </c>
      <c r="B794" s="23" t="s">
        <v>580</v>
      </c>
      <c r="C794" s="23" t="s">
        <v>559</v>
      </c>
      <c r="D794" s="23">
        <v>4.4347875223583468</v>
      </c>
      <c r="E794" s="23" t="s">
        <v>143</v>
      </c>
      <c r="F794" s="23" t="s">
        <v>145</v>
      </c>
      <c r="G794" s="23" t="s">
        <v>180</v>
      </c>
      <c r="H794" s="23" t="s">
        <v>145</v>
      </c>
      <c r="I794" s="23" t="s">
        <v>146</v>
      </c>
      <c r="J794" s="23" t="s">
        <v>689</v>
      </c>
      <c r="K794" s="23">
        <v>35.867792539330395</v>
      </c>
      <c r="L794" s="23">
        <v>36.328335880997379</v>
      </c>
      <c r="M794" s="23">
        <v>0.94673793676070073</v>
      </c>
      <c r="N794" s="23">
        <v>0.40437330119035531</v>
      </c>
      <c r="O794" s="23">
        <v>3.3798122863187579</v>
      </c>
      <c r="P794" s="23">
        <v>0.92169693689198195</v>
      </c>
      <c r="Q794" s="23" t="b">
        <v>1</v>
      </c>
      <c r="R794" s="23">
        <v>8245.0008391915198</v>
      </c>
      <c r="S794" s="23" t="b">
        <v>1</v>
      </c>
      <c r="T794" s="23">
        <v>3</v>
      </c>
      <c r="U794" s="23">
        <v>27</v>
      </c>
      <c r="V794" s="23" t="s">
        <v>82</v>
      </c>
      <c r="W794" s="23" t="s">
        <v>82</v>
      </c>
      <c r="X794" s="23" t="s">
        <v>82</v>
      </c>
      <c r="Y794" s="23" t="s">
        <v>82</v>
      </c>
      <c r="Z794" s="23">
        <v>38.194400000000002</v>
      </c>
      <c r="AA794" s="23">
        <v>0.99621819869652406</v>
      </c>
      <c r="AB794" s="23">
        <v>-3.5966999999999998</v>
      </c>
      <c r="AC794" s="23">
        <v>89.684271696554191</v>
      </c>
      <c r="AD794" s="23">
        <v>0.59386928548343121</v>
      </c>
      <c r="AE794" s="23">
        <v>4.1879296590299674E-2</v>
      </c>
      <c r="AF794" s="23" t="b">
        <v>0</v>
      </c>
      <c r="AG794" s="23" t="s">
        <v>559</v>
      </c>
      <c r="AH794" s="7"/>
      <c r="AI794" s="24"/>
      <c r="AJ794" s="7"/>
      <c r="AK794" s="7"/>
      <c r="AL794" s="7"/>
      <c r="AN794" s="25"/>
      <c r="AP794" s="24"/>
      <c r="AQ794" s="7"/>
      <c r="AR794" s="7"/>
    </row>
    <row r="795" spans="1:45" ht="15">
      <c r="A795" s="23">
        <v>336</v>
      </c>
      <c r="B795" s="23" t="s">
        <v>584</v>
      </c>
      <c r="C795" s="23" t="s">
        <v>559</v>
      </c>
      <c r="D795" s="23">
        <v>2.9739621706716801</v>
      </c>
      <c r="E795" s="23" t="s">
        <v>143</v>
      </c>
      <c r="F795" s="23" t="s">
        <v>145</v>
      </c>
      <c r="G795" s="23" t="s">
        <v>180</v>
      </c>
      <c r="H795" s="23" t="s">
        <v>145</v>
      </c>
      <c r="I795" s="23" t="s">
        <v>146</v>
      </c>
      <c r="J795" s="23" t="s">
        <v>689</v>
      </c>
      <c r="K795" s="23">
        <v>36.491954423247165</v>
      </c>
      <c r="L795" s="23">
        <v>36.328335880997379</v>
      </c>
      <c r="M795" s="23">
        <v>0.9052751896144805</v>
      </c>
      <c r="N795" s="23">
        <v>0.40437330119035531</v>
      </c>
      <c r="O795" s="23">
        <v>3.3798122863187579</v>
      </c>
      <c r="P795" s="23">
        <v>0.92169693689198195</v>
      </c>
      <c r="Q795" s="23" t="b">
        <v>1</v>
      </c>
      <c r="R795" s="23">
        <v>8245.0008391915198</v>
      </c>
      <c r="S795" s="23" t="b">
        <v>1</v>
      </c>
      <c r="T795" s="23">
        <v>3</v>
      </c>
      <c r="U795" s="23">
        <v>28</v>
      </c>
      <c r="V795" s="23" t="s">
        <v>82</v>
      </c>
      <c r="W795" s="23" t="s">
        <v>82</v>
      </c>
      <c r="X795" s="23" t="s">
        <v>82</v>
      </c>
      <c r="Y795" s="23" t="s">
        <v>82</v>
      </c>
      <c r="Z795" s="23">
        <v>38.194400000000002</v>
      </c>
      <c r="AA795" s="23">
        <v>0.99621819869652406</v>
      </c>
      <c r="AB795" s="23">
        <v>-3.5966999999999998</v>
      </c>
      <c r="AC795" s="23">
        <v>89.684271696554191</v>
      </c>
      <c r="AD795" s="23">
        <v>0.59386928548343121</v>
      </c>
      <c r="AE795" s="23">
        <v>4.1879296590299674E-2</v>
      </c>
      <c r="AF795" s="23" t="b">
        <v>0</v>
      </c>
      <c r="AG795" s="23" t="s">
        <v>559</v>
      </c>
      <c r="AH795" s="7"/>
      <c r="AI795" s="24"/>
      <c r="AJ795" s="7"/>
      <c r="AK795" s="7"/>
      <c r="AL795" s="7"/>
      <c r="AN795" s="25"/>
      <c r="AP795" s="24"/>
      <c r="AR795" s="7"/>
    </row>
    <row r="796" spans="1:45">
      <c r="A796" s="23">
        <v>358</v>
      </c>
      <c r="B796" s="23" t="s">
        <v>577</v>
      </c>
      <c r="C796" s="23" t="s">
        <v>563</v>
      </c>
      <c r="D796" s="23" t="s">
        <v>82</v>
      </c>
      <c r="E796" s="23" t="s">
        <v>143</v>
      </c>
      <c r="F796" s="23" t="s">
        <v>145</v>
      </c>
      <c r="G796" s="23" t="s">
        <v>180</v>
      </c>
      <c r="H796" s="23" t="s">
        <v>145</v>
      </c>
      <c r="I796" s="23" t="s">
        <v>146</v>
      </c>
      <c r="J796" s="23" t="s">
        <v>687</v>
      </c>
      <c r="K796" s="23" t="s">
        <v>176</v>
      </c>
      <c r="L796" s="23">
        <v>36.704027286064516</v>
      </c>
      <c r="M796" s="23">
        <v>0</v>
      </c>
      <c r="N796" s="23">
        <v>0.4536573340791808</v>
      </c>
      <c r="O796" s="23" t="s">
        <v>82</v>
      </c>
      <c r="P796" s="23" t="s">
        <v>82</v>
      </c>
      <c r="Q796" s="23" t="b">
        <v>1</v>
      </c>
      <c r="R796" s="23">
        <v>8245.0008391915198</v>
      </c>
      <c r="S796" s="23" t="b">
        <v>1</v>
      </c>
      <c r="T796" s="23">
        <v>3</v>
      </c>
      <c r="U796" s="23">
        <v>39</v>
      </c>
      <c r="V796" s="23" t="s">
        <v>82</v>
      </c>
      <c r="W796" s="23" t="s">
        <v>82</v>
      </c>
      <c r="X796" s="23" t="s">
        <v>82</v>
      </c>
      <c r="Y796" s="23" t="s">
        <v>82</v>
      </c>
      <c r="Z796" s="23">
        <v>38.194400000000002</v>
      </c>
      <c r="AA796" s="23">
        <v>0.99621819869652406</v>
      </c>
      <c r="AB796" s="23">
        <v>-3.5966999999999998</v>
      </c>
      <c r="AC796" s="23">
        <v>89.684271696554191</v>
      </c>
      <c r="AD796" s="23">
        <v>0.59386928548343121</v>
      </c>
      <c r="AE796" s="23">
        <v>4.1879296590299674E-2</v>
      </c>
      <c r="AF796" s="23" t="b">
        <v>0</v>
      </c>
      <c r="AG796" s="23" t="s">
        <v>563</v>
      </c>
      <c r="AH796" s="71" t="s">
        <v>713</v>
      </c>
      <c r="AI796" s="24" t="s">
        <v>3</v>
      </c>
      <c r="AJ796" s="67">
        <v>1.5</v>
      </c>
      <c r="AK796" s="67">
        <v>6.3291139240506329</v>
      </c>
      <c r="AL796" s="67">
        <f>AK796</f>
        <v>6.3291139240506329</v>
      </c>
      <c r="AM796" s="24">
        <v>100</v>
      </c>
      <c r="AN796" s="25">
        <v>150</v>
      </c>
      <c r="AO796" s="24">
        <v>1200</v>
      </c>
      <c r="AP796" s="24">
        <v>3</v>
      </c>
      <c r="AQ796" s="7">
        <v>100</v>
      </c>
      <c r="AR796" s="72">
        <v>12.999999999999901</v>
      </c>
      <c r="AS796" s="24" t="s">
        <v>804</v>
      </c>
    </row>
    <row r="797" spans="1:45">
      <c r="A797" s="23">
        <v>359</v>
      </c>
      <c r="B797" s="23" t="s">
        <v>581</v>
      </c>
      <c r="C797" s="23" t="s">
        <v>563</v>
      </c>
      <c r="D797" s="23">
        <v>3.1883114129866823</v>
      </c>
      <c r="E797" s="23" t="s">
        <v>143</v>
      </c>
      <c r="F797" s="23" t="s">
        <v>145</v>
      </c>
      <c r="G797" s="23" t="s">
        <v>180</v>
      </c>
      <c r="H797" s="23" t="s">
        <v>145</v>
      </c>
      <c r="I797" s="23" t="s">
        <v>146</v>
      </c>
      <c r="J797" s="23" t="s">
        <v>686</v>
      </c>
      <c r="K797" s="23">
        <v>36.383243108801864</v>
      </c>
      <c r="L797" s="23">
        <v>36.704027286064516</v>
      </c>
      <c r="M797" s="23">
        <v>0.93260534418651331</v>
      </c>
      <c r="N797" s="23">
        <v>0.4536573340791808</v>
      </c>
      <c r="O797" s="23" t="s">
        <v>82</v>
      </c>
      <c r="P797" s="23" t="s">
        <v>82</v>
      </c>
      <c r="Q797" s="23" t="b">
        <v>1</v>
      </c>
      <c r="R797" s="23">
        <v>8245.0008391915198</v>
      </c>
      <c r="S797" s="23" t="b">
        <v>1</v>
      </c>
      <c r="T797" s="23">
        <v>3</v>
      </c>
      <c r="U797" s="23">
        <v>29</v>
      </c>
      <c r="V797" s="23" t="s">
        <v>82</v>
      </c>
      <c r="W797" s="23" t="s">
        <v>82</v>
      </c>
      <c r="X797" s="23" t="s">
        <v>82</v>
      </c>
      <c r="Y797" s="23" t="s">
        <v>82</v>
      </c>
      <c r="Z797" s="23">
        <v>38.194400000000002</v>
      </c>
      <c r="AA797" s="23">
        <v>0.99621819869652406</v>
      </c>
      <c r="AB797" s="23">
        <v>-3.5966999999999998</v>
      </c>
      <c r="AC797" s="23">
        <v>89.684271696554191</v>
      </c>
      <c r="AD797" s="23">
        <v>0.59386928548343121</v>
      </c>
      <c r="AE797" s="23">
        <v>4.1879296590299674E-2</v>
      </c>
      <c r="AF797" s="23" t="b">
        <v>0</v>
      </c>
      <c r="AG797" s="23" t="s">
        <v>563</v>
      </c>
      <c r="AH797" s="24"/>
      <c r="AN797" s="25"/>
      <c r="AP797" s="24"/>
      <c r="AQ797" s="7"/>
    </row>
    <row r="798" spans="1:45">
      <c r="A798" s="23">
        <v>360</v>
      </c>
      <c r="B798" s="23" t="s">
        <v>585</v>
      </c>
      <c r="C798" s="23" t="s">
        <v>563</v>
      </c>
      <c r="D798" s="23">
        <v>2.1143836399023814</v>
      </c>
      <c r="E798" s="23" t="s">
        <v>143</v>
      </c>
      <c r="F798" s="23" t="s">
        <v>145</v>
      </c>
      <c r="G798" s="23" t="s">
        <v>180</v>
      </c>
      <c r="H798" s="23" t="s">
        <v>145</v>
      </c>
      <c r="I798" s="23" t="s">
        <v>146</v>
      </c>
      <c r="J798" s="23" t="s">
        <v>686</v>
      </c>
      <c r="K798" s="23">
        <v>37.024811463327168</v>
      </c>
      <c r="L798" s="23">
        <v>36.704027286064516</v>
      </c>
      <c r="M798" s="23">
        <v>0.89367696024025045</v>
      </c>
      <c r="N798" s="23">
        <v>0.4536573340791808</v>
      </c>
      <c r="O798" s="23" t="s">
        <v>82</v>
      </c>
      <c r="P798" s="23" t="s">
        <v>82</v>
      </c>
      <c r="Q798" s="23" t="b">
        <v>1</v>
      </c>
      <c r="R798" s="23">
        <v>8245.0008391915198</v>
      </c>
      <c r="S798" s="23" t="b">
        <v>1</v>
      </c>
      <c r="T798" s="23">
        <v>3</v>
      </c>
      <c r="U798" s="23">
        <v>33</v>
      </c>
      <c r="V798" s="23" t="s">
        <v>82</v>
      </c>
      <c r="W798" s="23" t="s">
        <v>82</v>
      </c>
      <c r="X798" s="23" t="s">
        <v>82</v>
      </c>
      <c r="Y798" s="23" t="s">
        <v>82</v>
      </c>
      <c r="Z798" s="23">
        <v>38.194400000000002</v>
      </c>
      <c r="AA798" s="23">
        <v>0.99621819869652406</v>
      </c>
      <c r="AB798" s="23">
        <v>-3.5966999999999998</v>
      </c>
      <c r="AC798" s="23">
        <v>89.684271696554191</v>
      </c>
      <c r="AD798" s="23">
        <v>0.59386928548343121</v>
      </c>
      <c r="AE798" s="23">
        <v>4.1879296590299674E-2</v>
      </c>
      <c r="AF798" s="23" t="b">
        <v>0</v>
      </c>
      <c r="AG798" s="23" t="s">
        <v>563</v>
      </c>
    </row>
    <row r="799" spans="1:45">
      <c r="A799" s="23">
        <v>289</v>
      </c>
      <c r="B799" s="23" t="s">
        <v>603</v>
      </c>
      <c r="C799" s="23"/>
      <c r="D799" s="23" t="s">
        <v>82</v>
      </c>
      <c r="E799" s="23" t="s">
        <v>143</v>
      </c>
      <c r="F799" s="23" t="s">
        <v>145</v>
      </c>
      <c r="G799" s="23" t="s">
        <v>175</v>
      </c>
      <c r="H799" s="23" t="s">
        <v>145</v>
      </c>
      <c r="I799" s="23" t="s">
        <v>146</v>
      </c>
      <c r="J799" s="23" t="s">
        <v>687</v>
      </c>
      <c r="K799" s="23" t="s">
        <v>176</v>
      </c>
      <c r="L799" s="23" t="s">
        <v>82</v>
      </c>
      <c r="M799" s="23">
        <v>0</v>
      </c>
      <c r="N799" s="23" t="s">
        <v>82</v>
      </c>
      <c r="O799" s="23" t="s">
        <v>82</v>
      </c>
      <c r="P799" s="23" t="s">
        <v>82</v>
      </c>
      <c r="Q799" s="23" t="b">
        <v>1</v>
      </c>
      <c r="R799" s="23">
        <v>8245.0008391915198</v>
      </c>
      <c r="S799" s="23" t="b">
        <v>1</v>
      </c>
      <c r="T799" s="23">
        <v>3</v>
      </c>
      <c r="U799" s="23">
        <v>39</v>
      </c>
      <c r="V799" s="23" t="s">
        <v>82</v>
      </c>
      <c r="W799" s="23" t="s">
        <v>82</v>
      </c>
      <c r="X799" s="23" t="s">
        <v>82</v>
      </c>
      <c r="Y799" s="23" t="s">
        <v>82</v>
      </c>
      <c r="Z799" s="23">
        <v>38.194400000000002</v>
      </c>
      <c r="AA799" s="23">
        <v>0.99621819869652406</v>
      </c>
      <c r="AB799" s="23">
        <v>-3.5966999999999998</v>
      </c>
      <c r="AC799" s="23">
        <v>89.684271696554191</v>
      </c>
      <c r="AD799" s="23">
        <v>0.59386928548343121</v>
      </c>
      <c r="AE799" s="23">
        <v>4.1879296590299674E-2</v>
      </c>
      <c r="AF799" s="23" t="b">
        <v>0</v>
      </c>
    </row>
    <row r="800" spans="1:45">
      <c r="A800" s="23">
        <v>290</v>
      </c>
      <c r="B800" s="23" t="s">
        <v>605</v>
      </c>
      <c r="C800" s="23"/>
      <c r="D800" s="23" t="s">
        <v>82</v>
      </c>
      <c r="E800" s="23" t="s">
        <v>143</v>
      </c>
      <c r="F800" s="23" t="s">
        <v>145</v>
      </c>
      <c r="G800" s="23" t="s">
        <v>175</v>
      </c>
      <c r="H800" s="23" t="s">
        <v>145</v>
      </c>
      <c r="I800" s="23" t="s">
        <v>146</v>
      </c>
      <c r="J800" s="23" t="s">
        <v>687</v>
      </c>
      <c r="K800" s="23" t="s">
        <v>176</v>
      </c>
      <c r="L800" s="23" t="s">
        <v>82</v>
      </c>
      <c r="M800" s="23">
        <v>0</v>
      </c>
      <c r="N800" s="23" t="s">
        <v>82</v>
      </c>
      <c r="O800" s="23" t="s">
        <v>82</v>
      </c>
      <c r="P800" s="23" t="s">
        <v>82</v>
      </c>
      <c r="Q800" s="23" t="b">
        <v>1</v>
      </c>
      <c r="R800" s="23">
        <v>8245.0008391915198</v>
      </c>
      <c r="S800" s="23" t="b">
        <v>1</v>
      </c>
      <c r="T800" s="23">
        <v>3</v>
      </c>
      <c r="U800" s="23">
        <v>39</v>
      </c>
      <c r="V800" s="23" t="s">
        <v>82</v>
      </c>
      <c r="W800" s="23" t="s">
        <v>82</v>
      </c>
      <c r="X800" s="23" t="s">
        <v>82</v>
      </c>
      <c r="Y800" s="23" t="s">
        <v>82</v>
      </c>
      <c r="Z800" s="23">
        <v>38.194400000000002</v>
      </c>
      <c r="AA800" s="23">
        <v>0.99621819869652406</v>
      </c>
      <c r="AB800" s="23">
        <v>-3.5966999999999998</v>
      </c>
      <c r="AC800" s="23">
        <v>89.684271696554191</v>
      </c>
      <c r="AD800" s="23">
        <v>0.59386928548343121</v>
      </c>
      <c r="AE800" s="23">
        <v>4.1879296590299674E-2</v>
      </c>
      <c r="AF800" s="23" t="b">
        <v>0</v>
      </c>
    </row>
    <row r="801" spans="1:32">
      <c r="A801" s="23">
        <v>291</v>
      </c>
      <c r="B801" s="23" t="s">
        <v>606</v>
      </c>
      <c r="C801" s="23"/>
      <c r="D801" s="23" t="s">
        <v>82</v>
      </c>
      <c r="E801" s="23" t="s">
        <v>143</v>
      </c>
      <c r="F801" s="23" t="s">
        <v>145</v>
      </c>
      <c r="G801" s="23" t="s">
        <v>175</v>
      </c>
      <c r="H801" s="23" t="s">
        <v>145</v>
      </c>
      <c r="I801" s="23" t="s">
        <v>146</v>
      </c>
      <c r="J801" s="23" t="s">
        <v>687</v>
      </c>
      <c r="K801" s="23" t="s">
        <v>176</v>
      </c>
      <c r="L801" s="23" t="s">
        <v>82</v>
      </c>
      <c r="M801" s="23">
        <v>0</v>
      </c>
      <c r="N801" s="23" t="s">
        <v>82</v>
      </c>
      <c r="O801" s="23" t="s">
        <v>82</v>
      </c>
      <c r="P801" s="23" t="s">
        <v>82</v>
      </c>
      <c r="Q801" s="23" t="b">
        <v>1</v>
      </c>
      <c r="R801" s="23">
        <v>8245.0008391915198</v>
      </c>
      <c r="S801" s="23" t="b">
        <v>1</v>
      </c>
      <c r="T801" s="23">
        <v>3</v>
      </c>
      <c r="U801" s="23">
        <v>39</v>
      </c>
      <c r="V801" s="23" t="s">
        <v>82</v>
      </c>
      <c r="W801" s="23" t="s">
        <v>82</v>
      </c>
      <c r="X801" s="23" t="s">
        <v>82</v>
      </c>
      <c r="Y801" s="23" t="s">
        <v>82</v>
      </c>
      <c r="Z801" s="23">
        <v>38.194400000000002</v>
      </c>
      <c r="AA801" s="23">
        <v>0.99621819869652406</v>
      </c>
      <c r="AB801" s="23">
        <v>-3.5966999999999998</v>
      </c>
      <c r="AC801" s="23">
        <v>89.684271696554191</v>
      </c>
      <c r="AD801" s="23">
        <v>0.59386928548343121</v>
      </c>
      <c r="AE801" s="23">
        <v>4.1879296590299674E-2</v>
      </c>
      <c r="AF801" s="2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Weight loss studies</vt:lpstr>
      <vt:lpstr>Weights for tissue studies</vt:lpstr>
      <vt:lpstr>CT for 10 wk MA10</vt:lpstr>
      <vt:lpstr>CT for 10 wk R2G</vt:lpstr>
      <vt:lpstr>CT for 20 wk R2G</vt:lpstr>
      <vt:lpstr>CT for 2 yr R2G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2022-11-03T16:49:35Z</dcterms:created>
  <dcterms:modified xsi:type="dcterms:W3CDTF">2022-11-08T18:32:11Z</dcterms:modified>
</cp:coreProperties>
</file>